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108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5" i="1"/>
  <c r="H15"/>
  <c r="G15"/>
  <c r="F15"/>
  <c r="E15"/>
  <c r="D15"/>
  <c r="C15"/>
  <c r="B15"/>
</calcChain>
</file>

<file path=xl/sharedStrings.xml><?xml version="1.0" encoding="utf-8"?>
<sst xmlns="http://schemas.openxmlformats.org/spreadsheetml/2006/main" count="11" uniqueCount="11">
  <si>
    <t>Loan funded 5/1/20</t>
  </si>
  <si>
    <t>Gross Payroll</t>
  </si>
  <si>
    <t>Loan balance</t>
  </si>
  <si>
    <t>8 weeks ends 6/26/20</t>
  </si>
  <si>
    <t>Mortgage Interest or rent</t>
  </si>
  <si>
    <t>Electricity</t>
  </si>
  <si>
    <t>Heat</t>
  </si>
  <si>
    <t>SUTA and MA Hlth Taxes</t>
  </si>
  <si>
    <t>Er paid Health Insurance</t>
  </si>
  <si>
    <t>Phone</t>
  </si>
  <si>
    <t>401K or Simple  Er Match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</si>
</sst>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44" fontId="0" fillId="0" borderId="0" xfId="1" applyFont="1"/>
    <xf numFmtId="14" fontId="1" fillId="0" borderId="0" xfId="1" applyNumberFormat="1" applyFont="1"/>
    <xf numFmtId="0" fontId="3" fillId="0" borderId="0" xfId="0" applyFont="1"/>
    <xf numFmtId="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A9" sqref="A9"/>
    </sheetView>
  </sheetViews>
  <sheetFormatPr defaultRowHeight="14.4"/>
  <cols>
    <col min="1" max="1" width="21.5546875" customWidth="1"/>
    <col min="2" max="2" width="13.5546875" style="2" customWidth="1"/>
    <col min="3" max="5" width="11.109375" style="2" bestFit="1" customWidth="1"/>
    <col min="6" max="6" width="11.44140625" style="2" customWidth="1"/>
    <col min="7" max="9" width="11.109375" style="2" bestFit="1" customWidth="1"/>
  </cols>
  <sheetData>
    <row r="1" spans="1:9" s="1" customFormat="1">
      <c r="A1" s="1" t="s">
        <v>0</v>
      </c>
      <c r="B1" s="3">
        <v>43959</v>
      </c>
      <c r="C1" s="3">
        <v>43966</v>
      </c>
      <c r="D1" s="3">
        <v>43973</v>
      </c>
      <c r="E1" s="3">
        <v>43980</v>
      </c>
      <c r="F1" s="3">
        <v>43998</v>
      </c>
      <c r="G1" s="3">
        <v>43994</v>
      </c>
      <c r="H1" s="3">
        <v>44001</v>
      </c>
      <c r="I1" s="3">
        <v>44008</v>
      </c>
    </row>
    <row r="2" spans="1:9" s="1" customFormat="1">
      <c r="A2" s="1" t="s">
        <v>3</v>
      </c>
      <c r="B2" s="3"/>
      <c r="C2" s="3"/>
      <c r="D2" s="3"/>
      <c r="E2" s="3"/>
      <c r="F2" s="3"/>
      <c r="G2" s="3"/>
      <c r="H2" s="3"/>
      <c r="I2" s="3"/>
    </row>
    <row r="3" spans="1:9" s="1" customFormat="1">
      <c r="A3" s="5">
        <v>62500</v>
      </c>
      <c r="B3" s="3"/>
      <c r="C3" s="3"/>
      <c r="D3" s="3"/>
      <c r="E3" s="3"/>
      <c r="F3" s="3"/>
      <c r="G3" s="3"/>
      <c r="H3" s="3"/>
      <c r="I3" s="3"/>
    </row>
    <row r="5" spans="1:9">
      <c r="A5" t="s">
        <v>1</v>
      </c>
      <c r="B5" s="2">
        <v>5504.43</v>
      </c>
    </row>
    <row r="6" spans="1:9">
      <c r="A6" t="s">
        <v>7</v>
      </c>
      <c r="B6" s="2">
        <v>43.06</v>
      </c>
    </row>
    <row r="7" spans="1:9">
      <c r="A7" t="s">
        <v>10</v>
      </c>
      <c r="B7" s="2">
        <v>164.75</v>
      </c>
    </row>
    <row r="9" spans="1:9">
      <c r="A9" t="s">
        <v>9</v>
      </c>
      <c r="B9" s="2">
        <v>210.67</v>
      </c>
    </row>
    <row r="10" spans="1:9">
      <c r="A10" t="s">
        <v>8</v>
      </c>
    </row>
    <row r="11" spans="1:9">
      <c r="A11" t="s">
        <v>4</v>
      </c>
    </row>
    <row r="12" spans="1:9">
      <c r="A12" t="s">
        <v>5</v>
      </c>
    </row>
    <row r="13" spans="1:9">
      <c r="A13" t="s">
        <v>6</v>
      </c>
    </row>
    <row r="15" spans="1:9">
      <c r="A15" s="4" t="s">
        <v>2</v>
      </c>
      <c r="B15" s="2">
        <f>SUM(A3-B5-B6-B7-B9-B10-B11-B12-B13)</f>
        <v>56577.090000000004</v>
      </c>
      <c r="C15" s="2">
        <f t="shared" ref="C15:I15" si="0">SUM(B15-C5-C6-C7-C8-C9-C10-C11-C12-C13)</f>
        <v>56577.090000000004</v>
      </c>
      <c r="D15" s="2">
        <f t="shared" si="0"/>
        <v>56577.090000000004</v>
      </c>
      <c r="E15" s="2">
        <f t="shared" si="0"/>
        <v>56577.090000000004</v>
      </c>
      <c r="F15" s="2">
        <f t="shared" si="0"/>
        <v>56577.090000000004</v>
      </c>
      <c r="G15" s="2">
        <f t="shared" si="0"/>
        <v>56577.090000000004</v>
      </c>
      <c r="H15" s="2">
        <f t="shared" si="0"/>
        <v>56577.090000000004</v>
      </c>
      <c r="I15" s="2">
        <f t="shared" si="0"/>
        <v>56577.090000000004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2020-05-01T18:25:19Z</dcterms:created>
  <dcterms:modified xsi:type="dcterms:W3CDTF">2020-05-08T13:41:48Z</dcterms:modified>
</cp:coreProperties>
</file>