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DataFiles\2026\State\"/>
    </mc:Choice>
  </mc:AlternateContent>
  <xr:revisionPtr revIDLastSave="0" documentId="8_{2AA754E0-B5D8-4B17-9FA4-3ABBF19ED2A0}" xr6:coauthVersionLast="47" xr6:coauthVersionMax="47" xr10:uidLastSave="{00000000-0000-0000-0000-000000000000}"/>
  <bookViews>
    <workbookView xWindow="28680" yWindow="-120" windowWidth="29040" windowHeight="15720" xr2:uid="{53053F98-5C47-46AD-A3A6-CBF23FA9CC78}"/>
  </bookViews>
  <sheets>
    <sheet name="Sheet1" sheetId="1" r:id="rId1"/>
  </sheets>
  <definedNames>
    <definedName name="_xlnm._FilterDatabase" localSheetId="0" hidden="1">Sheet1!$A$1:$I$57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1" l="1"/>
  <c r="D57" i="1"/>
  <c r="E57" i="1"/>
  <c r="F57" i="1"/>
  <c r="G57" i="1"/>
  <c r="H57" i="1"/>
  <c r="I57" i="1"/>
  <c r="B57" i="1"/>
</calcChain>
</file>

<file path=xl/sharedStrings.xml><?xml version="1.0" encoding="utf-8"?>
<sst xmlns="http://schemas.openxmlformats.org/spreadsheetml/2006/main" count="65" uniqueCount="65">
  <si>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</si>
  <si>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</si>
  <si>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</si>
  <si>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</si>
  <si>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</si>
  <si>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</si>
  <si>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</si>
  <si>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</si>
  <si>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</si>
  <si>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</si>
  <si>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</si>
  <si>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</si>
  <si>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</si>
  <si>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</si>
  <si>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</si>
  <si>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</si>
  <si>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</si>
  <si>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</si>
  <si>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</si>
  <si>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</si>
  <si>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</si>
  <si>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</si>
  <si>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</si>
  <si>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</si>
  <si>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</si>
  <si>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</si>
  <si>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</si>
  <si>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</si>
  <si>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</si>
  <si>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</si>
  <si>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</si>
  <si>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</si>
  <si>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</si>
  <si>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</si>
  <si>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</si>
  <si>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</si>
  <si>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</si>
  <si>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</si>
  <si>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</si>
  <si>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</si>
  <si>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</si>
  <si>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</si>
  <si>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</si>
  <si>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</si>
  <si>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</si>
  <si>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</si>
  <si>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</si>
  <si>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</si>
  <si>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</si>
  <si>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</si>
  <si>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</si>
  <si>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</si>
  <si>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</si>
  <si>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</si>
  <si>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</si>
  <si>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</si>
  <si>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</si>
  <si>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</si>
  <si>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</si>
  <si>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</si>
  <si>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</si>
  <si>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</si>
  <si>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</si>
  <si>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</si>
  <si>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WEST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</si>
</sst>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37" fontId="0" fillId="0" borderId="0" xfId="1" applyNumberFormat="1" applyFont="1"/>
    <xf numFmtId="37" fontId="2" fillId="0" borderId="0" xfId="1" applyNumberFormat="1" applyFont="1"/>
    <xf numFmtId="37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ECBA-90C9-48AB-A3CC-6EFA6A96038F}">
  <dimension ref="A1:I59"/>
  <sheetViews>
    <sheetView tabSelected="1" workbookViewId="0">
      <selection activeCell="J57" sqref="J57"/>
    </sheetView>
  </sheetViews>
  <sheetFormatPr defaultRowHeight="14.4" x14ac:dyDescent="0.3"/>
  <cols>
    <col min="1" max="1" width="15.109375" customWidth="1"/>
    <col min="2" max="9" width="20.554687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t="s">
        <v>9</v>
      </c>
      <c r="B2" s="1">
        <v>0</v>
      </c>
      <c r="C2" s="1">
        <v>198</v>
      </c>
      <c r="D2" s="1">
        <v>310</v>
      </c>
      <c r="E2" s="1">
        <v>1</v>
      </c>
      <c r="F2" s="1">
        <v>117</v>
      </c>
      <c r="G2" s="1">
        <v>4</v>
      </c>
      <c r="H2" s="1">
        <v>41</v>
      </c>
      <c r="I2" s="1">
        <v>671</v>
      </c>
    </row>
    <row r="3" spans="1:9" x14ac:dyDescent="0.3">
      <c r="A3" t="s">
        <v>10</v>
      </c>
      <c r="B3" s="1">
        <v>8</v>
      </c>
      <c r="C3" s="1">
        <v>2971</v>
      </c>
      <c r="D3" s="1">
        <v>3983</v>
      </c>
      <c r="E3" s="1">
        <v>16</v>
      </c>
      <c r="F3" s="1">
        <v>2099</v>
      </c>
      <c r="G3" s="1">
        <v>55</v>
      </c>
      <c r="H3" s="1">
        <v>144</v>
      </c>
      <c r="I3" s="1">
        <v>9276</v>
      </c>
    </row>
    <row r="4" spans="1:9" x14ac:dyDescent="0.3">
      <c r="A4" t="s">
        <v>11</v>
      </c>
      <c r="B4" s="1">
        <v>0</v>
      </c>
      <c r="C4" s="1">
        <v>340</v>
      </c>
      <c r="D4" s="1">
        <v>252</v>
      </c>
      <c r="E4" s="1">
        <v>0</v>
      </c>
      <c r="F4" s="1">
        <v>60</v>
      </c>
      <c r="G4" s="1">
        <v>2</v>
      </c>
      <c r="H4" s="1">
        <v>53</v>
      </c>
      <c r="I4" s="1">
        <v>707</v>
      </c>
    </row>
    <row r="5" spans="1:9" x14ac:dyDescent="0.3">
      <c r="A5" t="s">
        <v>12</v>
      </c>
      <c r="B5" s="1">
        <v>0</v>
      </c>
      <c r="C5" s="1">
        <v>376</v>
      </c>
      <c r="D5" s="1">
        <v>295</v>
      </c>
      <c r="E5" s="1">
        <v>0</v>
      </c>
      <c r="F5" s="1">
        <v>96</v>
      </c>
      <c r="G5" s="1">
        <v>3</v>
      </c>
      <c r="H5" s="1">
        <v>21</v>
      </c>
      <c r="I5" s="1">
        <v>791</v>
      </c>
    </row>
    <row r="6" spans="1:9" x14ac:dyDescent="0.3">
      <c r="A6" t="s">
        <v>13</v>
      </c>
      <c r="B6" s="1">
        <v>1</v>
      </c>
      <c r="C6" s="1">
        <v>442</v>
      </c>
      <c r="D6" s="1">
        <v>374</v>
      </c>
      <c r="E6" s="1">
        <v>1</v>
      </c>
      <c r="F6" s="1">
        <v>102</v>
      </c>
      <c r="G6" s="1">
        <v>3</v>
      </c>
      <c r="H6" s="1">
        <v>67</v>
      </c>
      <c r="I6" s="1">
        <v>990</v>
      </c>
    </row>
    <row r="7" spans="1:9" x14ac:dyDescent="0.3">
      <c r="A7" t="s">
        <v>14</v>
      </c>
      <c r="B7" s="1">
        <v>0</v>
      </c>
      <c r="C7" s="1">
        <v>2747</v>
      </c>
      <c r="D7" s="1">
        <v>2424</v>
      </c>
      <c r="E7" s="1">
        <v>7</v>
      </c>
      <c r="F7" s="1">
        <v>910</v>
      </c>
      <c r="G7" s="1">
        <v>22</v>
      </c>
      <c r="H7" s="1">
        <v>197</v>
      </c>
      <c r="I7" s="1">
        <v>6307</v>
      </c>
    </row>
    <row r="8" spans="1:9" x14ac:dyDescent="0.3">
      <c r="A8" t="s">
        <v>15</v>
      </c>
      <c r="B8" s="1">
        <v>0</v>
      </c>
      <c r="C8" s="1">
        <v>110</v>
      </c>
      <c r="D8" s="1">
        <v>150</v>
      </c>
      <c r="E8" s="1">
        <v>0</v>
      </c>
      <c r="F8" s="1">
        <v>45</v>
      </c>
      <c r="G8" s="1">
        <v>3</v>
      </c>
      <c r="H8" s="1">
        <v>45</v>
      </c>
      <c r="I8" s="1">
        <v>353</v>
      </c>
    </row>
    <row r="9" spans="1:9" x14ac:dyDescent="0.3">
      <c r="A9" t="s">
        <v>16</v>
      </c>
      <c r="B9" s="1">
        <v>0</v>
      </c>
      <c r="C9" s="1">
        <v>200</v>
      </c>
      <c r="D9" s="1">
        <v>176</v>
      </c>
      <c r="E9" s="1">
        <v>1</v>
      </c>
      <c r="F9" s="1">
        <v>28</v>
      </c>
      <c r="G9" s="1">
        <v>1</v>
      </c>
      <c r="H9" s="1">
        <v>61</v>
      </c>
      <c r="I9" s="1">
        <v>467</v>
      </c>
    </row>
    <row r="10" spans="1:9" x14ac:dyDescent="0.3">
      <c r="A10" t="s">
        <v>17</v>
      </c>
      <c r="B10" s="1">
        <v>0</v>
      </c>
      <c r="C10" s="1">
        <v>33</v>
      </c>
      <c r="D10" s="1">
        <v>137</v>
      </c>
      <c r="E10" s="1">
        <v>0</v>
      </c>
      <c r="F10" s="1">
        <v>39</v>
      </c>
      <c r="G10" s="1">
        <v>1</v>
      </c>
      <c r="H10" s="1">
        <v>10</v>
      </c>
      <c r="I10" s="1">
        <v>220</v>
      </c>
    </row>
    <row r="11" spans="1:9" x14ac:dyDescent="0.3">
      <c r="A11" t="s">
        <v>18</v>
      </c>
      <c r="B11" s="1">
        <v>0</v>
      </c>
      <c r="C11" s="1">
        <v>1054</v>
      </c>
      <c r="D11" s="1">
        <v>784</v>
      </c>
      <c r="E11" s="1">
        <v>3</v>
      </c>
      <c r="F11" s="1">
        <v>376</v>
      </c>
      <c r="G11" s="1">
        <v>0</v>
      </c>
      <c r="H11" s="1">
        <v>62</v>
      </c>
      <c r="I11" s="1">
        <v>2279</v>
      </c>
    </row>
    <row r="12" spans="1:9" x14ac:dyDescent="0.3">
      <c r="A12" t="s">
        <v>19</v>
      </c>
      <c r="B12" s="1">
        <v>0</v>
      </c>
      <c r="C12" s="1">
        <v>116</v>
      </c>
      <c r="D12" s="1">
        <v>94</v>
      </c>
      <c r="E12" s="1">
        <v>1</v>
      </c>
      <c r="F12" s="1">
        <v>34</v>
      </c>
      <c r="G12" s="1">
        <v>0</v>
      </c>
      <c r="H12" s="1">
        <v>25</v>
      </c>
      <c r="I12" s="1">
        <v>270</v>
      </c>
    </row>
    <row r="13" spans="1:9" x14ac:dyDescent="0.3">
      <c r="A13" t="s">
        <v>20</v>
      </c>
      <c r="B13" s="1">
        <v>0</v>
      </c>
      <c r="C13" s="1">
        <v>66</v>
      </c>
      <c r="D13" s="1">
        <v>366</v>
      </c>
      <c r="E13" s="1">
        <v>0</v>
      </c>
      <c r="F13" s="1">
        <v>64</v>
      </c>
      <c r="G13" s="1">
        <v>0</v>
      </c>
      <c r="H13" s="1">
        <v>4</v>
      </c>
      <c r="I13" s="1">
        <v>500</v>
      </c>
    </row>
    <row r="14" spans="1:9" x14ac:dyDescent="0.3">
      <c r="A14" t="s">
        <v>21</v>
      </c>
      <c r="B14" s="1">
        <v>0</v>
      </c>
      <c r="C14" s="1">
        <v>945</v>
      </c>
      <c r="D14" s="1">
        <v>956</v>
      </c>
      <c r="E14" s="1">
        <v>5</v>
      </c>
      <c r="F14" s="1">
        <v>325</v>
      </c>
      <c r="G14" s="1">
        <v>6</v>
      </c>
      <c r="H14" s="1">
        <v>129</v>
      </c>
      <c r="I14" s="1">
        <v>2366</v>
      </c>
    </row>
    <row r="15" spans="1:9" x14ac:dyDescent="0.3">
      <c r="A15" t="s">
        <v>22</v>
      </c>
      <c r="B15" s="1">
        <v>0</v>
      </c>
      <c r="C15" s="1">
        <v>385</v>
      </c>
      <c r="D15" s="1">
        <v>688</v>
      </c>
      <c r="E15" s="1">
        <v>2</v>
      </c>
      <c r="F15" s="1">
        <v>288</v>
      </c>
      <c r="G15" s="1">
        <v>6</v>
      </c>
      <c r="H15" s="1">
        <v>39</v>
      </c>
      <c r="I15" s="1">
        <v>1408</v>
      </c>
    </row>
    <row r="16" spans="1:9" x14ac:dyDescent="0.3">
      <c r="A16" t="s">
        <v>23</v>
      </c>
      <c r="B16" s="1">
        <v>0</v>
      </c>
      <c r="C16" s="1">
        <v>441</v>
      </c>
      <c r="D16" s="1">
        <v>492</v>
      </c>
      <c r="E16" s="1">
        <v>1</v>
      </c>
      <c r="F16" s="1">
        <v>146</v>
      </c>
      <c r="G16" s="1">
        <v>0</v>
      </c>
      <c r="H16" s="1">
        <v>56</v>
      </c>
      <c r="I16" s="1">
        <v>1136</v>
      </c>
    </row>
    <row r="17" spans="1:9" x14ac:dyDescent="0.3">
      <c r="A17" t="s">
        <v>24</v>
      </c>
      <c r="B17" s="1">
        <v>0</v>
      </c>
      <c r="C17" s="1">
        <v>287</v>
      </c>
      <c r="D17" s="1">
        <v>337</v>
      </c>
      <c r="E17" s="1">
        <v>0</v>
      </c>
      <c r="F17" s="1">
        <v>153</v>
      </c>
      <c r="G17" s="1">
        <v>2</v>
      </c>
      <c r="H17" s="1">
        <v>14</v>
      </c>
      <c r="I17" s="1">
        <v>793</v>
      </c>
    </row>
    <row r="18" spans="1:9" x14ac:dyDescent="0.3">
      <c r="A18" t="s">
        <v>25</v>
      </c>
      <c r="B18" s="1">
        <v>1</v>
      </c>
      <c r="C18" s="1">
        <v>1586</v>
      </c>
      <c r="D18" s="1">
        <v>1495</v>
      </c>
      <c r="E18" s="1">
        <v>5</v>
      </c>
      <c r="F18" s="1">
        <v>670</v>
      </c>
      <c r="G18" s="1">
        <v>8</v>
      </c>
      <c r="H18" s="1">
        <v>67</v>
      </c>
      <c r="I18" s="1">
        <v>3832</v>
      </c>
    </row>
    <row r="19" spans="1:9" x14ac:dyDescent="0.3">
      <c r="A19" t="s">
        <v>26</v>
      </c>
      <c r="B19" s="1">
        <v>0</v>
      </c>
      <c r="C19" s="1">
        <v>690</v>
      </c>
      <c r="D19" s="1">
        <v>1170</v>
      </c>
      <c r="E19" s="1">
        <v>2</v>
      </c>
      <c r="F19" s="1">
        <v>274</v>
      </c>
      <c r="G19" s="1">
        <v>5</v>
      </c>
      <c r="H19" s="1">
        <v>23</v>
      </c>
      <c r="I19" s="1">
        <v>2164</v>
      </c>
    </row>
    <row r="20" spans="1:9" x14ac:dyDescent="0.3">
      <c r="A20" t="s">
        <v>27</v>
      </c>
      <c r="B20" s="1">
        <v>1</v>
      </c>
      <c r="C20" s="1">
        <v>2028</v>
      </c>
      <c r="D20" s="1">
        <v>1634</v>
      </c>
      <c r="E20" s="1">
        <v>8</v>
      </c>
      <c r="F20" s="1">
        <v>1403</v>
      </c>
      <c r="G20" s="1">
        <v>21</v>
      </c>
      <c r="H20" s="1">
        <v>154</v>
      </c>
      <c r="I20" s="1">
        <v>5249</v>
      </c>
    </row>
    <row r="21" spans="1:9" x14ac:dyDescent="0.3">
      <c r="A21" t="s">
        <v>28</v>
      </c>
      <c r="B21" s="1">
        <v>0</v>
      </c>
      <c r="C21" s="1">
        <v>5999</v>
      </c>
      <c r="D21" s="1">
        <v>4080</v>
      </c>
      <c r="E21" s="1">
        <v>16</v>
      </c>
      <c r="F21" s="1">
        <v>1927</v>
      </c>
      <c r="G21" s="1">
        <v>42</v>
      </c>
      <c r="H21" s="1">
        <v>289</v>
      </c>
      <c r="I21" s="1">
        <v>12353</v>
      </c>
    </row>
    <row r="22" spans="1:9" x14ac:dyDescent="0.3">
      <c r="A22" t="s">
        <v>29</v>
      </c>
      <c r="B22" s="1">
        <v>0</v>
      </c>
      <c r="C22" s="1">
        <v>258</v>
      </c>
      <c r="D22" s="1">
        <v>381</v>
      </c>
      <c r="E22" s="1">
        <v>1</v>
      </c>
      <c r="F22" s="1">
        <v>134</v>
      </c>
      <c r="G22" s="1">
        <v>1</v>
      </c>
      <c r="H22" s="1">
        <v>15</v>
      </c>
      <c r="I22" s="1">
        <v>790</v>
      </c>
    </row>
    <row r="23" spans="1:9" x14ac:dyDescent="0.3">
      <c r="A23" t="s">
        <v>30</v>
      </c>
      <c r="B23" s="1">
        <v>1</v>
      </c>
      <c r="C23" s="1">
        <v>279</v>
      </c>
      <c r="D23" s="1">
        <v>321</v>
      </c>
      <c r="E23" s="1">
        <v>0</v>
      </c>
      <c r="F23" s="1">
        <v>118</v>
      </c>
      <c r="G23" s="1">
        <v>2</v>
      </c>
      <c r="H23" s="1">
        <v>37</v>
      </c>
      <c r="I23" s="1">
        <v>758</v>
      </c>
    </row>
    <row r="24" spans="1:9" x14ac:dyDescent="0.3">
      <c r="A24" t="s">
        <v>31</v>
      </c>
      <c r="B24" s="1">
        <v>0</v>
      </c>
      <c r="C24" s="1">
        <v>272</v>
      </c>
      <c r="D24" s="1">
        <v>422</v>
      </c>
      <c r="E24" s="1">
        <v>0</v>
      </c>
      <c r="F24" s="1">
        <v>54</v>
      </c>
      <c r="G24" s="1">
        <v>0</v>
      </c>
      <c r="H24" s="1">
        <v>103</v>
      </c>
      <c r="I24" s="1">
        <v>851</v>
      </c>
    </row>
    <row r="25" spans="1:9" x14ac:dyDescent="0.3">
      <c r="A25" t="s">
        <v>32</v>
      </c>
      <c r="B25" s="1">
        <v>0</v>
      </c>
      <c r="C25" s="1">
        <v>1805</v>
      </c>
      <c r="D25" s="1">
        <v>1144</v>
      </c>
      <c r="E25" s="1">
        <v>3</v>
      </c>
      <c r="F25" s="1">
        <v>452</v>
      </c>
      <c r="G25" s="1">
        <v>13</v>
      </c>
      <c r="H25" s="1">
        <v>341</v>
      </c>
      <c r="I25" s="1">
        <v>3758</v>
      </c>
    </row>
    <row r="26" spans="1:9" x14ac:dyDescent="0.3">
      <c r="A26" t="s">
        <v>33</v>
      </c>
      <c r="B26" s="1">
        <v>0</v>
      </c>
      <c r="C26" s="1">
        <v>719</v>
      </c>
      <c r="D26" s="1">
        <v>856</v>
      </c>
      <c r="E26" s="1">
        <v>3</v>
      </c>
      <c r="F26" s="1">
        <v>215</v>
      </c>
      <c r="G26" s="1">
        <v>3</v>
      </c>
      <c r="H26" s="1">
        <v>56</v>
      </c>
      <c r="I26" s="1">
        <v>1852</v>
      </c>
    </row>
    <row r="27" spans="1:9" x14ac:dyDescent="0.3">
      <c r="A27" t="s">
        <v>34</v>
      </c>
      <c r="B27" s="1">
        <v>2</v>
      </c>
      <c r="C27" s="1">
        <v>446</v>
      </c>
      <c r="D27" s="1">
        <v>792</v>
      </c>
      <c r="E27" s="1">
        <v>0</v>
      </c>
      <c r="F27" s="1">
        <v>124</v>
      </c>
      <c r="G27" s="1">
        <v>9</v>
      </c>
      <c r="H27" s="1">
        <v>89</v>
      </c>
      <c r="I27" s="1">
        <v>1462</v>
      </c>
    </row>
    <row r="28" spans="1:9" x14ac:dyDescent="0.3">
      <c r="A28" t="s">
        <v>35</v>
      </c>
      <c r="B28" s="1">
        <v>0</v>
      </c>
      <c r="C28" s="1">
        <v>122</v>
      </c>
      <c r="D28" s="1">
        <v>70</v>
      </c>
      <c r="E28" s="1">
        <v>0</v>
      </c>
      <c r="F28" s="1">
        <v>17</v>
      </c>
      <c r="G28" s="1">
        <v>0</v>
      </c>
      <c r="H28" s="1">
        <v>29</v>
      </c>
      <c r="I28" s="1">
        <v>238</v>
      </c>
    </row>
    <row r="29" spans="1:9" x14ac:dyDescent="0.3">
      <c r="A29" t="s">
        <v>36</v>
      </c>
      <c r="B29" s="1">
        <v>0</v>
      </c>
      <c r="C29" s="1">
        <v>887</v>
      </c>
      <c r="D29" s="1">
        <v>1543</v>
      </c>
      <c r="E29" s="1">
        <v>0</v>
      </c>
      <c r="F29" s="1">
        <v>478</v>
      </c>
      <c r="G29" s="1">
        <v>7</v>
      </c>
      <c r="H29" s="1">
        <v>147</v>
      </c>
      <c r="I29" s="1">
        <v>3062</v>
      </c>
    </row>
    <row r="30" spans="1:9" x14ac:dyDescent="0.3">
      <c r="A30" t="s">
        <v>37</v>
      </c>
      <c r="B30" s="1">
        <v>0</v>
      </c>
      <c r="C30" s="1">
        <v>258</v>
      </c>
      <c r="D30" s="1">
        <v>612</v>
      </c>
      <c r="E30" s="1">
        <v>1</v>
      </c>
      <c r="F30" s="1">
        <v>189</v>
      </c>
      <c r="G30" s="1">
        <v>4</v>
      </c>
      <c r="H30" s="1">
        <v>11</v>
      </c>
      <c r="I30" s="1">
        <v>1075</v>
      </c>
    </row>
    <row r="31" spans="1:9" x14ac:dyDescent="0.3">
      <c r="A31" t="s">
        <v>38</v>
      </c>
      <c r="B31" s="1">
        <v>0</v>
      </c>
      <c r="C31" s="1">
        <v>178</v>
      </c>
      <c r="D31" s="1">
        <v>219</v>
      </c>
      <c r="E31" s="1">
        <v>1</v>
      </c>
      <c r="F31" s="1">
        <v>45</v>
      </c>
      <c r="G31" s="1">
        <v>1</v>
      </c>
      <c r="H31" s="1">
        <v>52</v>
      </c>
      <c r="I31" s="1">
        <v>496</v>
      </c>
    </row>
    <row r="32" spans="1:9" x14ac:dyDescent="0.3">
      <c r="A32" t="s">
        <v>39</v>
      </c>
      <c r="B32" s="1">
        <v>0</v>
      </c>
      <c r="C32" s="1">
        <v>4303</v>
      </c>
      <c r="D32" s="1">
        <v>2759</v>
      </c>
      <c r="E32" s="1">
        <v>14</v>
      </c>
      <c r="F32" s="1">
        <v>1883</v>
      </c>
      <c r="G32" s="1">
        <v>41</v>
      </c>
      <c r="H32" s="1">
        <v>150</v>
      </c>
      <c r="I32" s="1">
        <v>9150</v>
      </c>
    </row>
    <row r="33" spans="1:9" x14ac:dyDescent="0.3">
      <c r="A33" t="s">
        <v>40</v>
      </c>
      <c r="B33" s="1">
        <v>1</v>
      </c>
      <c r="C33" s="1">
        <v>285</v>
      </c>
      <c r="D33" s="1">
        <v>481</v>
      </c>
      <c r="E33" s="1">
        <v>0</v>
      </c>
      <c r="F33" s="1">
        <v>171</v>
      </c>
      <c r="G33" s="1">
        <v>2</v>
      </c>
      <c r="H33" s="1">
        <v>15</v>
      </c>
      <c r="I33" s="1">
        <v>955</v>
      </c>
    </row>
    <row r="34" spans="1:9" x14ac:dyDescent="0.3">
      <c r="A34" t="s">
        <v>41</v>
      </c>
      <c r="B34" s="1">
        <v>0</v>
      </c>
      <c r="C34" s="1">
        <v>363</v>
      </c>
      <c r="D34" s="1">
        <v>697</v>
      </c>
      <c r="E34" s="1">
        <v>2</v>
      </c>
      <c r="F34" s="1">
        <v>362</v>
      </c>
      <c r="G34" s="1">
        <v>2</v>
      </c>
      <c r="H34" s="1">
        <v>31</v>
      </c>
      <c r="I34" s="1">
        <v>1457</v>
      </c>
    </row>
    <row r="35" spans="1:9" x14ac:dyDescent="0.3">
      <c r="A35" t="s">
        <v>42</v>
      </c>
      <c r="B35" s="1">
        <v>0</v>
      </c>
      <c r="C35" s="1">
        <v>405</v>
      </c>
      <c r="D35" s="1">
        <v>572</v>
      </c>
      <c r="E35" s="1">
        <v>0</v>
      </c>
      <c r="F35" s="1">
        <v>162</v>
      </c>
      <c r="G35" s="1">
        <v>3</v>
      </c>
      <c r="H35" s="1">
        <v>69</v>
      </c>
      <c r="I35" s="1">
        <v>1211</v>
      </c>
    </row>
    <row r="36" spans="1:9" x14ac:dyDescent="0.3">
      <c r="A36" t="s">
        <v>43</v>
      </c>
      <c r="B36" s="1">
        <v>0</v>
      </c>
      <c r="C36" s="1">
        <v>1088</v>
      </c>
      <c r="D36" s="1">
        <v>823</v>
      </c>
      <c r="E36" s="1">
        <v>5</v>
      </c>
      <c r="F36" s="1">
        <v>315</v>
      </c>
      <c r="G36" s="1">
        <v>8</v>
      </c>
      <c r="H36" s="1">
        <v>165</v>
      </c>
      <c r="I36" s="1">
        <v>2404</v>
      </c>
    </row>
    <row r="37" spans="1:9" x14ac:dyDescent="0.3">
      <c r="A37" t="s">
        <v>44</v>
      </c>
      <c r="B37" s="1">
        <v>0</v>
      </c>
      <c r="C37" s="1">
        <v>197</v>
      </c>
      <c r="D37" s="1">
        <v>141</v>
      </c>
      <c r="E37" s="1">
        <v>1</v>
      </c>
      <c r="F37" s="1">
        <v>69</v>
      </c>
      <c r="G37" s="1">
        <v>3</v>
      </c>
      <c r="H37" s="1">
        <v>28</v>
      </c>
      <c r="I37" s="1">
        <v>439</v>
      </c>
    </row>
    <row r="38" spans="1:9" x14ac:dyDescent="0.3">
      <c r="A38" t="s">
        <v>45</v>
      </c>
      <c r="B38" s="1">
        <v>0</v>
      </c>
      <c r="C38" s="1">
        <v>131</v>
      </c>
      <c r="D38" s="1">
        <v>222</v>
      </c>
      <c r="E38" s="1">
        <v>0</v>
      </c>
      <c r="F38" s="1">
        <v>47</v>
      </c>
      <c r="G38" s="1">
        <v>3</v>
      </c>
      <c r="H38" s="1">
        <v>44</v>
      </c>
      <c r="I38" s="1">
        <v>447</v>
      </c>
    </row>
    <row r="39" spans="1:9" x14ac:dyDescent="0.3">
      <c r="A39" t="s">
        <v>46</v>
      </c>
      <c r="B39" s="1">
        <v>0</v>
      </c>
      <c r="C39" s="1">
        <v>159</v>
      </c>
      <c r="D39" s="1">
        <v>167</v>
      </c>
      <c r="E39" s="1">
        <v>1</v>
      </c>
      <c r="F39" s="1">
        <v>106</v>
      </c>
      <c r="G39" s="1">
        <v>0</v>
      </c>
      <c r="H39" s="1">
        <v>2</v>
      </c>
      <c r="I39" s="1">
        <v>435</v>
      </c>
    </row>
    <row r="40" spans="1:9" x14ac:dyDescent="0.3">
      <c r="A40" t="s">
        <v>47</v>
      </c>
      <c r="B40" s="1">
        <v>1</v>
      </c>
      <c r="C40" s="1">
        <v>506</v>
      </c>
      <c r="D40" s="1">
        <v>860</v>
      </c>
      <c r="E40" s="1">
        <v>3</v>
      </c>
      <c r="F40" s="1">
        <v>225</v>
      </c>
      <c r="G40" s="1">
        <v>9</v>
      </c>
      <c r="H40" s="1">
        <v>82</v>
      </c>
      <c r="I40" s="1">
        <v>1686</v>
      </c>
    </row>
    <row r="41" spans="1:9" x14ac:dyDescent="0.3">
      <c r="A41" t="s">
        <v>48</v>
      </c>
      <c r="B41" s="1">
        <v>0</v>
      </c>
      <c r="C41" s="1">
        <v>1301</v>
      </c>
      <c r="D41" s="1">
        <v>2130</v>
      </c>
      <c r="E41" s="1">
        <v>2</v>
      </c>
      <c r="F41" s="1">
        <v>484</v>
      </c>
      <c r="G41" s="1">
        <v>7</v>
      </c>
      <c r="H41" s="1">
        <v>184</v>
      </c>
      <c r="I41" s="1">
        <v>4108</v>
      </c>
    </row>
    <row r="42" spans="1:9" x14ac:dyDescent="0.3">
      <c r="A42" t="s">
        <v>49</v>
      </c>
      <c r="B42" s="1">
        <v>0</v>
      </c>
      <c r="C42" s="1">
        <v>932</v>
      </c>
      <c r="D42" s="1">
        <v>1137</v>
      </c>
      <c r="E42" s="1">
        <v>2</v>
      </c>
      <c r="F42" s="1">
        <v>458</v>
      </c>
      <c r="G42" s="1">
        <v>11</v>
      </c>
      <c r="H42" s="1">
        <v>55</v>
      </c>
      <c r="I42" s="1">
        <v>2595</v>
      </c>
    </row>
    <row r="43" spans="1:9" x14ac:dyDescent="0.3">
      <c r="A43" t="s">
        <v>50</v>
      </c>
      <c r="B43" s="1">
        <v>1</v>
      </c>
      <c r="C43" s="1">
        <v>996</v>
      </c>
      <c r="D43" s="1">
        <v>901</v>
      </c>
      <c r="E43" s="1">
        <v>2</v>
      </c>
      <c r="F43" s="1">
        <v>223</v>
      </c>
      <c r="G43" s="1">
        <v>3</v>
      </c>
      <c r="H43" s="1">
        <v>184</v>
      </c>
      <c r="I43" s="1">
        <v>2310</v>
      </c>
    </row>
    <row r="44" spans="1:9" x14ac:dyDescent="0.3">
      <c r="A44" t="s">
        <v>51</v>
      </c>
      <c r="B44" s="1">
        <v>0</v>
      </c>
      <c r="C44" s="1">
        <v>94</v>
      </c>
      <c r="D44" s="1">
        <v>445</v>
      </c>
      <c r="E44" s="1">
        <v>0</v>
      </c>
      <c r="F44" s="1">
        <v>69</v>
      </c>
      <c r="G44" s="1">
        <v>0</v>
      </c>
      <c r="H44" s="1">
        <v>29</v>
      </c>
      <c r="I44" s="1">
        <v>637</v>
      </c>
    </row>
    <row r="45" spans="1:9" x14ac:dyDescent="0.3">
      <c r="A45" t="s">
        <v>52</v>
      </c>
      <c r="B45" s="1">
        <v>1</v>
      </c>
      <c r="C45" s="1">
        <v>243</v>
      </c>
      <c r="D45" s="1">
        <v>380</v>
      </c>
      <c r="E45" s="1">
        <v>1</v>
      </c>
      <c r="F45" s="1">
        <v>123</v>
      </c>
      <c r="G45" s="1">
        <v>6</v>
      </c>
      <c r="H45" s="1">
        <v>15</v>
      </c>
      <c r="I45" s="1">
        <v>769</v>
      </c>
    </row>
    <row r="46" spans="1:9" x14ac:dyDescent="0.3">
      <c r="A46" t="s">
        <v>53</v>
      </c>
      <c r="B46" s="1">
        <v>1</v>
      </c>
      <c r="C46" s="1">
        <v>355</v>
      </c>
      <c r="D46" s="1">
        <v>397</v>
      </c>
      <c r="E46" s="1">
        <v>2</v>
      </c>
      <c r="F46" s="1">
        <v>148</v>
      </c>
      <c r="G46" s="1">
        <v>1</v>
      </c>
      <c r="H46" s="1">
        <v>25</v>
      </c>
      <c r="I46" s="1">
        <v>929</v>
      </c>
    </row>
    <row r="47" spans="1:9" x14ac:dyDescent="0.3">
      <c r="A47" t="s">
        <v>54</v>
      </c>
      <c r="B47" s="1">
        <v>0</v>
      </c>
      <c r="C47" s="1">
        <v>390</v>
      </c>
      <c r="D47" s="1">
        <v>579</v>
      </c>
      <c r="E47" s="1">
        <v>1</v>
      </c>
      <c r="F47" s="1">
        <v>109</v>
      </c>
      <c r="G47" s="1">
        <v>2</v>
      </c>
      <c r="H47" s="1">
        <v>85</v>
      </c>
      <c r="I47" s="1">
        <v>1166</v>
      </c>
    </row>
    <row r="48" spans="1:9" x14ac:dyDescent="0.3">
      <c r="A48" t="s">
        <v>55</v>
      </c>
      <c r="B48" s="1">
        <v>1</v>
      </c>
      <c r="C48" s="1">
        <v>186</v>
      </c>
      <c r="D48" s="1">
        <v>229</v>
      </c>
      <c r="E48" s="1">
        <v>1</v>
      </c>
      <c r="F48" s="1">
        <v>64</v>
      </c>
      <c r="G48" s="1">
        <v>3</v>
      </c>
      <c r="H48" s="1">
        <v>110</v>
      </c>
      <c r="I48" s="1">
        <v>594</v>
      </c>
    </row>
    <row r="49" spans="1:9" x14ac:dyDescent="0.3">
      <c r="A49" t="s">
        <v>56</v>
      </c>
      <c r="B49" s="1">
        <v>0</v>
      </c>
      <c r="C49" s="1">
        <v>56</v>
      </c>
      <c r="D49" s="1">
        <v>180</v>
      </c>
      <c r="E49" s="1">
        <v>0</v>
      </c>
      <c r="F49" s="1">
        <v>49</v>
      </c>
      <c r="G49" s="1">
        <v>0</v>
      </c>
      <c r="H49" s="1">
        <v>9</v>
      </c>
      <c r="I49" s="1">
        <v>294</v>
      </c>
    </row>
    <row r="50" spans="1:9" x14ac:dyDescent="0.3">
      <c r="A50" t="s">
        <v>57</v>
      </c>
      <c r="B50" s="1">
        <v>0</v>
      </c>
      <c r="C50" s="1">
        <v>388</v>
      </c>
      <c r="D50" s="1">
        <v>870</v>
      </c>
      <c r="E50" s="1">
        <v>3</v>
      </c>
      <c r="F50" s="1">
        <v>259</v>
      </c>
      <c r="G50" s="1">
        <v>6</v>
      </c>
      <c r="H50" s="1">
        <v>23</v>
      </c>
      <c r="I50" s="1">
        <v>1549</v>
      </c>
    </row>
    <row r="51" spans="1:9" x14ac:dyDescent="0.3">
      <c r="A51" t="s">
        <v>58</v>
      </c>
      <c r="B51" s="1">
        <v>0</v>
      </c>
      <c r="C51" s="1">
        <v>827</v>
      </c>
      <c r="D51" s="1">
        <v>774</v>
      </c>
      <c r="E51" s="1">
        <v>2</v>
      </c>
      <c r="F51" s="1">
        <v>121</v>
      </c>
      <c r="G51" s="1">
        <v>2</v>
      </c>
      <c r="H51" s="1">
        <v>109</v>
      </c>
      <c r="I51" s="1">
        <v>1835</v>
      </c>
    </row>
    <row r="52" spans="1:9" x14ac:dyDescent="0.3">
      <c r="A52" t="s">
        <v>59</v>
      </c>
      <c r="B52" s="1">
        <v>0</v>
      </c>
      <c r="C52" s="1">
        <v>135</v>
      </c>
      <c r="D52" s="1">
        <v>168</v>
      </c>
      <c r="E52" s="1">
        <v>0</v>
      </c>
      <c r="F52" s="1">
        <v>10</v>
      </c>
      <c r="G52" s="1">
        <v>0</v>
      </c>
      <c r="H52" s="1">
        <v>41</v>
      </c>
      <c r="I52" s="1">
        <v>354</v>
      </c>
    </row>
    <row r="53" spans="1:9" x14ac:dyDescent="0.3">
      <c r="A53" t="s">
        <v>60</v>
      </c>
      <c r="B53" s="1">
        <v>0</v>
      </c>
      <c r="C53" s="1">
        <v>339</v>
      </c>
      <c r="D53" s="1">
        <v>276</v>
      </c>
      <c r="E53" s="1">
        <v>0</v>
      </c>
      <c r="F53" s="1">
        <v>42</v>
      </c>
      <c r="G53" s="1">
        <v>1</v>
      </c>
      <c r="H53" s="1">
        <v>76</v>
      </c>
      <c r="I53" s="1">
        <v>734</v>
      </c>
    </row>
    <row r="54" spans="1:9" x14ac:dyDescent="0.3">
      <c r="A54" t="s">
        <v>61</v>
      </c>
      <c r="B54" s="1">
        <v>0</v>
      </c>
      <c r="C54" s="1">
        <v>127</v>
      </c>
      <c r="D54" s="1">
        <v>248</v>
      </c>
      <c r="E54" s="1">
        <v>0</v>
      </c>
      <c r="F54" s="1">
        <v>64</v>
      </c>
      <c r="G54" s="1">
        <v>1</v>
      </c>
      <c r="H54" s="1">
        <v>15</v>
      </c>
      <c r="I54" s="1">
        <v>455</v>
      </c>
    </row>
    <row r="55" spans="1:9" x14ac:dyDescent="0.3">
      <c r="A55" t="s">
        <v>62</v>
      </c>
      <c r="B55" s="1">
        <v>2</v>
      </c>
      <c r="C55" s="1">
        <v>1995</v>
      </c>
      <c r="D55" s="1">
        <v>2857</v>
      </c>
      <c r="E55" s="1">
        <v>6</v>
      </c>
      <c r="F55" s="1">
        <v>1164</v>
      </c>
      <c r="G55" s="1">
        <v>13</v>
      </c>
      <c r="H55" s="1">
        <v>112</v>
      </c>
      <c r="I55" s="1">
        <v>6149</v>
      </c>
    </row>
    <row r="56" spans="1:9" x14ac:dyDescent="0.3">
      <c r="A56" t="s">
        <v>63</v>
      </c>
      <c r="B56" s="1">
        <v>0</v>
      </c>
      <c r="C56" s="1">
        <v>291</v>
      </c>
      <c r="D56" s="1">
        <v>341</v>
      </c>
      <c r="E56" s="1">
        <v>2</v>
      </c>
      <c r="F56" s="1">
        <v>46</v>
      </c>
      <c r="G56" s="1">
        <v>3</v>
      </c>
      <c r="H56" s="1">
        <v>83</v>
      </c>
      <c r="I56" s="1">
        <v>766</v>
      </c>
    </row>
    <row r="57" spans="1:9" x14ac:dyDescent="0.3">
      <c r="A57" s="5" t="s">
        <v>64</v>
      </c>
      <c r="B57" s="2">
        <f>SUM(B2:B56)</f>
        <v>22</v>
      </c>
      <c r="C57" s="2">
        <f t="shared" ref="C57:I57" si="0">SUM(C2:C56)</f>
        <v>42330</v>
      </c>
      <c r="D57" s="2">
        <f t="shared" si="0"/>
        <v>45191</v>
      </c>
      <c r="E57" s="2">
        <f t="shared" si="0"/>
        <v>128</v>
      </c>
      <c r="F57" s="2">
        <f t="shared" si="0"/>
        <v>17755</v>
      </c>
      <c r="G57" s="2">
        <f t="shared" si="0"/>
        <v>354</v>
      </c>
      <c r="H57" s="2">
        <f t="shared" si="0"/>
        <v>4122</v>
      </c>
      <c r="I57" s="2">
        <f t="shared" si="0"/>
        <v>109902</v>
      </c>
    </row>
    <row r="58" spans="1:9" x14ac:dyDescent="0.3">
      <c r="H58" s="3"/>
      <c r="I58" s="3"/>
    </row>
    <row r="59" spans="1:9" x14ac:dyDescent="0.3">
      <c r="H59" s="3"/>
      <c r="I59" s="3"/>
    </row>
  </sheetData>
  <autoFilter ref="A1:I57" xr:uid="{8AF0ECBA-90C9-48AB-A3CC-6EFA6A96038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ce xmlns="05343dbd-99fe-4028-a94c-eaea480b1b9b" xsi:nil="true"/>
    <Assignedto xmlns="05343dbd-99fe-4028-a94c-eaea480b1b9b">
      <UserInfo>
        <DisplayName/>
        <AccountId xsi:nil="true"/>
        <AccountType/>
      </UserInfo>
    </Assignedto>
    <_ip_UnifiedCompliancePolicyUIAction xmlns="http://schemas.microsoft.com/sharepoint/v3" xsi:nil="true"/>
    <LinktoFinalPDF xmlns="05343dbd-99fe-4028-a94c-eaea480b1b9b">
      <Url xsi:nil="true"/>
      <Description xsi:nil="true"/>
    </LinktoFinalPDF>
    <FormType xmlns="05343dbd-99fe-4028-a94c-eaea480b1b9b" xsi:nil="true"/>
    <lcf76f155ced4ddcb4097134ff3c332f xmlns="05343dbd-99fe-4028-a94c-eaea480b1b9b">
      <Terms xmlns="http://schemas.microsoft.com/office/infopath/2007/PartnerControls"/>
    </lcf76f155ced4ddcb4097134ff3c332f>
    <TaxCatchAll xmlns="c35ceec4-4210-4d24-8fe2-324d139e7848" xsi:nil="true"/>
    <_ip_UnifiedCompliancePolicyProperties xmlns="http://schemas.microsoft.com/sharepoint/v3" xsi:nil="true"/>
    <BugNumber xmlns="05343dbd-99fe-4028-a94c-eaea480b1b9b" xsi:nil="true"/>
    <Status xmlns="05343dbd-99fe-4028-a94c-eaea480b1b9b" xsi:nil="true"/>
    <Note xmlns="05343dbd-99fe-4028-a94c-eaea480b1b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3C9ED580564458BE2ACCA65EDFBCC" ma:contentTypeVersion="38" ma:contentTypeDescription="Create a new document." ma:contentTypeScope="" ma:versionID="bfb8f47816c52029ade4d672ac5cf802">
  <xsd:schema xmlns:xsd="http://www.w3.org/2001/XMLSchema" xmlns:xs="http://www.w3.org/2001/XMLSchema" xmlns:p="http://schemas.microsoft.com/office/2006/metadata/properties" xmlns:ns1="http://schemas.microsoft.com/sharepoint/v3" xmlns:ns2="05343dbd-99fe-4028-a94c-eaea480b1b9b" xmlns:ns3="c35ceec4-4210-4d24-8fe2-324d139e7848" targetNamespace="http://schemas.microsoft.com/office/2006/metadata/properties" ma:root="true" ma:fieldsID="48dd20a86794c6bcb61d521ba83693c7" ns1:_="" ns2:_="" ns3:_="">
    <xsd:import namespace="http://schemas.microsoft.com/sharepoint/v3"/>
    <xsd:import namespace="05343dbd-99fe-4028-a94c-eaea480b1b9b"/>
    <xsd:import namespace="c35ceec4-4210-4d24-8fe2-324d139e7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Status" minOccurs="0"/>
                <xsd:element ref="ns2:LinktoFinalPDF" minOccurs="0"/>
                <xsd:element ref="ns2:Assignedto" minOccurs="0"/>
                <xsd:element ref="ns2:FormType" minOccurs="0"/>
                <xsd:element ref="ns2:MediaServiceSearchProperties" minOccurs="0"/>
                <xsd:element ref="ns2:Race" minOccurs="0"/>
                <xsd:element ref="ns2:BugNumber" minOccurs="0"/>
                <xsd:element ref="ns2:Not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43dbd-99fe-4028-a94c-eaea480b1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cbec0e-75e9-4b46-9582-ddd4e2adf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Choice">
          <xsd:enumeration value="Under Review"/>
          <xsd:enumeration value="Final"/>
          <xsd:enumeration value="Retired"/>
          <xsd:enumeration value="Not Applicable"/>
          <xsd:enumeration value="Ready to Publish"/>
          <xsd:enumeration value="Sent to Printer"/>
          <xsd:enumeration value="Choice 7"/>
        </xsd:restriction>
      </xsd:simpleType>
    </xsd:element>
    <xsd:element name="LinktoFinalPDF" ma:index="26" nillable="true" ma:displayName="Link to Final PDF or PDF on Web" ma:format="Hyperlink" ma:internalName="LinktoFinal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edto" ma:index="27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ormType" ma:index="28" nillable="true" ma:displayName="Form Type" ma:format="Dropdown" ma:internalName="FormType">
      <xsd:simpleType>
        <xsd:restriction base="dms:Choice">
          <xsd:enumeration value="A"/>
          <xsd:enumeration value="C"/>
          <xsd:enumeration value="F"/>
          <xsd:enumeration value="P"/>
          <xsd:enumeration value="R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ace" ma:index="30" nillable="true" ma:displayName="Race" ma:format="Dropdown" ma:internalName="Race">
      <xsd:simpleType>
        <xsd:restriction base="dms:Text">
          <xsd:maxLength value="255"/>
        </xsd:restriction>
      </xsd:simpleType>
    </xsd:element>
    <xsd:element name="BugNumber" ma:index="31" nillable="true" ma:displayName="Bug Number" ma:format="Dropdown" ma:internalName="BugNumber">
      <xsd:simpleType>
        <xsd:restriction base="dms:Text">
          <xsd:maxLength value="255"/>
        </xsd:restriction>
      </xsd:simpleType>
    </xsd:element>
    <xsd:element name="Note" ma:index="32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ceec4-4210-4d24-8fe2-324d139e78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5cc92b-ada1-43b2-b49c-0939a21e9655}" ma:internalName="TaxCatchAll" ma:showField="CatchAllData" ma:web="c35ceec4-4210-4d24-8fe2-324d139e7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282FB3-BF60-4040-BC61-B0DC06A520F4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05343dbd-99fe-4028-a94c-eaea480b1b9b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c35ceec4-4210-4d24-8fe2-324d139e784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B75E9B3-2D84-4ABD-9E91-33C7C39E47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70D91-9448-4F29-A363-E62D27886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5343dbd-99fe-4028-a94c-eaea480b1b9b"/>
    <ds:schemaRef ds:uri="c35ceec4-4210-4d24-8fe2-324d139e7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Virginia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Brittany Westfall</cp:lastModifiedBy>
  <dcterms:created xsi:type="dcterms:W3CDTF">2026-10-23T13:53:21Z</dcterms:created>
  <dcterms:modified xsi:type="dcterms:W3CDTF">2026-10-29T13:08:43Z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0x010100EDD3C9ED580564458BE2ACCA65EDFBCC</vt:lpwstr>
  </property>
</Properties>
</file>