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_DataFiles\2026\State\"/>
    </mc:Choice>
  </mc:AlternateContent>
  <xr:revisionPtr revIDLastSave="0" documentId="13_ncr:1_{7EDAEEFA-19F9-4FC9-B8A9-879CAC903939}" xr6:coauthVersionLast="47" xr6:coauthVersionMax="47" xr10:uidLastSave="{00000000-0000-0000-0000-000000000000}"/>
  <bookViews>
    <workbookView xWindow="-120" yWindow="-120" windowWidth="25440" windowHeight="15270" xr2:uid="{53053F98-5C47-46AD-A3A6-CBF23FA9CC78}"/>
  </bookViews>
  <sheets>
    <sheet name="Sheet1" sheetId="1" r:id="rId1"/>
  </sheets>
  <definedNames>
    <definedName name="_xlnm._FilterDatabase" localSheetId="0" hidden="1">Sheet1!$A$1:$I$57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1" l="1"/>
  <c r="D57" i="1"/>
  <c r="E57" i="1"/>
  <c r="F57" i="1"/>
  <c r="G57" i="1"/>
  <c r="H57" i="1"/>
  <c r="I57" i="1"/>
  <c r="B57" i="1"/>
</calcChain>
</file>

<file path=xl/sharedStrings.xml><?xml version="1.0" encoding="utf-8"?>
<sst xmlns="http://schemas.openxmlformats.org/spreadsheetml/2006/main" count="64" uniqueCount="64">
  <si>
    <t>COUNTY</t>
  </si>
  <si>
    <t>CONSTITUTION PARTY</t>
  </si>
  <si>
    <t>DEMOCRATIC PARTY</t>
  </si>
  <si>
    <t>REPUBLICAN PARTY</t>
  </si>
  <si>
    <t>MOUNTAIN PARTY</t>
  </si>
  <si>
    <t>NO PARTY</t>
  </si>
  <si>
    <t>LIBERTARIAN PARTY</t>
  </si>
  <si>
    <t>OTHER PARTY</t>
  </si>
  <si>
    <t>TOTAL VOTERS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</si>
  <si>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</si>
  <si>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</si>
  <si>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</si>
  <si>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</si>
  <si>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</si>
  <si>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</si>
  <si>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</si>
  <si>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</si>
  <si>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</si>
  <si>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</si>
  <si>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</si>
  <si>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</si>
  <si>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</si>
  <si>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</si>
  <si>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</si>
  <si>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</si>
  <si>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</si>
  <si>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</si>
  <si>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</si>
  <si>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</si>
  <si>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</si>
  <si>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</si>
  <si>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</si>
  <si>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</si>
  <si>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</si>
  <si>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</si>
  <si>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MCDOWELL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</si>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</sst>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37" fontId="0" fillId="0" borderId="0" xfId="1" applyNumberFormat="1" applyFont="1"/>
    <xf numFmtId="0" fontId="2" fillId="0" borderId="0" xfId="0" applyFont="1"/>
    <xf numFmtId="37" fontId="2" fillId="0" borderId="0" xfId="1" applyNumberFormat="1" applyFont="1"/>
    <xf numFmtId="37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0ECBA-90C9-48AB-A3CC-6EFA6A96038F}">
  <dimension ref="A1:I59"/>
  <sheetViews>
    <sheetView tabSelected="1" workbookViewId="0">
      <selection activeCell="I1" sqref="A1:I57"/>
    </sheetView>
  </sheetViews>
  <sheetFormatPr defaultRowHeight="15" x14ac:dyDescent="0.25"/>
  <cols>
    <col min="1" max="1" width="13.42578125" bestFit="1" customWidth="1"/>
    <col min="2" max="2" width="20.42578125" bestFit="1" customWidth="1"/>
    <col min="3" max="3" width="18.5703125" bestFit="1" customWidth="1"/>
    <col min="4" max="4" width="18" bestFit="1" customWidth="1"/>
    <col min="5" max="5" width="16.85546875" bestFit="1" customWidth="1"/>
    <col min="6" max="6" width="9.7109375" bestFit="1" customWidth="1"/>
    <col min="7" max="7" width="18.28515625" bestFit="1" customWidth="1"/>
    <col min="8" max="8" width="12.7109375" bestFit="1" customWidth="1"/>
    <col min="9" max="9" width="17.1406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s="1">
        <v>0</v>
      </c>
      <c r="C2" s="1">
        <v>120</v>
      </c>
      <c r="D2" s="1">
        <v>174</v>
      </c>
      <c r="E2" s="1">
        <v>0</v>
      </c>
      <c r="F2" s="1">
        <v>61</v>
      </c>
      <c r="G2" s="1">
        <v>2</v>
      </c>
      <c r="H2" s="1">
        <v>22</v>
      </c>
      <c r="I2">
        <v>379</v>
      </c>
    </row>
    <row r="3" spans="1:9" x14ac:dyDescent="0.25">
      <c r="A3" t="s">
        <v>10</v>
      </c>
      <c r="B3" s="1">
        <v>3</v>
      </c>
      <c r="C3" s="1">
        <v>1764</v>
      </c>
      <c r="D3" s="1">
        <v>2185</v>
      </c>
      <c r="E3" s="1">
        <v>9</v>
      </c>
      <c r="F3" s="1">
        <v>1198</v>
      </c>
      <c r="G3" s="1">
        <v>34</v>
      </c>
      <c r="H3" s="1">
        <v>72</v>
      </c>
      <c r="I3">
        <v>5265</v>
      </c>
    </row>
    <row r="4" spans="1:9" x14ac:dyDescent="0.25">
      <c r="A4" t="s">
        <v>11</v>
      </c>
      <c r="B4" s="1">
        <v>0</v>
      </c>
      <c r="C4" s="1">
        <v>197</v>
      </c>
      <c r="D4" s="1">
        <v>150</v>
      </c>
      <c r="E4" s="1">
        <v>0</v>
      </c>
      <c r="F4" s="1">
        <v>33</v>
      </c>
      <c r="G4" s="1">
        <v>1</v>
      </c>
      <c r="H4" s="1">
        <v>23</v>
      </c>
      <c r="I4">
        <v>404</v>
      </c>
    </row>
    <row r="5" spans="1:9" x14ac:dyDescent="0.25">
      <c r="A5" t="s">
        <v>12</v>
      </c>
      <c r="B5" s="1">
        <v>0</v>
      </c>
      <c r="C5" s="1">
        <v>245</v>
      </c>
      <c r="D5" s="1">
        <v>165</v>
      </c>
      <c r="E5" s="1">
        <v>0</v>
      </c>
      <c r="F5" s="1">
        <v>62</v>
      </c>
      <c r="G5" s="1">
        <v>2</v>
      </c>
      <c r="H5" s="1">
        <v>14</v>
      </c>
      <c r="I5">
        <v>488</v>
      </c>
    </row>
    <row r="6" spans="1:9" x14ac:dyDescent="0.25">
      <c r="A6" t="s">
        <v>13</v>
      </c>
      <c r="B6" s="1">
        <v>1</v>
      </c>
      <c r="C6" s="1">
        <v>301</v>
      </c>
      <c r="D6" s="1">
        <v>217</v>
      </c>
      <c r="E6" s="1">
        <v>1</v>
      </c>
      <c r="F6" s="1">
        <v>61</v>
      </c>
      <c r="G6" s="1">
        <v>2</v>
      </c>
      <c r="H6" s="1">
        <v>39</v>
      </c>
      <c r="I6">
        <v>622</v>
      </c>
    </row>
    <row r="7" spans="1:9" x14ac:dyDescent="0.25">
      <c r="A7" t="s">
        <v>14</v>
      </c>
      <c r="B7" s="1">
        <v>0</v>
      </c>
      <c r="C7" s="1">
        <v>1731</v>
      </c>
      <c r="D7" s="1">
        <v>1434</v>
      </c>
      <c r="E7" s="1">
        <v>6</v>
      </c>
      <c r="F7" s="1">
        <v>580</v>
      </c>
      <c r="G7" s="1">
        <v>13</v>
      </c>
      <c r="H7" s="1">
        <v>113</v>
      </c>
      <c r="I7">
        <v>3877</v>
      </c>
    </row>
    <row r="8" spans="1:9" x14ac:dyDescent="0.25">
      <c r="A8" t="s">
        <v>15</v>
      </c>
      <c r="B8" s="1">
        <v>0</v>
      </c>
      <c r="C8" s="1">
        <v>27</v>
      </c>
      <c r="D8" s="1">
        <v>42</v>
      </c>
      <c r="E8" s="1">
        <v>0</v>
      </c>
      <c r="F8" s="1">
        <v>13</v>
      </c>
      <c r="G8" s="1">
        <v>0</v>
      </c>
      <c r="H8" s="1">
        <v>19</v>
      </c>
      <c r="I8">
        <v>101</v>
      </c>
    </row>
    <row r="9" spans="1:9" x14ac:dyDescent="0.25">
      <c r="A9" t="s">
        <v>16</v>
      </c>
      <c r="B9" s="1">
        <v>0</v>
      </c>
      <c r="C9" s="1">
        <v>114</v>
      </c>
      <c r="D9" s="1">
        <v>93</v>
      </c>
      <c r="E9" s="1">
        <v>1</v>
      </c>
      <c r="F9" s="1">
        <v>15</v>
      </c>
      <c r="G9" s="1">
        <v>0</v>
      </c>
      <c r="H9" s="1">
        <v>32</v>
      </c>
      <c r="I9">
        <v>255</v>
      </c>
    </row>
    <row r="10" spans="1:9" x14ac:dyDescent="0.25">
      <c r="A10" t="s">
        <v>17</v>
      </c>
      <c r="B10" s="1">
        <v>0</v>
      </c>
      <c r="C10" s="1">
        <v>18</v>
      </c>
      <c r="D10" s="1">
        <v>69</v>
      </c>
      <c r="E10" s="1">
        <v>0</v>
      </c>
      <c r="F10" s="1">
        <v>18</v>
      </c>
      <c r="G10" s="1">
        <v>1</v>
      </c>
      <c r="H10" s="1">
        <v>5</v>
      </c>
      <c r="I10">
        <v>111</v>
      </c>
    </row>
    <row r="11" spans="1:9" x14ac:dyDescent="0.25">
      <c r="A11" t="s">
        <v>18</v>
      </c>
      <c r="B11" s="1">
        <v>0</v>
      </c>
      <c r="C11" s="1">
        <v>631</v>
      </c>
      <c r="D11" s="1">
        <v>389</v>
      </c>
      <c r="E11" s="1">
        <v>3</v>
      </c>
      <c r="F11" s="1">
        <v>206</v>
      </c>
      <c r="G11" s="1">
        <v>0</v>
      </c>
      <c r="H11" s="1">
        <v>31</v>
      </c>
      <c r="I11">
        <v>1260</v>
      </c>
    </row>
    <row r="12" spans="1:9" x14ac:dyDescent="0.25">
      <c r="A12" t="s">
        <v>19</v>
      </c>
      <c r="B12" s="1">
        <v>0</v>
      </c>
      <c r="C12" s="1">
        <v>61</v>
      </c>
      <c r="D12" s="1">
        <v>31</v>
      </c>
      <c r="E12" s="1">
        <v>0</v>
      </c>
      <c r="F12" s="1">
        <v>15</v>
      </c>
      <c r="G12" s="1">
        <v>0</v>
      </c>
      <c r="H12" s="1">
        <v>12</v>
      </c>
      <c r="I12">
        <v>119</v>
      </c>
    </row>
    <row r="13" spans="1:9" x14ac:dyDescent="0.25">
      <c r="A13" t="s">
        <v>20</v>
      </c>
      <c r="B13" s="1">
        <v>0</v>
      </c>
      <c r="C13" s="1">
        <v>43</v>
      </c>
      <c r="D13" s="1">
        <v>202</v>
      </c>
      <c r="E13" s="1">
        <v>0</v>
      </c>
      <c r="F13" s="1">
        <v>44</v>
      </c>
      <c r="G13" s="1">
        <v>0</v>
      </c>
      <c r="H13" s="1">
        <v>3</v>
      </c>
      <c r="I13">
        <v>292</v>
      </c>
    </row>
    <row r="14" spans="1:9" x14ac:dyDescent="0.25">
      <c r="A14" t="s">
        <v>21</v>
      </c>
      <c r="B14" s="1">
        <v>0</v>
      </c>
      <c r="C14" s="1">
        <v>570</v>
      </c>
      <c r="D14" s="1">
        <v>478</v>
      </c>
      <c r="E14" s="1">
        <v>3</v>
      </c>
      <c r="F14" s="1">
        <v>190</v>
      </c>
      <c r="G14" s="1">
        <v>3</v>
      </c>
      <c r="H14" s="1">
        <v>75</v>
      </c>
      <c r="I14">
        <v>1319</v>
      </c>
    </row>
    <row r="15" spans="1:9" x14ac:dyDescent="0.25">
      <c r="A15" t="s">
        <v>22</v>
      </c>
      <c r="B15" s="1">
        <v>0</v>
      </c>
      <c r="C15" s="1">
        <v>246</v>
      </c>
      <c r="D15" s="1">
        <v>388</v>
      </c>
      <c r="E15" s="1">
        <v>1</v>
      </c>
      <c r="F15" s="1">
        <v>185</v>
      </c>
      <c r="G15" s="1">
        <v>4</v>
      </c>
      <c r="H15" s="1">
        <v>18</v>
      </c>
      <c r="I15">
        <v>842</v>
      </c>
    </row>
    <row r="16" spans="1:9" x14ac:dyDescent="0.25">
      <c r="A16" t="s">
        <v>23</v>
      </c>
      <c r="B16" s="1">
        <v>0</v>
      </c>
      <c r="C16" s="1">
        <v>248</v>
      </c>
      <c r="D16" s="1">
        <v>263</v>
      </c>
      <c r="E16" s="1">
        <v>0</v>
      </c>
      <c r="F16" s="1">
        <v>79</v>
      </c>
      <c r="G16" s="1">
        <v>0</v>
      </c>
      <c r="H16" s="1">
        <v>39</v>
      </c>
      <c r="I16">
        <v>629</v>
      </c>
    </row>
    <row r="17" spans="1:9" x14ac:dyDescent="0.25">
      <c r="A17" t="s">
        <v>24</v>
      </c>
      <c r="B17" s="1">
        <v>0</v>
      </c>
      <c r="C17" s="1">
        <v>182</v>
      </c>
      <c r="D17" s="1">
        <v>194</v>
      </c>
      <c r="E17" s="1">
        <v>0</v>
      </c>
      <c r="F17" s="1">
        <v>95</v>
      </c>
      <c r="G17" s="1">
        <v>0</v>
      </c>
      <c r="H17" s="1">
        <v>9</v>
      </c>
      <c r="I17">
        <v>480</v>
      </c>
    </row>
    <row r="18" spans="1:9" x14ac:dyDescent="0.25">
      <c r="A18" t="s">
        <v>25</v>
      </c>
      <c r="B18" s="1">
        <v>1</v>
      </c>
      <c r="C18" s="1">
        <v>982</v>
      </c>
      <c r="D18" s="1">
        <v>856</v>
      </c>
      <c r="E18" s="1">
        <v>4</v>
      </c>
      <c r="F18" s="1">
        <v>425</v>
      </c>
      <c r="G18" s="1">
        <v>7</v>
      </c>
      <c r="H18" s="1">
        <v>35</v>
      </c>
      <c r="I18">
        <v>2310</v>
      </c>
    </row>
    <row r="19" spans="1:9" x14ac:dyDescent="0.25">
      <c r="A19" t="s">
        <v>26</v>
      </c>
      <c r="B19" s="1">
        <v>0</v>
      </c>
      <c r="C19" s="1">
        <v>448</v>
      </c>
      <c r="D19" s="1">
        <v>670</v>
      </c>
      <c r="E19" s="1">
        <v>1</v>
      </c>
      <c r="F19" s="1">
        <v>161</v>
      </c>
      <c r="G19" s="1">
        <v>2</v>
      </c>
      <c r="H19" s="1">
        <v>14</v>
      </c>
      <c r="I19">
        <v>1296</v>
      </c>
    </row>
    <row r="20" spans="1:9" x14ac:dyDescent="0.25">
      <c r="A20" t="s">
        <v>27</v>
      </c>
      <c r="B20" s="1">
        <v>1</v>
      </c>
      <c r="C20" s="1">
        <v>1163</v>
      </c>
      <c r="D20" s="1">
        <v>823</v>
      </c>
      <c r="E20" s="1">
        <v>5</v>
      </c>
      <c r="F20" s="1">
        <v>734</v>
      </c>
      <c r="G20" s="1">
        <v>11</v>
      </c>
      <c r="H20" s="1">
        <v>91</v>
      </c>
      <c r="I20">
        <v>2828</v>
      </c>
    </row>
    <row r="21" spans="1:9" x14ac:dyDescent="0.25">
      <c r="A21" t="s">
        <v>28</v>
      </c>
      <c r="B21" s="1">
        <v>0</v>
      </c>
      <c r="C21" s="1">
        <v>3731</v>
      </c>
      <c r="D21" s="1">
        <v>2243</v>
      </c>
      <c r="E21" s="1">
        <v>6</v>
      </c>
      <c r="F21" s="1">
        <v>1139</v>
      </c>
      <c r="G21" s="1">
        <v>11</v>
      </c>
      <c r="H21" s="1">
        <v>160</v>
      </c>
      <c r="I21">
        <v>7290</v>
      </c>
    </row>
    <row r="22" spans="1:9" x14ac:dyDescent="0.25">
      <c r="A22" t="s">
        <v>29</v>
      </c>
      <c r="B22" s="1">
        <v>0</v>
      </c>
      <c r="C22" s="1">
        <v>161</v>
      </c>
      <c r="D22" s="1">
        <v>201</v>
      </c>
      <c r="E22" s="1">
        <v>1</v>
      </c>
      <c r="F22" s="1">
        <v>67</v>
      </c>
      <c r="G22" s="1">
        <v>1</v>
      </c>
      <c r="H22" s="1">
        <v>6</v>
      </c>
      <c r="I22">
        <v>437</v>
      </c>
    </row>
    <row r="23" spans="1:9" x14ac:dyDescent="0.25">
      <c r="A23" t="s">
        <v>30</v>
      </c>
      <c r="B23" s="1">
        <v>1</v>
      </c>
      <c r="C23" s="1">
        <v>176</v>
      </c>
      <c r="D23" s="1">
        <v>201</v>
      </c>
      <c r="E23" s="1">
        <v>0</v>
      </c>
      <c r="F23" s="1">
        <v>62</v>
      </c>
      <c r="G23" s="1">
        <v>2</v>
      </c>
      <c r="H23" s="1">
        <v>20</v>
      </c>
      <c r="I23">
        <v>462</v>
      </c>
    </row>
    <row r="24" spans="1:9" x14ac:dyDescent="0.25">
      <c r="A24" t="s">
        <v>31</v>
      </c>
      <c r="B24" s="1">
        <v>0</v>
      </c>
      <c r="C24" s="1">
        <v>160</v>
      </c>
      <c r="D24" s="1">
        <v>243</v>
      </c>
      <c r="E24" s="1">
        <v>0</v>
      </c>
      <c r="F24" s="1">
        <v>30</v>
      </c>
      <c r="G24" s="1">
        <v>0</v>
      </c>
      <c r="H24" s="1">
        <v>66</v>
      </c>
      <c r="I24">
        <v>499</v>
      </c>
    </row>
    <row r="25" spans="1:9" x14ac:dyDescent="0.25">
      <c r="A25" t="s">
        <v>32</v>
      </c>
      <c r="B25" s="1">
        <v>0</v>
      </c>
      <c r="C25" s="1">
        <v>1095</v>
      </c>
      <c r="D25" s="1">
        <v>584</v>
      </c>
      <c r="E25" s="1">
        <v>1</v>
      </c>
      <c r="F25" s="1">
        <v>246</v>
      </c>
      <c r="G25" s="1">
        <v>3</v>
      </c>
      <c r="H25" s="1">
        <v>183</v>
      </c>
      <c r="I25">
        <v>2112</v>
      </c>
    </row>
    <row r="26" spans="1:9" x14ac:dyDescent="0.25">
      <c r="A26" t="s">
        <v>33</v>
      </c>
      <c r="B26" s="1">
        <v>0</v>
      </c>
      <c r="C26" s="1">
        <v>455</v>
      </c>
      <c r="D26" s="1">
        <v>471</v>
      </c>
      <c r="E26" s="1">
        <v>3</v>
      </c>
      <c r="F26" s="1">
        <v>105</v>
      </c>
      <c r="G26" s="1">
        <v>3</v>
      </c>
      <c r="H26" s="1">
        <v>32</v>
      </c>
      <c r="I26">
        <v>1069</v>
      </c>
    </row>
    <row r="27" spans="1:9" x14ac:dyDescent="0.25">
      <c r="A27" t="s">
        <v>34</v>
      </c>
      <c r="B27" s="1">
        <v>1</v>
      </c>
      <c r="C27" s="1">
        <v>254</v>
      </c>
      <c r="D27" s="1">
        <v>437</v>
      </c>
      <c r="E27" s="1">
        <v>0</v>
      </c>
      <c r="F27" s="1">
        <v>74</v>
      </c>
      <c r="G27" s="1">
        <v>5</v>
      </c>
      <c r="H27" s="1">
        <v>48</v>
      </c>
      <c r="I27">
        <v>819</v>
      </c>
    </row>
    <row r="28" spans="1:9" x14ac:dyDescent="0.25">
      <c r="A28" t="s">
        <v>35</v>
      </c>
      <c r="B28" s="1">
        <v>0</v>
      </c>
      <c r="C28" s="1">
        <v>71</v>
      </c>
      <c r="D28" s="1">
        <v>33</v>
      </c>
      <c r="E28" s="1">
        <v>0</v>
      </c>
      <c r="F28" s="1">
        <v>8</v>
      </c>
      <c r="G28" s="1">
        <v>0</v>
      </c>
      <c r="H28" s="1">
        <v>21</v>
      </c>
      <c r="I28">
        <v>133</v>
      </c>
    </row>
    <row r="29" spans="1:9" x14ac:dyDescent="0.25">
      <c r="A29" t="s">
        <v>36</v>
      </c>
      <c r="B29" s="1">
        <v>0</v>
      </c>
      <c r="C29" s="1">
        <v>495</v>
      </c>
      <c r="D29" s="1">
        <v>822</v>
      </c>
      <c r="E29" s="1">
        <v>0</v>
      </c>
      <c r="F29" s="1">
        <v>241</v>
      </c>
      <c r="G29" s="1">
        <v>3</v>
      </c>
      <c r="H29" s="1">
        <v>75</v>
      </c>
      <c r="I29">
        <v>1636</v>
      </c>
    </row>
    <row r="30" spans="1:9" x14ac:dyDescent="0.25">
      <c r="A30" t="s">
        <v>37</v>
      </c>
      <c r="B30" s="1">
        <v>0</v>
      </c>
      <c r="C30" s="1">
        <v>161</v>
      </c>
      <c r="D30" s="1">
        <v>303</v>
      </c>
      <c r="E30" s="1">
        <v>0</v>
      </c>
      <c r="F30" s="1">
        <v>116</v>
      </c>
      <c r="G30" s="1">
        <v>4</v>
      </c>
      <c r="H30" s="1">
        <v>5</v>
      </c>
      <c r="I30">
        <v>589</v>
      </c>
    </row>
    <row r="31" spans="1:9" x14ac:dyDescent="0.25">
      <c r="A31" t="s">
        <v>38</v>
      </c>
      <c r="B31" s="1">
        <v>0</v>
      </c>
      <c r="C31" s="1">
        <v>107</v>
      </c>
      <c r="D31" s="1">
        <v>124</v>
      </c>
      <c r="E31" s="1">
        <v>1</v>
      </c>
      <c r="F31" s="1">
        <v>25</v>
      </c>
      <c r="G31" s="1">
        <v>1</v>
      </c>
      <c r="H31" s="1">
        <v>33</v>
      </c>
      <c r="I31">
        <v>291</v>
      </c>
    </row>
    <row r="32" spans="1:9" x14ac:dyDescent="0.25">
      <c r="A32" t="s">
        <v>39</v>
      </c>
      <c r="B32" s="1">
        <v>0</v>
      </c>
      <c r="C32" s="1">
        <v>2738</v>
      </c>
      <c r="D32" s="1">
        <v>1580</v>
      </c>
      <c r="E32" s="1">
        <v>9</v>
      </c>
      <c r="F32" s="1">
        <v>1134</v>
      </c>
      <c r="G32" s="1">
        <v>30</v>
      </c>
      <c r="H32" s="1">
        <v>81</v>
      </c>
      <c r="I32">
        <v>5572</v>
      </c>
    </row>
    <row r="33" spans="1:9" x14ac:dyDescent="0.25">
      <c r="A33" t="s">
        <v>40</v>
      </c>
      <c r="B33" s="1">
        <v>1</v>
      </c>
      <c r="C33" s="1">
        <v>170</v>
      </c>
      <c r="D33" s="1">
        <v>265</v>
      </c>
      <c r="E33" s="1">
        <v>0</v>
      </c>
      <c r="F33" s="1">
        <v>91</v>
      </c>
      <c r="G33" s="1">
        <v>2</v>
      </c>
      <c r="H33" s="1">
        <v>13</v>
      </c>
      <c r="I33">
        <v>542</v>
      </c>
    </row>
    <row r="34" spans="1:9" x14ac:dyDescent="0.25">
      <c r="A34" t="s">
        <v>41</v>
      </c>
      <c r="B34" s="1">
        <v>0</v>
      </c>
      <c r="C34" s="1">
        <v>214</v>
      </c>
      <c r="D34" s="1">
        <v>378</v>
      </c>
      <c r="E34" s="1">
        <v>2</v>
      </c>
      <c r="F34" s="1">
        <v>209</v>
      </c>
      <c r="G34" s="1">
        <v>1</v>
      </c>
      <c r="H34" s="1">
        <v>19</v>
      </c>
      <c r="I34">
        <v>823</v>
      </c>
    </row>
    <row r="35" spans="1:9" x14ac:dyDescent="0.25">
      <c r="A35" t="s">
        <v>42</v>
      </c>
      <c r="B35" s="1">
        <v>0</v>
      </c>
      <c r="C35" s="1">
        <v>246</v>
      </c>
      <c r="D35" s="1">
        <v>280</v>
      </c>
      <c r="E35" s="1">
        <v>0</v>
      </c>
      <c r="F35" s="1">
        <v>81</v>
      </c>
      <c r="G35" s="1">
        <v>3</v>
      </c>
      <c r="H35" s="1">
        <v>36</v>
      </c>
      <c r="I35">
        <v>646</v>
      </c>
    </row>
    <row r="36" spans="1:9" x14ac:dyDescent="0.25">
      <c r="A36" t="s">
        <v>43</v>
      </c>
      <c r="B36" s="1">
        <v>0</v>
      </c>
      <c r="C36" s="1">
        <v>653</v>
      </c>
      <c r="D36" s="1">
        <v>467</v>
      </c>
      <c r="E36" s="1">
        <v>5</v>
      </c>
      <c r="F36" s="1">
        <v>199</v>
      </c>
      <c r="G36" s="1">
        <v>3</v>
      </c>
      <c r="H36" s="1">
        <v>96</v>
      </c>
      <c r="I36">
        <v>1423</v>
      </c>
    </row>
    <row r="37" spans="1:9" x14ac:dyDescent="0.25">
      <c r="A37" t="s">
        <v>44</v>
      </c>
      <c r="B37" s="1">
        <v>0</v>
      </c>
      <c r="C37" s="1">
        <v>116</v>
      </c>
      <c r="D37" s="1">
        <v>73</v>
      </c>
      <c r="E37" s="1">
        <v>1</v>
      </c>
      <c r="F37" s="1">
        <v>42</v>
      </c>
      <c r="G37" s="1">
        <v>0</v>
      </c>
      <c r="H37" s="1">
        <v>19</v>
      </c>
      <c r="I37">
        <v>251</v>
      </c>
    </row>
    <row r="38" spans="1:9" x14ac:dyDescent="0.25">
      <c r="A38" t="s">
        <v>45</v>
      </c>
      <c r="B38" s="1">
        <v>0</v>
      </c>
      <c r="C38" s="1">
        <v>80</v>
      </c>
      <c r="D38" s="1">
        <v>132</v>
      </c>
      <c r="E38" s="1">
        <v>0</v>
      </c>
      <c r="F38" s="1">
        <v>19</v>
      </c>
      <c r="G38" s="1">
        <v>2</v>
      </c>
      <c r="H38" s="1">
        <v>20</v>
      </c>
      <c r="I38">
        <v>253</v>
      </c>
    </row>
    <row r="39" spans="1:9" x14ac:dyDescent="0.25">
      <c r="A39" t="s">
        <v>46</v>
      </c>
      <c r="B39" s="1">
        <v>0</v>
      </c>
      <c r="C39" s="1">
        <v>102</v>
      </c>
      <c r="D39" s="1">
        <v>85</v>
      </c>
      <c r="E39" s="1">
        <v>0</v>
      </c>
      <c r="F39" s="1">
        <v>61</v>
      </c>
      <c r="G39" s="1">
        <v>0</v>
      </c>
      <c r="H39" s="1">
        <v>2</v>
      </c>
      <c r="I39">
        <v>250</v>
      </c>
    </row>
    <row r="40" spans="1:9" x14ac:dyDescent="0.25">
      <c r="A40" t="s">
        <v>47</v>
      </c>
      <c r="B40" s="1">
        <v>1</v>
      </c>
      <c r="C40" s="1">
        <v>298</v>
      </c>
      <c r="D40" s="1">
        <v>449</v>
      </c>
      <c r="E40" s="1">
        <v>1</v>
      </c>
      <c r="F40" s="1">
        <v>125</v>
      </c>
      <c r="G40" s="1">
        <v>7</v>
      </c>
      <c r="H40" s="1">
        <v>51</v>
      </c>
      <c r="I40">
        <v>932</v>
      </c>
    </row>
    <row r="41" spans="1:9" x14ac:dyDescent="0.25">
      <c r="A41" t="s">
        <v>48</v>
      </c>
      <c r="B41" s="1">
        <v>0</v>
      </c>
      <c r="C41" s="1">
        <v>821</v>
      </c>
      <c r="D41" s="1">
        <v>1188</v>
      </c>
      <c r="E41" s="1">
        <v>2</v>
      </c>
      <c r="F41" s="1">
        <v>286</v>
      </c>
      <c r="G41" s="1">
        <v>6</v>
      </c>
      <c r="H41" s="1">
        <v>112</v>
      </c>
      <c r="I41">
        <v>2415</v>
      </c>
    </row>
    <row r="42" spans="1:9" x14ac:dyDescent="0.25">
      <c r="A42" t="s">
        <v>49</v>
      </c>
      <c r="B42" s="1">
        <v>0</v>
      </c>
      <c r="C42" s="1">
        <v>556</v>
      </c>
      <c r="D42" s="1">
        <v>616</v>
      </c>
      <c r="E42" s="1">
        <v>1</v>
      </c>
      <c r="F42" s="1">
        <v>263</v>
      </c>
      <c r="G42" s="1">
        <v>6</v>
      </c>
      <c r="H42" s="1">
        <v>19</v>
      </c>
      <c r="I42">
        <v>1461</v>
      </c>
    </row>
    <row r="43" spans="1:9" x14ac:dyDescent="0.25">
      <c r="A43" t="s">
        <v>50</v>
      </c>
      <c r="B43" s="1">
        <v>0</v>
      </c>
      <c r="C43" s="1">
        <v>633</v>
      </c>
      <c r="D43" s="1">
        <v>503</v>
      </c>
      <c r="E43" s="1">
        <v>2</v>
      </c>
      <c r="F43" s="1">
        <v>105</v>
      </c>
      <c r="G43" s="1">
        <v>1</v>
      </c>
      <c r="H43" s="1">
        <v>113</v>
      </c>
      <c r="I43">
        <v>1357</v>
      </c>
    </row>
    <row r="44" spans="1:9" x14ac:dyDescent="0.25">
      <c r="A44" t="s">
        <v>51</v>
      </c>
      <c r="B44" s="1">
        <v>0</v>
      </c>
      <c r="C44" s="1">
        <v>55</v>
      </c>
      <c r="D44" s="1">
        <v>227</v>
      </c>
      <c r="E44" s="1">
        <v>0</v>
      </c>
      <c r="F44" s="1">
        <v>35</v>
      </c>
      <c r="G44" s="1">
        <v>0</v>
      </c>
      <c r="H44" s="1">
        <v>23</v>
      </c>
      <c r="I44">
        <v>340</v>
      </c>
    </row>
    <row r="45" spans="1:9" x14ac:dyDescent="0.25">
      <c r="A45" t="s">
        <v>52</v>
      </c>
      <c r="B45" s="1">
        <v>1</v>
      </c>
      <c r="C45" s="1">
        <v>146</v>
      </c>
      <c r="D45" s="1">
        <v>172</v>
      </c>
      <c r="E45" s="1">
        <v>0</v>
      </c>
      <c r="F45" s="1">
        <v>71</v>
      </c>
      <c r="G45" s="1">
        <v>5</v>
      </c>
      <c r="H45" s="1">
        <v>6</v>
      </c>
      <c r="I45">
        <v>401</v>
      </c>
    </row>
    <row r="46" spans="1:9" x14ac:dyDescent="0.25">
      <c r="A46" t="s">
        <v>53</v>
      </c>
      <c r="B46" s="1">
        <v>0</v>
      </c>
      <c r="C46" s="1">
        <v>229</v>
      </c>
      <c r="D46" s="1">
        <v>210</v>
      </c>
      <c r="E46" s="1">
        <v>2</v>
      </c>
      <c r="F46" s="1">
        <v>85</v>
      </c>
      <c r="G46" s="1">
        <v>1</v>
      </c>
      <c r="H46" s="1">
        <v>13</v>
      </c>
      <c r="I46">
        <v>540</v>
      </c>
    </row>
    <row r="47" spans="1:9" x14ac:dyDescent="0.25">
      <c r="A47" t="s">
        <v>54</v>
      </c>
      <c r="B47" s="1">
        <v>0</v>
      </c>
      <c r="C47" s="1">
        <v>253</v>
      </c>
      <c r="D47" s="1">
        <v>319</v>
      </c>
      <c r="E47" s="1">
        <v>1</v>
      </c>
      <c r="F47" s="1">
        <v>64</v>
      </c>
      <c r="G47" s="1">
        <v>1</v>
      </c>
      <c r="H47" s="1">
        <v>50</v>
      </c>
      <c r="I47">
        <v>688</v>
      </c>
    </row>
    <row r="48" spans="1:9" x14ac:dyDescent="0.25">
      <c r="A48" t="s">
        <v>55</v>
      </c>
      <c r="B48" s="1">
        <v>0</v>
      </c>
      <c r="C48" s="1">
        <v>102</v>
      </c>
      <c r="D48" s="1">
        <v>147</v>
      </c>
      <c r="E48" s="1">
        <v>0</v>
      </c>
      <c r="F48" s="1">
        <v>42</v>
      </c>
      <c r="G48" s="1">
        <v>3</v>
      </c>
      <c r="H48" s="1">
        <v>65</v>
      </c>
      <c r="I48">
        <v>359</v>
      </c>
    </row>
    <row r="49" spans="1:9" x14ac:dyDescent="0.25">
      <c r="A49" t="s">
        <v>56</v>
      </c>
      <c r="B49" s="1">
        <v>0</v>
      </c>
      <c r="C49" s="1">
        <v>36</v>
      </c>
      <c r="D49" s="1">
        <v>87</v>
      </c>
      <c r="E49" s="1">
        <v>0</v>
      </c>
      <c r="F49" s="1">
        <v>32</v>
      </c>
      <c r="G49" s="1">
        <v>0</v>
      </c>
      <c r="H49" s="1">
        <v>4</v>
      </c>
      <c r="I49">
        <v>159</v>
      </c>
    </row>
    <row r="50" spans="1:9" x14ac:dyDescent="0.25">
      <c r="A50" t="s">
        <v>57</v>
      </c>
      <c r="B50" s="1">
        <v>0</v>
      </c>
      <c r="C50" s="1">
        <v>251</v>
      </c>
      <c r="D50" s="1">
        <v>467</v>
      </c>
      <c r="E50" s="1">
        <v>1</v>
      </c>
      <c r="F50" s="1">
        <v>140</v>
      </c>
      <c r="G50" s="1">
        <v>3</v>
      </c>
      <c r="H50" s="1">
        <v>15</v>
      </c>
      <c r="I50">
        <v>877</v>
      </c>
    </row>
    <row r="51" spans="1:9" x14ac:dyDescent="0.25">
      <c r="A51" t="s">
        <v>58</v>
      </c>
      <c r="B51" s="1">
        <v>0</v>
      </c>
      <c r="C51" s="1">
        <v>459</v>
      </c>
      <c r="D51" s="1">
        <v>436</v>
      </c>
      <c r="E51" s="1">
        <v>2</v>
      </c>
      <c r="F51" s="1">
        <v>65</v>
      </c>
      <c r="G51" s="1">
        <v>0</v>
      </c>
      <c r="H51" s="1">
        <v>51</v>
      </c>
      <c r="I51">
        <v>1013</v>
      </c>
    </row>
    <row r="52" spans="1:9" x14ac:dyDescent="0.25">
      <c r="A52" t="s">
        <v>59</v>
      </c>
      <c r="B52" s="1">
        <v>0</v>
      </c>
      <c r="C52" s="1">
        <v>90</v>
      </c>
      <c r="D52" s="1">
        <v>109</v>
      </c>
      <c r="E52" s="1">
        <v>0</v>
      </c>
      <c r="F52" s="1">
        <v>7</v>
      </c>
      <c r="G52" s="1">
        <v>0</v>
      </c>
      <c r="H52" s="1">
        <v>24</v>
      </c>
      <c r="I52">
        <v>230</v>
      </c>
    </row>
    <row r="53" spans="1:9" x14ac:dyDescent="0.25">
      <c r="A53" t="s">
        <v>60</v>
      </c>
      <c r="B53" s="1">
        <v>0</v>
      </c>
      <c r="C53" s="1">
        <v>210</v>
      </c>
      <c r="D53" s="1">
        <v>169</v>
      </c>
      <c r="E53" s="1">
        <v>0</v>
      </c>
      <c r="F53" s="1">
        <v>26</v>
      </c>
      <c r="G53" s="1">
        <v>1</v>
      </c>
      <c r="H53" s="1">
        <v>47</v>
      </c>
      <c r="I53">
        <v>453</v>
      </c>
    </row>
    <row r="54" spans="1:9" x14ac:dyDescent="0.25">
      <c r="A54" t="s">
        <v>61</v>
      </c>
      <c r="B54" s="1">
        <v>0</v>
      </c>
      <c r="C54" s="1">
        <v>56</v>
      </c>
      <c r="D54" s="1">
        <v>108</v>
      </c>
      <c r="E54" s="1">
        <v>0</v>
      </c>
      <c r="F54" s="1">
        <v>29</v>
      </c>
      <c r="G54" s="1">
        <v>1</v>
      </c>
      <c r="H54" s="1">
        <v>5</v>
      </c>
      <c r="I54">
        <v>199</v>
      </c>
    </row>
    <row r="55" spans="1:9" x14ac:dyDescent="0.25">
      <c r="A55" t="s">
        <v>62</v>
      </c>
      <c r="B55" s="1">
        <v>1</v>
      </c>
      <c r="C55" s="1">
        <v>910</v>
      </c>
      <c r="D55" s="1">
        <v>1046</v>
      </c>
      <c r="E55" s="1">
        <v>3</v>
      </c>
      <c r="F55" s="1">
        <v>512</v>
      </c>
      <c r="G55" s="1">
        <v>3</v>
      </c>
      <c r="H55" s="1">
        <v>48</v>
      </c>
      <c r="I55">
        <v>2523</v>
      </c>
    </row>
    <row r="56" spans="1:9" x14ac:dyDescent="0.25">
      <c r="A56" t="s">
        <v>63</v>
      </c>
      <c r="B56" s="1">
        <v>0</v>
      </c>
      <c r="C56" s="1">
        <v>175</v>
      </c>
      <c r="D56" s="1">
        <v>193</v>
      </c>
      <c r="E56" s="1">
        <v>2</v>
      </c>
      <c r="F56" s="1">
        <v>28</v>
      </c>
      <c r="G56" s="1">
        <v>1</v>
      </c>
      <c r="H56" s="1">
        <v>46</v>
      </c>
      <c r="I56">
        <v>445</v>
      </c>
    </row>
    <row r="57" spans="1:9" x14ac:dyDescent="0.25">
      <c r="A57" s="2"/>
      <c r="B57" s="3">
        <f>SUM(B2:B56)</f>
        <v>12</v>
      </c>
      <c r="C57" s="3">
        <f>SUM(C2:C56)</f>
        <v>25556</v>
      </c>
      <c r="D57" s="3">
        <f>SUM(D2:D56)</f>
        <v>24191</v>
      </c>
      <c r="E57" s="3">
        <f>SUM(E2:E56)</f>
        <v>80</v>
      </c>
      <c r="F57" s="3">
        <f>SUM(F2:F56)</f>
        <v>10039</v>
      </c>
      <c r="G57" s="3">
        <f>SUM(G2:G56)</f>
        <v>195</v>
      </c>
      <c r="H57" s="3">
        <f>SUM(H2:H56)</f>
        <v>2293</v>
      </c>
      <c r="I57" s="3">
        <f>SUM(I2:I56)</f>
        <v>62366</v>
      </c>
    </row>
    <row r="58" spans="1:9" x14ac:dyDescent="0.25">
      <c r="I58" s="4"/>
    </row>
    <row r="59" spans="1:9" x14ac:dyDescent="0.25">
      <c r="H59" s="4"/>
      <c r="I59" s="4"/>
    </row>
  </sheetData>
  <autoFilter ref="A1:I57" xr:uid="{8AF0ECBA-90C9-48AB-A3CC-6EFA6A96038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D3C9ED580564458BE2ACCA65EDFBCC" ma:contentTypeVersion="38" ma:contentTypeDescription="Create a new document." ma:contentTypeScope="" ma:versionID="bfb8f47816c52029ade4d672ac5cf802">
  <xsd:schema xmlns:xsd="http://www.w3.org/2001/XMLSchema" xmlns:xs="http://www.w3.org/2001/XMLSchema" xmlns:p="http://schemas.microsoft.com/office/2006/metadata/properties" xmlns:ns1="http://schemas.microsoft.com/sharepoint/v3" xmlns:ns2="05343dbd-99fe-4028-a94c-eaea480b1b9b" xmlns:ns3="c35ceec4-4210-4d24-8fe2-324d139e7848" targetNamespace="http://schemas.microsoft.com/office/2006/metadata/properties" ma:root="true" ma:fieldsID="48dd20a86794c6bcb61d521ba83693c7" ns1:_="" ns2:_="" ns3:_="">
    <xsd:import namespace="http://schemas.microsoft.com/sharepoint/v3"/>
    <xsd:import namespace="05343dbd-99fe-4028-a94c-eaea480b1b9b"/>
    <xsd:import namespace="c35ceec4-4210-4d24-8fe2-324d139e78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Status" minOccurs="0"/>
                <xsd:element ref="ns2:LinktoFinalPDF" minOccurs="0"/>
                <xsd:element ref="ns2:Assignedto" minOccurs="0"/>
                <xsd:element ref="ns2:FormType" minOccurs="0"/>
                <xsd:element ref="ns2:MediaServiceSearchProperties" minOccurs="0"/>
                <xsd:element ref="ns2:Race" minOccurs="0"/>
                <xsd:element ref="ns2:BugNumber" minOccurs="0"/>
                <xsd:element ref="ns2:Not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343dbd-99fe-4028-a94c-eaea480b1b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6cbec0e-75e9-4b46-9582-ddd4e2adfe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Status" ma:index="25" nillable="true" ma:displayName="Status" ma:format="Dropdown" ma:internalName="Status">
      <xsd:simpleType>
        <xsd:restriction base="dms:Choice">
          <xsd:enumeration value="Under Review"/>
          <xsd:enumeration value="Final"/>
          <xsd:enumeration value="Retired"/>
          <xsd:enumeration value="Not Applicable"/>
          <xsd:enumeration value="Ready to Publish"/>
          <xsd:enumeration value="Sent to Printer"/>
          <xsd:enumeration value="Choice 7"/>
        </xsd:restriction>
      </xsd:simpleType>
    </xsd:element>
    <xsd:element name="LinktoFinalPDF" ma:index="26" nillable="true" ma:displayName="Link to Final PDF or PDF on Web" ma:format="Hyperlink" ma:internalName="LinktoFinalPDF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ssignedto" ma:index="27" nillable="true" ma:displayName="Assigned to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ormType" ma:index="28" nillable="true" ma:displayName="Form Type" ma:format="Dropdown" ma:internalName="FormType">
      <xsd:simpleType>
        <xsd:restriction base="dms:Choice">
          <xsd:enumeration value="A"/>
          <xsd:enumeration value="C"/>
          <xsd:enumeration value="F"/>
          <xsd:enumeration value="P"/>
          <xsd:enumeration value="R"/>
        </xsd:restriction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ace" ma:index="30" nillable="true" ma:displayName="Race" ma:format="Dropdown" ma:internalName="Race">
      <xsd:simpleType>
        <xsd:restriction base="dms:Text">
          <xsd:maxLength value="255"/>
        </xsd:restriction>
      </xsd:simpleType>
    </xsd:element>
    <xsd:element name="BugNumber" ma:index="31" nillable="true" ma:displayName="Bug Number" ma:format="Dropdown" ma:internalName="BugNumber">
      <xsd:simpleType>
        <xsd:restriction base="dms:Text">
          <xsd:maxLength value="255"/>
        </xsd:restriction>
      </xsd:simpleType>
    </xsd:element>
    <xsd:element name="Note" ma:index="32" nillable="true" ma:displayName="Note" ma:format="Dropdown" ma:internalName="No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ceec4-4210-4d24-8fe2-324d139e78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25cc92b-ada1-43b2-b49c-0939a21e9655}" ma:internalName="TaxCatchAll" ma:showField="CatchAllData" ma:web="c35ceec4-4210-4d24-8fe2-324d139e78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ace xmlns="05343dbd-99fe-4028-a94c-eaea480b1b9b" xsi:nil="true"/>
    <Assignedto xmlns="05343dbd-99fe-4028-a94c-eaea480b1b9b">
      <UserInfo>
        <DisplayName/>
        <AccountId xsi:nil="true"/>
        <AccountType/>
      </UserInfo>
    </Assignedto>
    <_ip_UnifiedCompliancePolicyUIAction xmlns="http://schemas.microsoft.com/sharepoint/v3" xsi:nil="true"/>
    <LinktoFinalPDF xmlns="05343dbd-99fe-4028-a94c-eaea480b1b9b">
      <Url xsi:nil="true"/>
      <Description xsi:nil="true"/>
    </LinktoFinalPDF>
    <FormType xmlns="05343dbd-99fe-4028-a94c-eaea480b1b9b" xsi:nil="true"/>
    <lcf76f155ced4ddcb4097134ff3c332f xmlns="05343dbd-99fe-4028-a94c-eaea480b1b9b">
      <Terms xmlns="http://schemas.microsoft.com/office/infopath/2007/PartnerControls"/>
    </lcf76f155ced4ddcb4097134ff3c332f>
    <TaxCatchAll xmlns="c35ceec4-4210-4d24-8fe2-324d139e7848" xsi:nil="true"/>
    <_ip_UnifiedCompliancePolicyProperties xmlns="http://schemas.microsoft.com/sharepoint/v3" xsi:nil="true"/>
    <BugNumber xmlns="05343dbd-99fe-4028-a94c-eaea480b1b9b" xsi:nil="true"/>
    <Status xmlns="05343dbd-99fe-4028-a94c-eaea480b1b9b" xsi:nil="true"/>
    <Note xmlns="05343dbd-99fe-4028-a94c-eaea480b1b9b" xsi:nil="true"/>
  </documentManagement>
</p:properties>
</file>

<file path=customXml/itemProps1.xml><?xml version="1.0" encoding="utf-8"?>
<ds:datastoreItem xmlns:ds="http://schemas.openxmlformats.org/officeDocument/2006/customXml" ds:itemID="{4B75E9B3-2D84-4ABD-9E91-33C7C39E47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370D91-9448-4F29-A363-E62D27886B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5343dbd-99fe-4028-a94c-eaea480b1b9b"/>
    <ds:schemaRef ds:uri="c35ceec4-4210-4d24-8fe2-324d139e78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282FB3-BF60-4040-BC61-B0DC06A520F4}">
  <ds:schemaRefs>
    <ds:schemaRef ds:uri="http://schemas.microsoft.com/office/2006/metadata/properties"/>
    <ds:schemaRef ds:uri="http://schemas.microsoft.com/office/infopath/2007/PartnerControls"/>
    <ds:schemaRef ds:uri="05343dbd-99fe-4028-a94c-eaea480b1b9b"/>
    <ds:schemaRef ds:uri="http://schemas.microsoft.com/sharepoint/v3"/>
    <ds:schemaRef ds:uri="c35ceec4-4210-4d24-8fe2-324d139e784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 Virginia Secretary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Hogan</dc:creator>
  <cp:lastModifiedBy>Brittany Westfall</cp:lastModifiedBy>
  <dcterms:created xsi:type="dcterms:W3CDTF">2026-10-23T13:53:21Z</dcterms:created>
  <dcterms:modified xsi:type="dcterms:W3CDTF">2026-10-24T22:40:54Z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0x010100EDD3C9ED580564458BE2ACCA65EDFBCC</vt:lpwstr>
  </property>
</Properties>
</file>