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ii\Documents\IAPA\Funding\StateBudgets\"/>
    </mc:Choice>
  </mc:AlternateContent>
  <xr:revisionPtr revIDLastSave="0" documentId="8_{91A39D5C-A2BB-416F-8F59-355F3DF06856}" xr6:coauthVersionLast="45" xr6:coauthVersionMax="45" xr10:uidLastSave="{00000000-0000-0000-0000-000000000000}"/>
  <bookViews>
    <workbookView xWindow="-110" yWindow="-110" windowWidth="19420" windowHeight="11020" xr2:uid="{9FED6FEA-8C87-4344-9411-C3FDAB86FA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<sst xmlns="http://schemas.openxmlformats.org/spreadsheetml/2006/main" count="56" uniqueCount="38">
  <si>
    <t>Proposed FY 2021 Department of Transportation NEW Capital Budget (based on HA #1 to HB 64)</t>
  </si>
  <si>
    <t>Article</t>
  </si>
  <si>
    <t>Section</t>
  </si>
  <si>
    <t>Purpose</t>
  </si>
  <si>
    <t>Fund</t>
  </si>
  <si>
    <t>FY 2020</t>
  </si>
  <si>
    <t>FY 2021</t>
  </si>
  <si>
    <t>Difference</t>
  </si>
  <si>
    <t>Permanent improvements to facilities</t>
  </si>
  <si>
    <t>Road Fund</t>
  </si>
  <si>
    <t>Transportation enhancement, congestion mitigation, air quality, high priority, and scenic byway projects</t>
  </si>
  <si>
    <t>Identification, corrective action, and disposal of hazardous materials at storage facilities</t>
  </si>
  <si>
    <t>Maintenance, traffic, and physical research (A)</t>
  </si>
  <si>
    <t>Repair of motorist damage to state assets</t>
  </si>
  <si>
    <t>Maintenance, traffic, and physical research (B)</t>
  </si>
  <si>
    <t>Grants to counties</t>
  </si>
  <si>
    <t>Grants to townships and road districts</t>
  </si>
  <si>
    <t>Grants to high growth cities</t>
  </si>
  <si>
    <t>Grants to 101 counties</t>
  </si>
  <si>
    <t>MYP - Road Fund investment</t>
  </si>
  <si>
    <t>MYP - State Construction Account Fund investment</t>
  </si>
  <si>
    <t>SCAF</t>
  </si>
  <si>
    <t>Installation of grade crossing protection or grade separations</t>
  </si>
  <si>
    <t>Grade Crossing Protection Fund</t>
  </si>
  <si>
    <t>Airport improvements</t>
  </si>
  <si>
    <t>Federal/State/Local Airport Fund</t>
  </si>
  <si>
    <t>CARES ACT Funding for Aviaition</t>
  </si>
  <si>
    <t>Development, financing, and operation of the South Suburban Airport</t>
  </si>
  <si>
    <t>South Suburban Airport Improvement Fund</t>
  </si>
  <si>
    <t>Downstate public transportation improvements</t>
  </si>
  <si>
    <t>Downstate Transit Improvement Fund</t>
  </si>
  <si>
    <t>Technical assistance grants</t>
  </si>
  <si>
    <t>Federal mass Transit Trust Fund</t>
  </si>
  <si>
    <t>WA11 Dolton Junction CREATE project</t>
  </si>
  <si>
    <t>High speed rail track maintenance</t>
  </si>
  <si>
    <t>High Speed Rail Rolling Stock Fund</t>
  </si>
  <si>
    <t>Costs associated with high speed rail</t>
  </si>
  <si>
    <t>State Only Commitment to 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</si>
</sst>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1" applyNumberFormat="1" applyFont="1" applyFill="1" applyAlignment="1">
      <alignment horizontal="center" wrapText="1"/>
    </xf>
    <xf numFmtId="165" fontId="4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165" fontId="0" fillId="0" borderId="0" xfId="1" applyNumberFormat="1" applyFont="1" applyFill="1"/>
    <xf numFmtId="165" fontId="0" fillId="0" borderId="0" xfId="0" applyNumberFormat="1"/>
    <xf numFmtId="0" fontId="2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2" fillId="0" borderId="0" xfId="1" applyNumberFormat="1" applyFont="1" applyFill="1"/>
    <xf numFmtId="165" fontId="2" fillId="0" borderId="0" xfId="0" applyNumberFormat="1" applyFont="1"/>
    <xf numFmtId="165" fontId="0" fillId="0" borderId="0" xfId="1" applyNumberFormat="1" applyFont="1" applyFill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1" applyNumberFormat="1" applyFont="1" applyFill="1" applyBorder="1"/>
    <xf numFmtId="0" fontId="3" fillId="2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3203-A51E-4716-AC8D-45C4D094BF6D}">
  <dimension ref="A1:G118"/>
  <sheetViews>
    <sheetView tabSelected="1" workbookViewId="0">
      <selection sqref="A1:G1"/>
    </sheetView>
  </sheetViews>
  <sheetFormatPr defaultRowHeight="14.5" x14ac:dyDescent="0.35"/>
  <cols>
    <col min="2" max="2" width="7.54296875" bestFit="1" customWidth="1"/>
    <col min="3" max="3" width="42.7265625" style="8" customWidth="1"/>
    <col min="4" max="4" width="27.54296875" customWidth="1"/>
    <col min="5" max="6" width="18.453125" customWidth="1"/>
    <col min="7" max="7" width="14" customWidth="1"/>
  </cols>
  <sheetData>
    <row r="1" spans="1:7" s="1" customFormat="1" ht="30" customHeight="1" x14ac:dyDescent="0.5">
      <c r="A1" s="20" t="s">
        <v>0</v>
      </c>
      <c r="B1" s="20"/>
      <c r="C1" s="20"/>
      <c r="D1" s="20"/>
      <c r="E1" s="20"/>
      <c r="F1" s="20"/>
      <c r="G1" s="20"/>
    </row>
    <row r="2" spans="1:7" s="6" customFormat="1" x14ac:dyDescent="0.35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spans="1:7" x14ac:dyDescent="0.35">
      <c r="A3">
        <v>145</v>
      </c>
      <c r="B3">
        <v>5</v>
      </c>
      <c r="C3" s="7" t="s">
        <v>8</v>
      </c>
      <c r="D3" s="8" t="s">
        <v>9</v>
      </c>
      <c r="E3" s="9">
        <v>72000000</v>
      </c>
      <c r="F3" s="9">
        <v>40000000</v>
      </c>
      <c r="G3" s="10">
        <f>F3-E3</f>
        <v>-32000000</v>
      </c>
    </row>
    <row r="4" spans="1:7" ht="26.5" x14ac:dyDescent="0.35">
      <c r="A4">
        <v>145</v>
      </c>
      <c r="B4">
        <v>10</v>
      </c>
      <c r="C4" s="7" t="s">
        <v>10</v>
      </c>
      <c r="D4" s="8" t="s">
        <v>9</v>
      </c>
      <c r="E4" s="9">
        <v>15000000</v>
      </c>
      <c r="F4" s="9">
        <v>7500000</v>
      </c>
      <c r="G4" s="10">
        <f t="shared" ref="G4:G26" si="0">F4-E4</f>
        <v>-7500000</v>
      </c>
    </row>
    <row r="5" spans="1:7" ht="26.5" x14ac:dyDescent="0.35">
      <c r="A5">
        <v>145</v>
      </c>
      <c r="B5">
        <v>15</v>
      </c>
      <c r="C5" s="7" t="s">
        <v>11</v>
      </c>
      <c r="D5" s="8" t="s">
        <v>9</v>
      </c>
      <c r="E5" s="9">
        <v>600000</v>
      </c>
      <c r="F5" s="9">
        <v>1950000</v>
      </c>
      <c r="G5" s="10">
        <f t="shared" si="0"/>
        <v>1350000</v>
      </c>
    </row>
    <row r="6" spans="1:7" x14ac:dyDescent="0.35">
      <c r="A6">
        <v>145</v>
      </c>
      <c r="B6">
        <v>15</v>
      </c>
      <c r="C6" s="7" t="s">
        <v>12</v>
      </c>
      <c r="D6" s="8" t="s">
        <v>9</v>
      </c>
      <c r="E6" s="9">
        <v>37800000</v>
      </c>
      <c r="F6" s="9">
        <v>3800000</v>
      </c>
      <c r="G6" s="10">
        <f t="shared" si="0"/>
        <v>-34000000</v>
      </c>
    </row>
    <row r="7" spans="1:7" x14ac:dyDescent="0.35">
      <c r="A7">
        <v>145</v>
      </c>
      <c r="B7">
        <v>15</v>
      </c>
      <c r="C7" s="7" t="s">
        <v>13</v>
      </c>
      <c r="D7" s="8" t="s">
        <v>9</v>
      </c>
      <c r="E7" s="9">
        <v>5500000</v>
      </c>
      <c r="F7" s="9">
        <v>8000000</v>
      </c>
      <c r="G7" s="10">
        <f t="shared" si="0"/>
        <v>2500000</v>
      </c>
    </row>
    <row r="8" spans="1:7" x14ac:dyDescent="0.35">
      <c r="A8">
        <v>145</v>
      </c>
      <c r="B8">
        <v>15</v>
      </c>
      <c r="C8" s="7" t="s">
        <v>14</v>
      </c>
      <c r="D8" s="8" t="s">
        <v>9</v>
      </c>
      <c r="E8" s="9">
        <v>14300000</v>
      </c>
      <c r="F8" s="9">
        <v>15200000</v>
      </c>
      <c r="G8" s="10">
        <f t="shared" si="0"/>
        <v>900000</v>
      </c>
    </row>
    <row r="9" spans="1:7" x14ac:dyDescent="0.35">
      <c r="A9">
        <v>145</v>
      </c>
      <c r="B9">
        <v>20</v>
      </c>
      <c r="C9" s="7" t="s">
        <v>15</v>
      </c>
      <c r="D9" s="8" t="s">
        <v>9</v>
      </c>
      <c r="E9" s="9">
        <v>15000000</v>
      </c>
      <c r="F9" s="9">
        <v>15000000</v>
      </c>
      <c r="G9" s="10">
        <f t="shared" si="0"/>
        <v>0</v>
      </c>
    </row>
    <row r="10" spans="1:7" x14ac:dyDescent="0.35">
      <c r="A10">
        <v>145</v>
      </c>
      <c r="B10">
        <v>20</v>
      </c>
      <c r="C10" s="7" t="s">
        <v>16</v>
      </c>
      <c r="D10" s="8" t="s">
        <v>9</v>
      </c>
      <c r="E10" s="9">
        <v>2500000</v>
      </c>
      <c r="F10" s="9">
        <v>16824100</v>
      </c>
      <c r="G10" s="10">
        <f t="shared" si="0"/>
        <v>14324100</v>
      </c>
    </row>
    <row r="11" spans="1:7" x14ac:dyDescent="0.35">
      <c r="A11">
        <v>145</v>
      </c>
      <c r="B11">
        <v>20</v>
      </c>
      <c r="C11" s="7" t="s">
        <v>17</v>
      </c>
      <c r="D11" s="8" t="s">
        <v>9</v>
      </c>
      <c r="E11" s="9">
        <v>1000000</v>
      </c>
      <c r="F11" s="9">
        <v>6720000</v>
      </c>
      <c r="G11" s="10">
        <f t="shared" si="0"/>
        <v>5720000</v>
      </c>
    </row>
    <row r="12" spans="1:7" x14ac:dyDescent="0.35">
      <c r="A12">
        <v>145</v>
      </c>
      <c r="B12">
        <v>20</v>
      </c>
      <c r="C12" s="7" t="s">
        <v>18</v>
      </c>
      <c r="D12" s="8" t="s">
        <v>9</v>
      </c>
      <c r="E12" s="9">
        <v>5450000</v>
      </c>
      <c r="F12" s="9">
        <v>36624000</v>
      </c>
      <c r="G12" s="10">
        <f t="shared" si="0"/>
        <v>31174000</v>
      </c>
    </row>
    <row r="13" spans="1:7" x14ac:dyDescent="0.35">
      <c r="A13" s="11">
        <v>145</v>
      </c>
      <c r="B13" s="11">
        <v>25</v>
      </c>
      <c r="C13" s="12" t="s">
        <v>19</v>
      </c>
      <c r="D13" s="13" t="s">
        <v>9</v>
      </c>
      <c r="E13" s="14">
        <v>278000000</v>
      </c>
      <c r="F13" s="14">
        <v>305500000</v>
      </c>
      <c r="G13" s="15">
        <f t="shared" si="0"/>
        <v>27500000</v>
      </c>
    </row>
    <row r="14" spans="1:7" x14ac:dyDescent="0.35">
      <c r="A14" s="11">
        <v>145</v>
      </c>
      <c r="B14" s="11">
        <v>30</v>
      </c>
      <c r="C14" s="12" t="s">
        <v>19</v>
      </c>
      <c r="D14" s="13" t="s">
        <v>9</v>
      </c>
      <c r="E14" s="14">
        <v>563050000</v>
      </c>
      <c r="F14" s="14">
        <v>934400000</v>
      </c>
      <c r="G14" s="15">
        <f t="shared" si="0"/>
        <v>371350000</v>
      </c>
    </row>
    <row r="15" spans="1:7" ht="16.5" customHeight="1" x14ac:dyDescent="0.35">
      <c r="A15" s="11">
        <v>145</v>
      </c>
      <c r="B15" s="11">
        <v>35</v>
      </c>
      <c r="C15" s="12" t="s">
        <v>20</v>
      </c>
      <c r="D15" s="13" t="s">
        <v>21</v>
      </c>
      <c r="E15" s="14">
        <v>935000000</v>
      </c>
      <c r="F15" s="14">
        <v>1235000000</v>
      </c>
      <c r="G15" s="15">
        <f t="shared" si="0"/>
        <v>300000000</v>
      </c>
    </row>
    <row r="16" spans="1:7" ht="26.5" x14ac:dyDescent="0.35">
      <c r="A16">
        <v>145</v>
      </c>
      <c r="B16">
        <v>40</v>
      </c>
      <c r="C16" s="7" t="s">
        <v>22</v>
      </c>
      <c r="D16" s="8" t="s">
        <v>23</v>
      </c>
      <c r="E16" s="9">
        <v>39000000</v>
      </c>
      <c r="F16" s="9">
        <v>39000000</v>
      </c>
      <c r="G16" s="10">
        <f t="shared" si="0"/>
        <v>0</v>
      </c>
    </row>
    <row r="17" spans="1:7" x14ac:dyDescent="0.35">
      <c r="A17">
        <v>145</v>
      </c>
      <c r="B17">
        <v>45</v>
      </c>
      <c r="C17" s="7" t="s">
        <v>24</v>
      </c>
      <c r="D17" s="8" t="s">
        <v>9</v>
      </c>
      <c r="E17" s="9">
        <v>2000000</v>
      </c>
      <c r="F17" s="9">
        <v>2000000</v>
      </c>
      <c r="G17" s="10">
        <f t="shared" si="0"/>
        <v>0</v>
      </c>
    </row>
    <row r="18" spans="1:7" ht="29" x14ac:dyDescent="0.35">
      <c r="A18">
        <v>145</v>
      </c>
      <c r="B18">
        <v>50</v>
      </c>
      <c r="C18" s="7" t="s">
        <v>24</v>
      </c>
      <c r="D18" s="8" t="s">
        <v>25</v>
      </c>
      <c r="E18" s="9">
        <v>75000000</v>
      </c>
      <c r="F18" s="9">
        <v>85000000</v>
      </c>
      <c r="G18" s="10">
        <f t="shared" si="0"/>
        <v>10000000</v>
      </c>
    </row>
    <row r="19" spans="1:7" ht="29" x14ac:dyDescent="0.35">
      <c r="A19">
        <v>145</v>
      </c>
      <c r="B19">
        <v>52</v>
      </c>
      <c r="C19" s="7" t="s">
        <v>26</v>
      </c>
      <c r="D19" s="8" t="s">
        <v>25</v>
      </c>
      <c r="E19" s="9">
        <v>0</v>
      </c>
      <c r="F19" s="9">
        <v>446739180</v>
      </c>
      <c r="G19" s="10">
        <f t="shared" si="0"/>
        <v>446739180</v>
      </c>
    </row>
    <row r="20" spans="1:7" ht="29" x14ac:dyDescent="0.35">
      <c r="A20">
        <v>145</v>
      </c>
      <c r="B20">
        <v>55</v>
      </c>
      <c r="C20" s="7" t="s">
        <v>27</v>
      </c>
      <c r="D20" s="8" t="s">
        <v>28</v>
      </c>
      <c r="E20" s="9">
        <v>1000000</v>
      </c>
      <c r="F20" s="9">
        <v>1000000</v>
      </c>
      <c r="G20" s="10">
        <f t="shared" si="0"/>
        <v>0</v>
      </c>
    </row>
    <row r="21" spans="1:7" ht="29" x14ac:dyDescent="0.35">
      <c r="A21">
        <v>145</v>
      </c>
      <c r="B21">
        <v>60</v>
      </c>
      <c r="C21" s="7" t="s">
        <v>29</v>
      </c>
      <c r="D21" s="8" t="s">
        <v>30</v>
      </c>
      <c r="E21" s="9">
        <v>7500000</v>
      </c>
      <c r="F21" s="9">
        <v>7500000</v>
      </c>
      <c r="G21" s="10">
        <f t="shared" si="0"/>
        <v>0</v>
      </c>
    </row>
    <row r="22" spans="1:7" ht="29" x14ac:dyDescent="0.35">
      <c r="A22">
        <v>145</v>
      </c>
      <c r="B22">
        <v>65</v>
      </c>
      <c r="C22" s="7" t="s">
        <v>31</v>
      </c>
      <c r="D22" s="8" t="s">
        <v>32</v>
      </c>
      <c r="E22" s="9">
        <v>20000000</v>
      </c>
      <c r="F22" s="9">
        <v>51500000</v>
      </c>
      <c r="G22" s="10">
        <f t="shared" si="0"/>
        <v>31500000</v>
      </c>
    </row>
    <row r="23" spans="1:7" x14ac:dyDescent="0.35">
      <c r="A23">
        <v>145</v>
      </c>
      <c r="B23">
        <v>70</v>
      </c>
      <c r="C23" s="7" t="s">
        <v>33</v>
      </c>
      <c r="D23" s="8" t="s">
        <v>9</v>
      </c>
      <c r="E23" s="9">
        <v>0</v>
      </c>
      <c r="F23" s="9">
        <v>19206400</v>
      </c>
      <c r="G23" s="10">
        <f t="shared" si="0"/>
        <v>19206400</v>
      </c>
    </row>
    <row r="24" spans="1:7" ht="29" x14ac:dyDescent="0.35">
      <c r="A24">
        <v>145</v>
      </c>
      <c r="B24">
        <v>75</v>
      </c>
      <c r="C24" s="7" t="s">
        <v>34</v>
      </c>
      <c r="D24" s="8" t="s">
        <v>35</v>
      </c>
      <c r="E24" s="9">
        <v>25000000</v>
      </c>
      <c r="F24" s="9">
        <v>25000000</v>
      </c>
      <c r="G24" s="10">
        <f t="shared" si="0"/>
        <v>0</v>
      </c>
    </row>
    <row r="25" spans="1:7" ht="29" x14ac:dyDescent="0.35">
      <c r="A25">
        <v>145</v>
      </c>
      <c r="B25">
        <v>80</v>
      </c>
      <c r="C25" s="7" t="s">
        <v>36</v>
      </c>
      <c r="D25" s="8" t="s">
        <v>35</v>
      </c>
      <c r="E25" s="16">
        <v>15000000</v>
      </c>
      <c r="F25" s="16">
        <v>15000000</v>
      </c>
      <c r="G25" s="10">
        <f t="shared" si="0"/>
        <v>0</v>
      </c>
    </row>
    <row r="26" spans="1:7" x14ac:dyDescent="0.35">
      <c r="A26">
        <v>145</v>
      </c>
      <c r="B26">
        <v>85</v>
      </c>
      <c r="C26" s="7" t="s">
        <v>37</v>
      </c>
      <c r="D26" s="8" t="s">
        <v>9</v>
      </c>
      <c r="E26" s="9">
        <v>50000000</v>
      </c>
      <c r="F26" s="9">
        <v>50000000</v>
      </c>
      <c r="G26" s="10">
        <f t="shared" si="0"/>
        <v>0</v>
      </c>
    </row>
    <row r="27" spans="1:7" x14ac:dyDescent="0.35">
      <c r="C27" s="7"/>
      <c r="D27" s="8"/>
      <c r="E27" s="9"/>
      <c r="F27" s="9"/>
    </row>
    <row r="28" spans="1:7" x14ac:dyDescent="0.35">
      <c r="C28" s="7"/>
      <c r="D28" s="8"/>
      <c r="E28" s="9"/>
      <c r="F28" s="9"/>
    </row>
    <row r="29" spans="1:7" x14ac:dyDescent="0.35">
      <c r="C29" s="7"/>
      <c r="D29" s="8"/>
      <c r="E29" s="9"/>
      <c r="F29" s="9"/>
    </row>
    <row r="30" spans="1:7" x14ac:dyDescent="0.35">
      <c r="C30" s="7"/>
      <c r="D30" s="8"/>
      <c r="E30" s="9"/>
      <c r="F30" s="9"/>
    </row>
    <row r="31" spans="1:7" x14ac:dyDescent="0.35">
      <c r="C31" s="7"/>
      <c r="D31" s="8"/>
      <c r="E31" s="9"/>
      <c r="F31" s="9"/>
    </row>
    <row r="32" spans="1:7" x14ac:dyDescent="0.35">
      <c r="C32" s="7"/>
      <c r="D32" s="8"/>
      <c r="E32" s="9"/>
      <c r="F32" s="9"/>
    </row>
    <row r="33" spans="3:6" x14ac:dyDescent="0.35">
      <c r="C33" s="7"/>
      <c r="D33" s="8"/>
      <c r="E33" s="9"/>
      <c r="F33" s="9"/>
    </row>
    <row r="34" spans="3:6" x14ac:dyDescent="0.35">
      <c r="C34" s="7"/>
      <c r="D34" s="8"/>
      <c r="E34" s="9"/>
      <c r="F34" s="9"/>
    </row>
    <row r="35" spans="3:6" x14ac:dyDescent="0.35">
      <c r="C35" s="7"/>
      <c r="D35" s="8"/>
      <c r="E35" s="9"/>
      <c r="F35" s="9"/>
    </row>
    <row r="36" spans="3:6" x14ac:dyDescent="0.35">
      <c r="C36" s="7"/>
      <c r="D36" s="8"/>
      <c r="E36" s="9"/>
      <c r="F36" s="9"/>
    </row>
    <row r="37" spans="3:6" x14ac:dyDescent="0.35">
      <c r="C37" s="7"/>
      <c r="D37" s="8"/>
      <c r="E37" s="9"/>
      <c r="F37" s="9"/>
    </row>
    <row r="38" spans="3:6" x14ac:dyDescent="0.35">
      <c r="C38" s="7"/>
      <c r="D38" s="8"/>
      <c r="E38" s="9"/>
      <c r="F38" s="9"/>
    </row>
    <row r="39" spans="3:6" x14ac:dyDescent="0.35">
      <c r="C39" s="7"/>
      <c r="D39" s="8"/>
      <c r="E39" s="9"/>
      <c r="F39" s="9"/>
    </row>
    <row r="40" spans="3:6" x14ac:dyDescent="0.35">
      <c r="C40" s="7"/>
      <c r="D40" s="8"/>
      <c r="E40" s="9"/>
      <c r="F40" s="9"/>
    </row>
    <row r="41" spans="3:6" x14ac:dyDescent="0.35">
      <c r="C41" s="7"/>
      <c r="D41" s="8"/>
      <c r="E41" s="9"/>
      <c r="F41" s="9"/>
    </row>
    <row r="42" spans="3:6" x14ac:dyDescent="0.35">
      <c r="C42" s="7"/>
      <c r="D42" s="8"/>
      <c r="E42" s="9"/>
      <c r="F42" s="9"/>
    </row>
    <row r="43" spans="3:6" x14ac:dyDescent="0.35">
      <c r="C43" s="7"/>
      <c r="D43" s="8"/>
      <c r="E43" s="9"/>
      <c r="F43" s="9"/>
    </row>
    <row r="44" spans="3:6" x14ac:dyDescent="0.35">
      <c r="C44" s="7"/>
      <c r="D44" s="8"/>
      <c r="E44" s="9"/>
      <c r="F44" s="9"/>
    </row>
    <row r="45" spans="3:6" x14ac:dyDescent="0.35">
      <c r="C45" s="7"/>
      <c r="D45" s="8"/>
      <c r="E45" s="9"/>
      <c r="F45" s="9"/>
    </row>
    <row r="46" spans="3:6" x14ac:dyDescent="0.35">
      <c r="C46" s="7"/>
      <c r="D46" s="8"/>
      <c r="E46" s="9"/>
      <c r="F46" s="9"/>
    </row>
    <row r="47" spans="3:6" x14ac:dyDescent="0.35">
      <c r="C47" s="7"/>
      <c r="D47" s="8"/>
      <c r="E47" s="9"/>
      <c r="F47" s="9"/>
    </row>
    <row r="48" spans="3:6" x14ac:dyDescent="0.35">
      <c r="C48" s="7"/>
      <c r="D48" s="8"/>
      <c r="E48" s="9"/>
      <c r="F48" s="9"/>
    </row>
    <row r="49" spans="3:6" x14ac:dyDescent="0.35">
      <c r="C49" s="7"/>
      <c r="D49" s="8"/>
      <c r="E49" s="9"/>
      <c r="F49" s="9"/>
    </row>
    <row r="50" spans="3:6" x14ac:dyDescent="0.35">
      <c r="C50" s="7"/>
      <c r="D50" s="8"/>
      <c r="E50" s="9"/>
      <c r="F50" s="9"/>
    </row>
    <row r="51" spans="3:6" x14ac:dyDescent="0.35">
      <c r="C51" s="7"/>
      <c r="D51" s="8"/>
      <c r="E51" s="9"/>
      <c r="F51" s="9"/>
    </row>
    <row r="52" spans="3:6" x14ac:dyDescent="0.35">
      <c r="C52" s="7"/>
      <c r="D52" s="8"/>
      <c r="E52" s="9"/>
      <c r="F52" s="9"/>
    </row>
    <row r="53" spans="3:6" x14ac:dyDescent="0.35">
      <c r="C53" s="7"/>
      <c r="D53" s="8"/>
      <c r="E53" s="9"/>
      <c r="F53" s="9"/>
    </row>
    <row r="54" spans="3:6" x14ac:dyDescent="0.35">
      <c r="C54" s="7"/>
      <c r="D54" s="8"/>
      <c r="E54" s="9"/>
      <c r="F54" s="9"/>
    </row>
    <row r="55" spans="3:6" x14ac:dyDescent="0.35">
      <c r="C55" s="7"/>
      <c r="D55" s="8"/>
      <c r="E55" s="9"/>
      <c r="F55" s="9"/>
    </row>
    <row r="56" spans="3:6" x14ac:dyDescent="0.35">
      <c r="C56" s="7"/>
      <c r="D56" s="8"/>
      <c r="E56" s="9"/>
      <c r="F56" s="9"/>
    </row>
    <row r="57" spans="3:6" x14ac:dyDescent="0.35">
      <c r="C57" s="7"/>
      <c r="D57" s="8"/>
      <c r="E57" s="9"/>
      <c r="F57" s="9"/>
    </row>
    <row r="58" spans="3:6" x14ac:dyDescent="0.35">
      <c r="C58" s="7"/>
      <c r="D58" s="8"/>
      <c r="E58" s="9"/>
      <c r="F58" s="9"/>
    </row>
    <row r="59" spans="3:6" x14ac:dyDescent="0.35">
      <c r="C59" s="7"/>
      <c r="D59" s="8"/>
      <c r="E59" s="9"/>
      <c r="F59" s="9"/>
    </row>
    <row r="60" spans="3:6" x14ac:dyDescent="0.35">
      <c r="C60" s="7"/>
      <c r="D60" s="8"/>
      <c r="E60" s="9"/>
      <c r="F60" s="9"/>
    </row>
    <row r="61" spans="3:6" x14ac:dyDescent="0.35">
      <c r="C61" s="7"/>
      <c r="D61" s="8"/>
      <c r="E61" s="9"/>
      <c r="F61" s="9"/>
    </row>
    <row r="62" spans="3:6" x14ac:dyDescent="0.35">
      <c r="C62" s="7"/>
      <c r="D62" s="8"/>
      <c r="E62" s="9"/>
      <c r="F62" s="9"/>
    </row>
    <row r="63" spans="3:6" x14ac:dyDescent="0.35">
      <c r="C63" s="7"/>
      <c r="D63" s="8"/>
      <c r="E63" s="9"/>
      <c r="F63" s="9"/>
    </row>
    <row r="64" spans="3:6" x14ac:dyDescent="0.35">
      <c r="C64" s="7"/>
      <c r="D64" s="8"/>
      <c r="E64" s="9"/>
      <c r="F64" s="9"/>
    </row>
    <row r="65" spans="3:6" x14ac:dyDescent="0.35">
      <c r="C65" s="7"/>
      <c r="D65" s="8"/>
      <c r="E65" s="9"/>
      <c r="F65" s="9"/>
    </row>
    <row r="66" spans="3:6" x14ac:dyDescent="0.35">
      <c r="C66" s="7"/>
      <c r="D66" s="8"/>
      <c r="E66" s="9"/>
      <c r="F66" s="9"/>
    </row>
    <row r="67" spans="3:6" x14ac:dyDescent="0.35">
      <c r="C67" s="7"/>
      <c r="D67" s="8"/>
      <c r="E67" s="9"/>
      <c r="F67" s="9"/>
    </row>
    <row r="68" spans="3:6" x14ac:dyDescent="0.35">
      <c r="C68" s="7"/>
      <c r="D68" s="8"/>
      <c r="E68" s="9"/>
      <c r="F68" s="9"/>
    </row>
    <row r="69" spans="3:6" x14ac:dyDescent="0.35">
      <c r="C69" s="7"/>
      <c r="D69" s="8"/>
      <c r="E69" s="9"/>
      <c r="F69" s="9"/>
    </row>
    <row r="70" spans="3:6" x14ac:dyDescent="0.35">
      <c r="C70" s="7"/>
      <c r="D70" s="8"/>
      <c r="E70" s="9"/>
      <c r="F70" s="9"/>
    </row>
    <row r="71" spans="3:6" x14ac:dyDescent="0.35">
      <c r="C71" s="7"/>
      <c r="D71" s="8"/>
      <c r="E71" s="9"/>
      <c r="F71" s="9"/>
    </row>
    <row r="72" spans="3:6" x14ac:dyDescent="0.35">
      <c r="C72" s="7"/>
      <c r="D72" s="8"/>
      <c r="E72" s="9"/>
      <c r="F72" s="9"/>
    </row>
    <row r="73" spans="3:6" x14ac:dyDescent="0.35">
      <c r="C73" s="7"/>
      <c r="D73" s="8"/>
      <c r="E73" s="9"/>
      <c r="F73" s="9"/>
    </row>
    <row r="74" spans="3:6" x14ac:dyDescent="0.35">
      <c r="C74" s="7"/>
      <c r="D74" s="8"/>
      <c r="E74" s="9"/>
      <c r="F74" s="9"/>
    </row>
    <row r="75" spans="3:6" x14ac:dyDescent="0.35">
      <c r="C75" s="7"/>
      <c r="D75" s="8"/>
      <c r="E75" s="9"/>
      <c r="F75" s="9"/>
    </row>
    <row r="76" spans="3:6" x14ac:dyDescent="0.35">
      <c r="C76" s="7"/>
      <c r="D76" s="8"/>
      <c r="E76" s="9"/>
      <c r="F76" s="9"/>
    </row>
    <row r="77" spans="3:6" x14ac:dyDescent="0.35">
      <c r="C77" s="7"/>
      <c r="D77" s="8"/>
      <c r="E77" s="9"/>
      <c r="F77" s="9"/>
    </row>
    <row r="78" spans="3:6" x14ac:dyDescent="0.35">
      <c r="C78" s="7"/>
      <c r="D78" s="8"/>
      <c r="E78" s="9"/>
      <c r="F78" s="9"/>
    </row>
    <row r="79" spans="3:6" x14ac:dyDescent="0.35">
      <c r="C79" s="7"/>
      <c r="D79" s="8"/>
      <c r="E79" s="9"/>
      <c r="F79" s="9"/>
    </row>
    <row r="80" spans="3:6" x14ac:dyDescent="0.35">
      <c r="C80" s="7"/>
      <c r="D80" s="8"/>
      <c r="E80" s="9"/>
      <c r="F80" s="9"/>
    </row>
    <row r="81" spans="3:6" x14ac:dyDescent="0.35">
      <c r="C81" s="7"/>
      <c r="D81" s="8"/>
      <c r="E81" s="9"/>
      <c r="F81" s="9"/>
    </row>
    <row r="82" spans="3:6" x14ac:dyDescent="0.35">
      <c r="C82" s="7"/>
      <c r="D82" s="8"/>
      <c r="E82" s="9"/>
      <c r="F82" s="9"/>
    </row>
    <row r="83" spans="3:6" x14ac:dyDescent="0.35">
      <c r="C83" s="7"/>
      <c r="D83" s="8"/>
      <c r="E83" s="9"/>
      <c r="F83" s="9"/>
    </row>
    <row r="84" spans="3:6" x14ac:dyDescent="0.35">
      <c r="C84" s="7"/>
      <c r="D84" s="8"/>
      <c r="E84" s="9"/>
      <c r="F84" s="9"/>
    </row>
    <row r="85" spans="3:6" x14ac:dyDescent="0.35">
      <c r="C85" s="7"/>
      <c r="D85" s="8"/>
      <c r="E85" s="9"/>
      <c r="F85" s="9"/>
    </row>
    <row r="86" spans="3:6" x14ac:dyDescent="0.35">
      <c r="C86" s="7"/>
      <c r="D86" s="8"/>
      <c r="E86" s="9"/>
      <c r="F86" s="9"/>
    </row>
    <row r="87" spans="3:6" x14ac:dyDescent="0.35">
      <c r="C87" s="7"/>
      <c r="D87" s="8"/>
      <c r="E87" s="9"/>
      <c r="F87" s="9"/>
    </row>
    <row r="88" spans="3:6" x14ac:dyDescent="0.35">
      <c r="C88" s="7"/>
      <c r="D88" s="8"/>
      <c r="E88" s="9"/>
      <c r="F88" s="9"/>
    </row>
    <row r="89" spans="3:6" x14ac:dyDescent="0.35">
      <c r="C89" s="7"/>
      <c r="D89" s="8"/>
      <c r="E89" s="9"/>
      <c r="F89" s="9"/>
    </row>
    <row r="90" spans="3:6" x14ac:dyDescent="0.35">
      <c r="C90" s="7"/>
      <c r="D90" s="8"/>
      <c r="E90" s="9"/>
      <c r="F90" s="9"/>
    </row>
    <row r="91" spans="3:6" x14ac:dyDescent="0.35">
      <c r="C91" s="7"/>
      <c r="D91" s="8"/>
      <c r="E91" s="9"/>
      <c r="F91" s="9"/>
    </row>
    <row r="92" spans="3:6" x14ac:dyDescent="0.35">
      <c r="C92" s="7"/>
      <c r="D92" s="8"/>
      <c r="E92" s="9"/>
      <c r="F92" s="9"/>
    </row>
    <row r="93" spans="3:6" x14ac:dyDescent="0.35">
      <c r="C93" s="7"/>
      <c r="D93" s="8"/>
      <c r="E93" s="9"/>
      <c r="F93" s="9"/>
    </row>
    <row r="94" spans="3:6" x14ac:dyDescent="0.35">
      <c r="C94" s="7"/>
      <c r="D94" s="8"/>
      <c r="E94" s="9"/>
      <c r="F94" s="9"/>
    </row>
    <row r="95" spans="3:6" x14ac:dyDescent="0.35">
      <c r="C95" s="7"/>
      <c r="D95" s="8"/>
      <c r="E95" s="9"/>
      <c r="F95" s="9"/>
    </row>
    <row r="96" spans="3:6" x14ac:dyDescent="0.35">
      <c r="C96" s="7"/>
      <c r="D96" s="8"/>
      <c r="E96" s="9"/>
      <c r="F96" s="9"/>
    </row>
    <row r="97" spans="3:6" x14ac:dyDescent="0.35">
      <c r="C97" s="7"/>
      <c r="D97" s="8"/>
      <c r="E97" s="9"/>
      <c r="F97" s="9"/>
    </row>
    <row r="98" spans="3:6" x14ac:dyDescent="0.35">
      <c r="C98" s="7"/>
      <c r="D98" s="8"/>
      <c r="E98" s="9"/>
      <c r="F98" s="9"/>
    </row>
    <row r="99" spans="3:6" x14ac:dyDescent="0.35">
      <c r="C99" s="7"/>
      <c r="D99" s="8"/>
      <c r="E99" s="9"/>
      <c r="F99" s="9"/>
    </row>
    <row r="100" spans="3:6" x14ac:dyDescent="0.35">
      <c r="C100" s="7"/>
      <c r="D100" s="8"/>
      <c r="E100" s="9"/>
      <c r="F100" s="9"/>
    </row>
    <row r="101" spans="3:6" x14ac:dyDescent="0.35">
      <c r="C101" s="7"/>
      <c r="D101" s="8"/>
      <c r="E101" s="9"/>
      <c r="F101" s="9"/>
    </row>
    <row r="102" spans="3:6" x14ac:dyDescent="0.35">
      <c r="C102" s="7"/>
      <c r="D102" s="8"/>
      <c r="E102" s="9"/>
      <c r="F102" s="9"/>
    </row>
    <row r="103" spans="3:6" x14ac:dyDescent="0.35">
      <c r="C103" s="7"/>
      <c r="D103" s="8"/>
      <c r="E103" s="9"/>
      <c r="F103" s="9"/>
    </row>
    <row r="104" spans="3:6" x14ac:dyDescent="0.35">
      <c r="C104" s="7"/>
      <c r="D104" s="8"/>
      <c r="E104" s="9"/>
      <c r="F104" s="9"/>
    </row>
    <row r="105" spans="3:6" x14ac:dyDescent="0.35">
      <c r="C105" s="7"/>
      <c r="D105" s="8"/>
      <c r="E105" s="9"/>
      <c r="F105" s="9"/>
    </row>
    <row r="106" spans="3:6" x14ac:dyDescent="0.35">
      <c r="C106" s="7"/>
      <c r="D106" s="8"/>
      <c r="E106" s="9"/>
      <c r="F106" s="9"/>
    </row>
    <row r="107" spans="3:6" x14ac:dyDescent="0.35">
      <c r="C107" s="7"/>
      <c r="D107" s="8"/>
      <c r="E107" s="9"/>
      <c r="F107" s="9"/>
    </row>
    <row r="108" spans="3:6" x14ac:dyDescent="0.35">
      <c r="C108" s="7"/>
      <c r="D108" s="8"/>
      <c r="E108" s="9"/>
      <c r="F108" s="9"/>
    </row>
    <row r="109" spans="3:6" x14ac:dyDescent="0.35">
      <c r="C109" s="7"/>
      <c r="D109" s="8"/>
      <c r="E109" s="9"/>
      <c r="F109" s="9"/>
    </row>
    <row r="110" spans="3:6" x14ac:dyDescent="0.35">
      <c r="C110" s="7"/>
      <c r="D110" s="8"/>
      <c r="E110" s="9"/>
      <c r="F110" s="9"/>
    </row>
    <row r="111" spans="3:6" x14ac:dyDescent="0.35">
      <c r="C111" s="7"/>
      <c r="D111" s="8"/>
      <c r="E111" s="9"/>
      <c r="F111" s="9"/>
    </row>
    <row r="112" spans="3:6" x14ac:dyDescent="0.35">
      <c r="C112" s="7"/>
      <c r="D112" s="8"/>
      <c r="E112" s="9"/>
      <c r="F112" s="9"/>
    </row>
    <row r="113" spans="3:6" x14ac:dyDescent="0.35">
      <c r="C113" s="7"/>
      <c r="D113" s="8"/>
      <c r="E113" s="9"/>
      <c r="F113" s="9"/>
    </row>
    <row r="114" spans="3:6" x14ac:dyDescent="0.35">
      <c r="C114" s="7"/>
      <c r="D114" s="8"/>
      <c r="E114" s="9"/>
      <c r="F114" s="9"/>
    </row>
    <row r="115" spans="3:6" x14ac:dyDescent="0.35">
      <c r="C115" s="7"/>
      <c r="D115" s="8"/>
      <c r="E115" s="9"/>
      <c r="F115" s="9"/>
    </row>
    <row r="116" spans="3:6" x14ac:dyDescent="0.35">
      <c r="C116" s="7"/>
      <c r="D116" s="8"/>
      <c r="E116" s="9"/>
      <c r="F116" s="9"/>
    </row>
    <row r="117" spans="3:6" x14ac:dyDescent="0.35">
      <c r="C117" s="17"/>
      <c r="D117" s="18"/>
      <c r="E117" s="19"/>
      <c r="F117" s="19"/>
    </row>
    <row r="118" spans="3:6" x14ac:dyDescent="0.35">
      <c r="E118" s="15"/>
      <c r="F118" s="1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Kevin Burke</cp:lastModifiedBy>
  <dcterms:created xsi:type="dcterms:W3CDTF">2020-05-21T12:16:43Z</dcterms:created>
  <dcterms:modified xsi:type="dcterms:W3CDTF">2020-05-26T03:35:09Z</dcterms:modified>
</cp:coreProperties>
</file>