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5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markhampton/Desktop/"/>
    </mc:Choice>
  </mc:AlternateContent>
  <xr:revisionPtr revIDLastSave="0" documentId="8_{A3B84D27-E5F5-674C-AFF0-10551A75F6C7}" xr6:coauthVersionLast="47" xr6:coauthVersionMax="47" xr10:uidLastSave="{00000000-0000-0000-0000-000000000000}"/>
  <bookViews>
    <workbookView xWindow="6760" yWindow="1240" windowWidth="38380" windowHeight="25080" xr2:uid="{C8116C01-3E0F-5548-93D3-48C463CD9CB3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9" i="1" l="1"/>
  <c r="N78" i="1"/>
  <c r="N79" i="1" s="1"/>
  <c r="M78" i="1"/>
  <c r="M79" i="1" s="1"/>
  <c r="L78" i="1"/>
  <c r="L79" i="1" s="1"/>
  <c r="K78" i="1"/>
  <c r="K79" i="1" s="1"/>
  <c r="J78" i="1"/>
  <c r="J79" i="1" s="1"/>
  <c r="I78" i="1"/>
  <c r="I79" i="1" s="1"/>
  <c r="H78" i="1"/>
  <c r="H79" i="1" s="1"/>
  <c r="G78" i="1"/>
  <c r="G79" i="1" s="1"/>
  <c r="F78" i="1"/>
  <c r="F79" i="1" s="1"/>
  <c r="E78" i="1"/>
  <c r="D78" i="1"/>
  <c r="D79" i="1" s="1"/>
  <c r="C78" i="1"/>
  <c r="C79" i="1" s="1"/>
  <c r="N66" i="1"/>
  <c r="M66" i="1"/>
  <c r="L66" i="1"/>
  <c r="K66" i="1"/>
  <c r="J66" i="1"/>
  <c r="I66" i="1"/>
  <c r="H66" i="1"/>
  <c r="G66" i="1"/>
  <c r="F66" i="1"/>
  <c r="E66" i="1"/>
  <c r="D66" i="1"/>
  <c r="C66" i="1"/>
  <c r="N18" i="1"/>
  <c r="M18" i="1"/>
  <c r="L18" i="1"/>
  <c r="K18" i="1"/>
  <c r="J18" i="1"/>
  <c r="I18" i="1"/>
  <c r="H18" i="1"/>
  <c r="G18" i="1"/>
  <c r="F18" i="1"/>
  <c r="E18" i="1"/>
  <c r="D18" i="1"/>
  <c r="C18" i="1"/>
</calcChain>
</file>

<file path=xl/sharedStrings.xml><?xml version="1.0" encoding="utf-8"?>
<sst xmlns="http://schemas.openxmlformats.org/spreadsheetml/2006/main" count="215" uniqueCount="88">
  <si>
    <t>Type</t>
  </si>
  <si>
    <t>School Name</t>
  </si>
  <si>
    <t>English</t>
  </si>
  <si>
    <t>Math</t>
  </si>
  <si>
    <t xml:space="preserve">Math </t>
  </si>
  <si>
    <t>Charter</t>
  </si>
  <si>
    <t>Ascent Classical Academy of Douglas County</t>
  </si>
  <si>
    <t>No Info</t>
  </si>
  <si>
    <t>Academy Charter School</t>
  </si>
  <si>
    <t>American Academy</t>
  </si>
  <si>
    <t>Aspen View Academy</t>
  </si>
  <si>
    <t>Ben Franklin Academy</t>
  </si>
  <si>
    <t>Challenge to Excellence Charter School</t>
  </si>
  <si>
    <t>DC Montessori Charter School</t>
  </si>
  <si>
    <t>Global Village Academy - Douglas County</t>
  </si>
  <si>
    <t>Leman Classical Academy</t>
  </si>
  <si>
    <t>North Star Academy</t>
  </si>
  <si>
    <t>Parker Core Knowledge Charter School</t>
  </si>
  <si>
    <t>Parker Performing Arts</t>
  </si>
  <si>
    <t>Skyview Academy</t>
  </si>
  <si>
    <t>STEM School Highlands Ranch</t>
  </si>
  <si>
    <t>World Compass Academy</t>
  </si>
  <si>
    <t>Average</t>
  </si>
  <si>
    <t>Elem</t>
  </si>
  <si>
    <t>Acres Green Elementary School</t>
  </si>
  <si>
    <t>Arrowwood Elementary School</t>
  </si>
  <si>
    <t>Bear Canyon Elementary School</t>
  </si>
  <si>
    <t xml:space="preserve">Buffalo Ridge Elementary </t>
  </si>
  <si>
    <t xml:space="preserve">Castle Rock Elementary </t>
  </si>
  <si>
    <t xml:space="preserve">Cherokee Trail Elementary </t>
  </si>
  <si>
    <t xml:space="preserve">Cherry Valley Elementary </t>
  </si>
  <si>
    <t>Clear Sky Elementary</t>
  </si>
  <si>
    <t xml:space="preserve">Copper Mesa Elementary </t>
  </si>
  <si>
    <t xml:space="preserve">Cougar Run Elementary </t>
  </si>
  <si>
    <t xml:space="preserve">	61.0%</t>
  </si>
  <si>
    <t xml:space="preserve">Coyote Creek Elementary </t>
  </si>
  <si>
    <t xml:space="preserve">	43.1%</t>
  </si>
  <si>
    <t>Eagle Ridge Elementary School</t>
  </si>
  <si>
    <t>Eldorado Elementary School</t>
  </si>
  <si>
    <t>Flagstone Elementary School</t>
  </si>
  <si>
    <t>Fox Creek Elementary School</t>
  </si>
  <si>
    <t>Franktown Elementary School</t>
  </si>
  <si>
    <t>Frontier Valley Elementary School</t>
  </si>
  <si>
    <t>Gold Rush Elementary</t>
  </si>
  <si>
    <t>Heritage Elementary School</t>
  </si>
  <si>
    <t>Iron Horse Elementary School</t>
  </si>
  <si>
    <t>Larkspur Elementary School</t>
  </si>
  <si>
    <t>Legacy Point Elementary School</t>
  </si>
  <si>
    <t>Lone Tree Elementary</t>
  </si>
  <si>
    <t>Mammoth Heights Elementary</t>
  </si>
  <si>
    <t>Meadow View Elementary School</t>
  </si>
  <si>
    <t>Northeast Elementary School</t>
  </si>
  <si>
    <t>Northridge Elementary School</t>
  </si>
  <si>
    <t>Pine Grove Elementary School</t>
  </si>
  <si>
    <t xml:space="preserve">	40.3%</t>
  </si>
  <si>
    <t>Pine Lane Elementary</t>
  </si>
  <si>
    <t>Pioneer Elementary School</t>
  </si>
  <si>
    <t>Platte River Charter Academy</t>
  </si>
  <si>
    <t xml:space="preserve">	51.0%</t>
  </si>
  <si>
    <t>Prairie Crossing Elementary School</t>
  </si>
  <si>
    <t>Ranch View Middle School</t>
  </si>
  <si>
    <t>Redstone Elementary School</t>
  </si>
  <si>
    <t>Renaissance Expedition Learn Outward Bound School</t>
  </si>
  <si>
    <t>Rock Ridge Elementary School</t>
  </si>
  <si>
    <t>Saddle Ranch Elementary School</t>
  </si>
  <si>
    <t>Sage Canyon Elementary</t>
  </si>
  <si>
    <t>Sand Creek Elementary School</t>
  </si>
  <si>
    <t>Sedalia Elementary School</t>
  </si>
  <si>
    <t>Soaring Hawk Elementary School</t>
  </si>
  <si>
    <t>South Ridge Elementary An IB World School</t>
  </si>
  <si>
    <t>Stone Mountain Elementary</t>
  </si>
  <si>
    <t>Summit View Elementary School</t>
  </si>
  <si>
    <t>Timber Trail Elementary School</t>
  </si>
  <si>
    <t>Trailblazer Elementary School</t>
  </si>
  <si>
    <t>Wildcat Mountain Elementary School</t>
  </si>
  <si>
    <t>Mid</t>
  </si>
  <si>
    <t xml:space="preserve">Castle Rock Middle </t>
  </si>
  <si>
    <t>Cimarron Middle</t>
  </si>
  <si>
    <t>Cresthill Middle School</t>
  </si>
  <si>
    <t>HOPE Online Learning Academy Middle School</t>
  </si>
  <si>
    <t>Mesa Middle School</t>
  </si>
  <si>
    <t>Mountain Ridge Middle School</t>
  </si>
  <si>
    <t>Renaissance Secondary School</t>
  </si>
  <si>
    <t>Rocky Heights Middle School</t>
  </si>
  <si>
    <t>Roxborough Intermediate</t>
  </si>
  <si>
    <t>Sagewood Middle School</t>
  </si>
  <si>
    <t>Sierra Middle School</t>
  </si>
  <si>
    <t>All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</si>
</sst>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" x14ac:knownFonts="1">
    <font>
      <sz val="12"/>
      <color theme="1"/>
      <name val="Aptos Narrow"/>
      <family val="2"/>
      <scheme val="minor"/>
    </font>
    <font>
      <sz val="10"/>
      <color theme="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00FFFF"/>
        <bgColor indexed="64"/>
      </patternFill>
    </fill>
    <fill>
      <patternFill patternType="solid">
        <fgColor rgb="FF8AA7DA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164" fontId="1" fillId="0" borderId="0" xfId="0" applyNumberFormat="1" applyFont="1" applyAlignment="1">
      <alignment vertical="center"/>
    </xf>
    <xf numFmtId="1" fontId="1" fillId="2" borderId="0" xfId="0" applyNumberFormat="1" applyFont="1" applyFill="1" applyAlignment="1">
      <alignment horizontal="center" vertical="center"/>
    </xf>
    <xf numFmtId="1" fontId="1" fillId="3" borderId="0" xfId="0" applyNumberFormat="1" applyFont="1" applyFill="1" applyAlignment="1">
      <alignment horizontal="center" vertical="center"/>
    </xf>
    <xf numFmtId="1" fontId="1" fillId="4" borderId="0" xfId="0" applyNumberFormat="1" applyFont="1" applyFill="1" applyAlignment="1">
      <alignment horizontal="center" vertical="center"/>
    </xf>
    <xf numFmtId="1" fontId="1" fillId="5" borderId="0" xfId="0" applyNumberFormat="1" applyFont="1" applyFill="1" applyAlignment="1">
      <alignment horizontal="center" vertical="center"/>
    </xf>
    <xf numFmtId="1" fontId="1" fillId="6" borderId="0" xfId="0" applyNumberFormat="1" applyFont="1" applyFill="1" applyAlignment="1">
      <alignment horizontal="center" vertical="center"/>
    </xf>
    <xf numFmtId="1" fontId="1" fillId="7" borderId="0" xfId="0" applyNumberFormat="1" applyFont="1" applyFill="1" applyAlignment="1">
      <alignment horizontal="center" vertical="center"/>
    </xf>
    <xf numFmtId="164" fontId="1" fillId="8" borderId="0" xfId="0" applyNumberFormat="1" applyFont="1" applyFill="1" applyAlignment="1">
      <alignment horizontal="center" vertical="center"/>
    </xf>
    <xf numFmtId="164" fontId="1" fillId="9" borderId="0" xfId="0" applyNumberFormat="1" applyFont="1" applyFill="1" applyAlignment="1">
      <alignment vertical="center" wrapText="1"/>
    </xf>
    <xf numFmtId="164" fontId="1" fillId="0" borderId="0" xfId="0" applyNumberFormat="1" applyFont="1" applyAlignment="1">
      <alignment horizontal="center" vertical="center"/>
    </xf>
    <xf numFmtId="164" fontId="1" fillId="0" borderId="0" xfId="0" applyNumberFormat="1" applyFont="1" applyAlignment="1">
      <alignment vertical="center" wrapText="1"/>
    </xf>
    <xf numFmtId="164" fontId="1" fillId="10" borderId="0" xfId="0" applyNumberFormat="1" applyFont="1" applyFill="1" applyAlignment="1">
      <alignment vertical="center"/>
    </xf>
    <xf numFmtId="164" fontId="1" fillId="10" borderId="0" xfId="0" applyNumberFormat="1" applyFont="1" applyFill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B62FE7-4FC9-E840-BE05-CACCB6008626}">
  <dimension ref="A1:N79"/>
  <sheetViews>
    <sheetView tabSelected="1" workbookViewId="0">
      <selection sqref="A1:N79"/>
    </sheetView>
  </sheetViews>
  <sheetFormatPr baseColWidth="10" defaultRowHeight="16" x14ac:dyDescent="0.2"/>
  <cols>
    <col min="2" max="2" width="41.1640625" customWidth="1"/>
  </cols>
  <sheetData>
    <row r="1" spans="1:14" x14ac:dyDescent="0.2">
      <c r="A1" s="1"/>
      <c r="B1" s="1"/>
      <c r="C1" s="2">
        <v>2018</v>
      </c>
      <c r="D1" s="3">
        <v>2019</v>
      </c>
      <c r="E1" s="4">
        <v>2021</v>
      </c>
      <c r="F1" s="5">
        <v>2022</v>
      </c>
      <c r="G1" s="6">
        <v>2023</v>
      </c>
      <c r="H1" s="7">
        <v>2024</v>
      </c>
      <c r="I1" s="2">
        <v>2018</v>
      </c>
      <c r="J1" s="3">
        <v>2019</v>
      </c>
      <c r="K1" s="4">
        <v>2021</v>
      </c>
      <c r="L1" s="5">
        <v>2022</v>
      </c>
      <c r="M1" s="6">
        <v>2023</v>
      </c>
      <c r="N1" s="7">
        <v>2024</v>
      </c>
    </row>
    <row r="2" spans="1:14" x14ac:dyDescent="0.2">
      <c r="A2" s="8" t="s">
        <v>0</v>
      </c>
      <c r="B2" s="8" t="s">
        <v>1</v>
      </c>
      <c r="C2" s="8" t="s">
        <v>2</v>
      </c>
      <c r="D2" s="8" t="s">
        <v>2</v>
      </c>
      <c r="E2" s="8" t="s">
        <v>2</v>
      </c>
      <c r="F2" s="8" t="s">
        <v>2</v>
      </c>
      <c r="G2" s="8" t="s">
        <v>2</v>
      </c>
      <c r="H2" s="8" t="s">
        <v>2</v>
      </c>
      <c r="I2" s="8" t="s">
        <v>3</v>
      </c>
      <c r="J2" s="8" t="s">
        <v>3</v>
      </c>
      <c r="K2" s="8" t="s">
        <v>3</v>
      </c>
      <c r="L2" s="8" t="s">
        <v>3</v>
      </c>
      <c r="M2" s="8" t="s">
        <v>3</v>
      </c>
      <c r="N2" s="8" t="s">
        <v>4</v>
      </c>
    </row>
    <row r="3" spans="1:14" ht="70" x14ac:dyDescent="0.2">
      <c r="A3" s="1" t="s">
        <v>5</v>
      </c>
      <c r="B3" s="9" t="s">
        <v>6</v>
      </c>
      <c r="C3" s="10" t="s">
        <v>7</v>
      </c>
      <c r="D3" s="10">
        <v>0.56399999999999995</v>
      </c>
      <c r="E3" s="10" t="s">
        <v>7</v>
      </c>
      <c r="F3" s="11">
        <v>0.51</v>
      </c>
      <c r="G3" s="11">
        <v>0.5</v>
      </c>
      <c r="H3" s="11">
        <v>0.51200000000000001</v>
      </c>
      <c r="I3" s="10" t="s">
        <v>7</v>
      </c>
      <c r="J3" s="10">
        <v>0.30099999999999999</v>
      </c>
      <c r="K3" s="10" t="s">
        <v>7</v>
      </c>
      <c r="L3" s="11">
        <v>0.39</v>
      </c>
      <c r="M3" s="11">
        <v>0.41199999999999998</v>
      </c>
      <c r="N3" s="11">
        <v>0.42899999999999999</v>
      </c>
    </row>
    <row r="4" spans="1:14" ht="42" x14ac:dyDescent="0.2">
      <c r="A4" s="1" t="s">
        <v>5</v>
      </c>
      <c r="B4" s="9" t="s">
        <v>8</v>
      </c>
      <c r="C4" s="10">
        <v>0.65100000000000002</v>
      </c>
      <c r="D4" s="10">
        <v>0.68200000000000005</v>
      </c>
      <c r="E4" s="10">
        <v>0.54</v>
      </c>
      <c r="F4" s="11">
        <v>0.68</v>
      </c>
      <c r="G4" s="11">
        <v>0.67600000000000005</v>
      </c>
      <c r="H4" s="11">
        <v>0.71699999999999997</v>
      </c>
      <c r="I4" s="10">
        <v>0.58199999999999996</v>
      </c>
      <c r="J4" s="10">
        <v>0.53500000000000003</v>
      </c>
      <c r="K4" s="10">
        <v>0.33800000000000002</v>
      </c>
      <c r="L4" s="11">
        <v>0.52100000000000002</v>
      </c>
      <c r="M4" s="11">
        <v>0.53600000000000003</v>
      </c>
      <c r="N4" s="11">
        <v>0.60099999999999998</v>
      </c>
    </row>
    <row r="5" spans="1:14" ht="28" x14ac:dyDescent="0.2">
      <c r="A5" s="1" t="s">
        <v>5</v>
      </c>
      <c r="B5" s="9" t="s">
        <v>9</v>
      </c>
      <c r="C5" s="10">
        <v>0.64</v>
      </c>
      <c r="D5" s="10">
        <v>0.63500000000000001</v>
      </c>
      <c r="E5" s="10">
        <v>0.443</v>
      </c>
      <c r="F5" s="11">
        <v>0.61899999999999999</v>
      </c>
      <c r="G5" s="11">
        <v>0.69099999999999995</v>
      </c>
      <c r="H5" s="11">
        <v>0.70699999999999996</v>
      </c>
      <c r="I5" s="10">
        <v>0.59499999999999997</v>
      </c>
      <c r="J5" s="10">
        <v>0.57699999999999996</v>
      </c>
      <c r="K5" s="10">
        <v>0.54500000000000004</v>
      </c>
      <c r="L5" s="11">
        <v>0.54500000000000004</v>
      </c>
      <c r="M5" s="11">
        <v>0.61899999999999999</v>
      </c>
      <c r="N5" s="11">
        <v>0.623</v>
      </c>
    </row>
    <row r="6" spans="1:14" ht="28" x14ac:dyDescent="0.2">
      <c r="A6" s="1" t="s">
        <v>5</v>
      </c>
      <c r="B6" s="9" t="s">
        <v>10</v>
      </c>
      <c r="C6" s="10">
        <v>0.47699999999999998</v>
      </c>
      <c r="D6" s="10">
        <v>0.56999999999999995</v>
      </c>
      <c r="E6" s="10">
        <v>0.58599999999999997</v>
      </c>
      <c r="F6" s="11">
        <v>0.55600000000000005</v>
      </c>
      <c r="G6" s="11">
        <v>0.54900000000000004</v>
      </c>
      <c r="H6" s="11">
        <v>0.61</v>
      </c>
      <c r="I6" s="10">
        <v>0.39</v>
      </c>
      <c r="J6" s="10">
        <v>0.39600000000000002</v>
      </c>
      <c r="K6" s="10">
        <v>0.41699999999999998</v>
      </c>
      <c r="L6" s="11">
        <v>0.39700000000000002</v>
      </c>
      <c r="M6" s="11">
        <v>0.38900000000000001</v>
      </c>
      <c r="N6" s="11">
        <v>0.42599999999999999</v>
      </c>
    </row>
    <row r="7" spans="1:14" ht="28" x14ac:dyDescent="0.2">
      <c r="A7" s="1" t="s">
        <v>5</v>
      </c>
      <c r="B7" s="9" t="s">
        <v>11</v>
      </c>
      <c r="C7" s="10">
        <v>0.69299999999999995</v>
      </c>
      <c r="D7" s="10">
        <v>0.75600000000000001</v>
      </c>
      <c r="E7" s="10">
        <v>0.52700000000000002</v>
      </c>
      <c r="F7" s="11">
        <v>0.67800000000000005</v>
      </c>
      <c r="G7" s="11">
        <v>0.69099999999999995</v>
      </c>
      <c r="H7" s="11">
        <v>0.64100000000000001</v>
      </c>
      <c r="I7" s="10">
        <v>0.56100000000000005</v>
      </c>
      <c r="J7" s="10">
        <v>0.6</v>
      </c>
      <c r="K7" s="10">
        <v>0.47899999999999998</v>
      </c>
      <c r="L7" s="11">
        <v>0.58099999999999996</v>
      </c>
      <c r="M7" s="11">
        <v>0.63200000000000001</v>
      </c>
      <c r="N7" s="11">
        <v>0.56699999999999995</v>
      </c>
    </row>
    <row r="8" spans="1:14" ht="70" x14ac:dyDescent="0.2">
      <c r="A8" s="1" t="s">
        <v>5</v>
      </c>
      <c r="B8" s="9" t="s">
        <v>12</v>
      </c>
      <c r="C8" s="10">
        <v>0.64900000000000002</v>
      </c>
      <c r="D8" s="10">
        <v>0.68700000000000006</v>
      </c>
      <c r="E8" s="10">
        <v>0.65900000000000003</v>
      </c>
      <c r="F8" s="11">
        <v>0.73799999999999999</v>
      </c>
      <c r="G8" s="11">
        <v>0.73099999999999998</v>
      </c>
      <c r="H8" s="11">
        <v>0.71299999999999997</v>
      </c>
      <c r="I8" s="10">
        <v>0.71099999999999997</v>
      </c>
      <c r="J8" s="10">
        <v>0.67800000000000005</v>
      </c>
      <c r="K8" s="10">
        <v>0.57999999999999996</v>
      </c>
      <c r="L8" s="11">
        <v>0.73299999999999998</v>
      </c>
      <c r="M8" s="11">
        <v>0.67900000000000005</v>
      </c>
      <c r="N8" s="11">
        <v>0.71299999999999997</v>
      </c>
    </row>
    <row r="9" spans="1:14" ht="56" x14ac:dyDescent="0.2">
      <c r="A9" s="1" t="s">
        <v>5</v>
      </c>
      <c r="B9" s="9" t="s">
        <v>13</v>
      </c>
      <c r="C9" s="10">
        <v>0.58199999999999996</v>
      </c>
      <c r="D9" s="10">
        <v>0.56399999999999995</v>
      </c>
      <c r="E9" s="10">
        <v>0.57099999999999995</v>
      </c>
      <c r="F9" s="11">
        <v>0.51900000000000002</v>
      </c>
      <c r="G9" s="11">
        <v>0.58299999999999996</v>
      </c>
      <c r="H9" s="11">
        <v>0.61099999999999999</v>
      </c>
      <c r="I9" s="10">
        <v>0.28599999999999998</v>
      </c>
      <c r="J9" s="10">
        <v>0.38700000000000001</v>
      </c>
      <c r="K9" s="10">
        <v>0.26700000000000002</v>
      </c>
      <c r="L9" s="11">
        <v>0.309</v>
      </c>
      <c r="M9" s="11">
        <v>0.38200000000000001</v>
      </c>
      <c r="N9" s="11">
        <v>0.376</v>
      </c>
    </row>
    <row r="10" spans="1:14" ht="70" x14ac:dyDescent="0.2">
      <c r="A10" s="1" t="s">
        <v>5</v>
      </c>
      <c r="B10" s="9" t="s">
        <v>14</v>
      </c>
      <c r="C10" s="10">
        <v>0.432</v>
      </c>
      <c r="D10" s="10">
        <v>0.56599999999999995</v>
      </c>
      <c r="E10" s="10">
        <v>0.313</v>
      </c>
      <c r="F10" s="11">
        <v>0.65300000000000002</v>
      </c>
      <c r="G10" s="11">
        <v>0.626</v>
      </c>
      <c r="H10" s="11">
        <v>0.66</v>
      </c>
      <c r="I10" s="10">
        <v>0.35199999999999998</v>
      </c>
      <c r="J10" s="10">
        <v>0.23100000000000001</v>
      </c>
      <c r="K10" s="10" t="s">
        <v>7</v>
      </c>
      <c r="L10" s="11">
        <v>0.44400000000000001</v>
      </c>
      <c r="M10" s="11">
        <v>0.40699999999999997</v>
      </c>
      <c r="N10" s="11">
        <v>0.44</v>
      </c>
    </row>
    <row r="11" spans="1:14" ht="42" x14ac:dyDescent="0.2">
      <c r="A11" s="1" t="s">
        <v>5</v>
      </c>
      <c r="B11" s="9" t="s">
        <v>15</v>
      </c>
      <c r="C11" s="10" t="s">
        <v>7</v>
      </c>
      <c r="D11" s="10">
        <v>0.48599999999999999</v>
      </c>
      <c r="E11" s="10">
        <v>0.39100000000000001</v>
      </c>
      <c r="F11" s="11">
        <v>0.56899999999999995</v>
      </c>
      <c r="G11" s="11">
        <v>0.54600000000000004</v>
      </c>
      <c r="H11" s="11">
        <v>0.63100000000000001</v>
      </c>
      <c r="I11" s="10" t="s">
        <v>7</v>
      </c>
      <c r="J11" s="10">
        <v>0.47699999999999998</v>
      </c>
      <c r="K11" s="10">
        <v>0.13600000000000001</v>
      </c>
      <c r="L11" s="11">
        <v>0.39700000000000002</v>
      </c>
      <c r="M11" s="11">
        <v>0.372</v>
      </c>
      <c r="N11" s="11">
        <v>0.46</v>
      </c>
    </row>
    <row r="12" spans="1:14" ht="28" x14ac:dyDescent="0.2">
      <c r="A12" s="1" t="s">
        <v>5</v>
      </c>
      <c r="B12" s="9" t="s">
        <v>16</v>
      </c>
      <c r="C12" s="10">
        <v>0.72899999999999998</v>
      </c>
      <c r="D12" s="10">
        <v>0.71099999999999997</v>
      </c>
      <c r="E12" s="10">
        <v>0.58599999999999997</v>
      </c>
      <c r="F12" s="11">
        <v>0.78300000000000003</v>
      </c>
      <c r="G12" s="11">
        <v>0.79</v>
      </c>
      <c r="H12" s="11">
        <v>0.81499999999999995</v>
      </c>
      <c r="I12" s="10">
        <v>0.58199999999999996</v>
      </c>
      <c r="J12" s="10">
        <v>0.54</v>
      </c>
      <c r="K12" s="10">
        <v>0.433</v>
      </c>
      <c r="L12" s="11">
        <v>0.628</v>
      </c>
      <c r="M12" s="11">
        <v>0.63</v>
      </c>
      <c r="N12" s="11">
        <v>0.624</v>
      </c>
    </row>
    <row r="13" spans="1:14" ht="56" x14ac:dyDescent="0.2">
      <c r="A13" s="1" t="s">
        <v>5</v>
      </c>
      <c r="B13" s="9" t="s">
        <v>17</v>
      </c>
      <c r="C13" s="10">
        <v>0.88400000000000001</v>
      </c>
      <c r="D13" s="10">
        <v>0.91900000000000004</v>
      </c>
      <c r="E13" s="10">
        <v>0.81599999999999995</v>
      </c>
      <c r="F13" s="11">
        <v>0.89800000000000002</v>
      </c>
      <c r="G13" s="11">
        <v>0.89200000000000002</v>
      </c>
      <c r="H13" s="11">
        <v>0.876</v>
      </c>
      <c r="I13" s="10">
        <v>0.80400000000000005</v>
      </c>
      <c r="J13" s="10">
        <v>0.83199999999999996</v>
      </c>
      <c r="K13" s="10">
        <v>0.81599999999999995</v>
      </c>
      <c r="L13" s="11">
        <v>0.84199999999999997</v>
      </c>
      <c r="M13" s="11">
        <v>0.83199999999999996</v>
      </c>
      <c r="N13" s="11">
        <v>0.80700000000000005</v>
      </c>
    </row>
    <row r="14" spans="1:14" ht="42" x14ac:dyDescent="0.2">
      <c r="A14" s="1" t="s">
        <v>5</v>
      </c>
      <c r="B14" s="9" t="s">
        <v>18</v>
      </c>
      <c r="C14" s="10">
        <v>0.5</v>
      </c>
      <c r="D14" s="10">
        <v>0.51100000000000001</v>
      </c>
      <c r="E14" s="10">
        <v>0.23499999999999999</v>
      </c>
      <c r="F14" s="11">
        <v>0.49099999999999999</v>
      </c>
      <c r="G14" s="11">
        <v>0.50800000000000001</v>
      </c>
      <c r="H14" s="11">
        <v>0.504</v>
      </c>
      <c r="I14" s="10">
        <v>0.33300000000000002</v>
      </c>
      <c r="J14" s="10">
        <v>0.313</v>
      </c>
      <c r="K14" s="10">
        <v>0.13500000000000001</v>
      </c>
      <c r="L14" s="11">
        <v>0.27800000000000002</v>
      </c>
      <c r="M14" s="11">
        <v>0.35099999999999998</v>
      </c>
      <c r="N14" s="11">
        <v>0.32300000000000001</v>
      </c>
    </row>
    <row r="15" spans="1:14" ht="28" x14ac:dyDescent="0.2">
      <c r="A15" s="1" t="s">
        <v>5</v>
      </c>
      <c r="B15" s="9" t="s">
        <v>19</v>
      </c>
      <c r="C15" s="10">
        <v>0.59699999999999998</v>
      </c>
      <c r="D15" s="10">
        <v>0.59099999999999997</v>
      </c>
      <c r="E15" s="10">
        <v>0.65900000000000003</v>
      </c>
      <c r="F15" s="11">
        <v>0.58399999999999996</v>
      </c>
      <c r="G15" s="11">
        <v>0.61899999999999999</v>
      </c>
      <c r="H15" s="11">
        <v>0.60899999999999999</v>
      </c>
      <c r="I15" s="10">
        <v>0.52500000000000002</v>
      </c>
      <c r="J15" s="10">
        <v>0.54700000000000004</v>
      </c>
      <c r="K15" s="10">
        <v>0.39300000000000002</v>
      </c>
      <c r="L15" s="11">
        <v>0.47199999999999998</v>
      </c>
      <c r="M15" s="11">
        <v>0.46100000000000002</v>
      </c>
      <c r="N15" s="11">
        <v>0.497</v>
      </c>
    </row>
    <row r="16" spans="1:14" ht="56" x14ac:dyDescent="0.2">
      <c r="A16" s="1" t="s">
        <v>5</v>
      </c>
      <c r="B16" s="9" t="s">
        <v>20</v>
      </c>
      <c r="C16" s="10">
        <v>0.70499999999999996</v>
      </c>
      <c r="D16" s="10">
        <v>0.70899999999999996</v>
      </c>
      <c r="E16" s="10">
        <v>0.55700000000000005</v>
      </c>
      <c r="F16" s="11">
        <v>0.63900000000000001</v>
      </c>
      <c r="G16" s="11">
        <v>0.628</v>
      </c>
      <c r="H16" s="11">
        <v>0.64200000000000002</v>
      </c>
      <c r="I16" s="10">
        <v>0.55300000000000005</v>
      </c>
      <c r="J16" s="10">
        <v>0.61</v>
      </c>
      <c r="K16" s="10">
        <v>0.45100000000000001</v>
      </c>
      <c r="L16" s="11">
        <v>0.53300000000000003</v>
      </c>
      <c r="M16" s="11">
        <v>0.53200000000000003</v>
      </c>
      <c r="N16" s="11">
        <v>0.55800000000000005</v>
      </c>
    </row>
    <row r="17" spans="1:14" ht="42" x14ac:dyDescent="0.2">
      <c r="A17" s="1" t="s">
        <v>5</v>
      </c>
      <c r="B17" s="9" t="s">
        <v>21</v>
      </c>
      <c r="C17" s="10">
        <v>0.54400000000000004</v>
      </c>
      <c r="D17" s="10">
        <v>0.45200000000000001</v>
      </c>
      <c r="E17" s="10">
        <v>0.371</v>
      </c>
      <c r="F17" s="11">
        <v>0.60499999999999998</v>
      </c>
      <c r="G17" s="11">
        <v>0.59</v>
      </c>
      <c r="H17" s="11">
        <v>0.58499999999999996</v>
      </c>
      <c r="I17" s="10">
        <v>0.36499999999999999</v>
      </c>
      <c r="J17" s="10">
        <v>0.36399999999999999</v>
      </c>
      <c r="K17" s="10" t="s">
        <v>7</v>
      </c>
      <c r="L17" s="11">
        <v>0.41099999999999998</v>
      </c>
      <c r="M17" s="11">
        <v>0.41499999999999998</v>
      </c>
      <c r="N17" s="11">
        <v>0.47299999999999998</v>
      </c>
    </row>
    <row r="18" spans="1:14" x14ac:dyDescent="0.2">
      <c r="A18" s="12" t="s">
        <v>5</v>
      </c>
      <c r="B18" s="13" t="s">
        <v>22</v>
      </c>
      <c r="C18" s="13">
        <f t="shared" ref="C18:N18" si="0">AVERAGE(C3:C17)</f>
        <v>0.62176923076923074</v>
      </c>
      <c r="D18" s="13">
        <f t="shared" si="0"/>
        <v>0.62686666666666668</v>
      </c>
      <c r="E18" s="13">
        <f t="shared" si="0"/>
        <v>0.51814285714285713</v>
      </c>
      <c r="F18" s="13">
        <f t="shared" si="0"/>
        <v>0.63479999999999992</v>
      </c>
      <c r="G18" s="13">
        <f t="shared" si="0"/>
        <v>0.64133333333333342</v>
      </c>
      <c r="H18" s="13">
        <f t="shared" si="0"/>
        <v>0.65553333333333341</v>
      </c>
      <c r="I18" s="13">
        <f t="shared" si="0"/>
        <v>0.51069230769230778</v>
      </c>
      <c r="J18" s="13">
        <f t="shared" si="0"/>
        <v>0.49253333333333332</v>
      </c>
      <c r="K18" s="13">
        <f t="shared" si="0"/>
        <v>0.41583333333333328</v>
      </c>
      <c r="L18" s="13">
        <f t="shared" si="0"/>
        <v>0.49873333333333325</v>
      </c>
      <c r="M18" s="13">
        <f t="shared" si="0"/>
        <v>0.50993333333333335</v>
      </c>
      <c r="N18" s="13">
        <f t="shared" si="0"/>
        <v>0.52779999999999994</v>
      </c>
    </row>
    <row r="19" spans="1:14" ht="42" x14ac:dyDescent="0.2">
      <c r="A19" s="1" t="s">
        <v>23</v>
      </c>
      <c r="B19" s="9" t="s">
        <v>24</v>
      </c>
      <c r="C19" s="10">
        <v>0.46200000000000002</v>
      </c>
      <c r="D19" s="10">
        <v>0.45300000000000001</v>
      </c>
      <c r="E19" s="10">
        <v>0.48799999999999999</v>
      </c>
      <c r="F19" s="11">
        <v>0.41099999999999998</v>
      </c>
      <c r="G19" s="11">
        <v>0.51</v>
      </c>
      <c r="H19" s="11">
        <v>0.433</v>
      </c>
      <c r="I19" s="10">
        <v>0.38300000000000001</v>
      </c>
      <c r="J19" s="10">
        <v>0.38300000000000001</v>
      </c>
      <c r="K19" s="10">
        <v>0.316</v>
      </c>
      <c r="L19" s="11">
        <v>0.39700000000000002</v>
      </c>
      <c r="M19" s="11">
        <v>0.35599999999999998</v>
      </c>
      <c r="N19" s="11">
        <v>0.41099999999999998</v>
      </c>
    </row>
    <row r="20" spans="1:14" ht="42" x14ac:dyDescent="0.2">
      <c r="A20" s="1" t="s">
        <v>23</v>
      </c>
      <c r="B20" s="9" t="s">
        <v>25</v>
      </c>
      <c r="C20" s="10">
        <v>0.48199999999999998</v>
      </c>
      <c r="D20" s="10">
        <v>0.51400000000000001</v>
      </c>
      <c r="E20" s="10">
        <v>0.51</v>
      </c>
      <c r="F20" s="11">
        <v>0.65400000000000003</v>
      </c>
      <c r="G20" s="11">
        <v>0.57299999999999995</v>
      </c>
      <c r="H20" s="11">
        <v>0.59599999999999997</v>
      </c>
      <c r="I20" s="10">
        <v>0.316</v>
      </c>
      <c r="J20" s="10">
        <v>0.40200000000000002</v>
      </c>
      <c r="K20" s="10">
        <v>0.46200000000000002</v>
      </c>
      <c r="L20" s="11">
        <v>0.54700000000000004</v>
      </c>
      <c r="M20" s="11">
        <v>0.41899999999999998</v>
      </c>
      <c r="N20" s="11">
        <v>0.47899999999999998</v>
      </c>
    </row>
    <row r="21" spans="1:14" ht="56" x14ac:dyDescent="0.2">
      <c r="A21" s="1" t="s">
        <v>23</v>
      </c>
      <c r="B21" s="9" t="s">
        <v>26</v>
      </c>
      <c r="C21" s="10">
        <v>0.63100000000000001</v>
      </c>
      <c r="D21" s="10">
        <v>0.72799999999999998</v>
      </c>
      <c r="E21" s="10">
        <v>0.52300000000000002</v>
      </c>
      <c r="F21" s="11">
        <v>0.78100000000000003</v>
      </c>
      <c r="G21" s="11">
        <v>0.77700000000000002</v>
      </c>
      <c r="H21" s="11">
        <v>0.75800000000000001</v>
      </c>
      <c r="I21" s="10">
        <v>0.46500000000000002</v>
      </c>
      <c r="J21" s="10">
        <v>0.54500000000000004</v>
      </c>
      <c r="K21" s="10">
        <v>0.66100000000000003</v>
      </c>
      <c r="L21" s="11">
        <v>0.55100000000000005</v>
      </c>
      <c r="M21" s="11">
        <v>0.63600000000000001</v>
      </c>
      <c r="N21" s="11">
        <v>0.624</v>
      </c>
    </row>
    <row r="22" spans="1:14" ht="42" x14ac:dyDescent="0.2">
      <c r="A22" s="1" t="s">
        <v>23</v>
      </c>
      <c r="B22" s="9" t="s">
        <v>27</v>
      </c>
      <c r="C22" s="10">
        <v>0.68400000000000005</v>
      </c>
      <c r="D22" s="10">
        <v>0.69499999999999995</v>
      </c>
      <c r="E22" s="10">
        <v>0.64100000000000001</v>
      </c>
      <c r="F22" s="11">
        <v>0.72799999999999998</v>
      </c>
      <c r="G22" s="11">
        <v>0.70099999999999996</v>
      </c>
      <c r="H22" s="11">
        <v>0.68100000000000005</v>
      </c>
      <c r="I22" s="10">
        <v>0.56499999999999995</v>
      </c>
      <c r="J22" s="10">
        <v>0.64100000000000001</v>
      </c>
      <c r="K22" s="10" t="s">
        <v>7</v>
      </c>
      <c r="L22" s="11">
        <v>0.56699999999999995</v>
      </c>
      <c r="M22" s="11">
        <v>0.61399999999999999</v>
      </c>
      <c r="N22" s="11">
        <v>0.66700000000000004</v>
      </c>
    </row>
    <row r="23" spans="1:14" ht="28" x14ac:dyDescent="0.2">
      <c r="A23" s="1" t="s">
        <v>23</v>
      </c>
      <c r="B23" s="9" t="s">
        <v>28</v>
      </c>
      <c r="C23" s="10">
        <v>0.32400000000000001</v>
      </c>
      <c r="D23" s="10">
        <v>0.36399999999999999</v>
      </c>
      <c r="E23" s="10">
        <v>0.39500000000000002</v>
      </c>
      <c r="F23" s="11">
        <v>0.41399999999999998</v>
      </c>
      <c r="G23" s="11">
        <v>0.505</v>
      </c>
      <c r="H23" s="11">
        <v>0.55000000000000004</v>
      </c>
      <c r="I23" s="10">
        <v>0.188</v>
      </c>
      <c r="J23" s="10">
        <v>0.29199999999999998</v>
      </c>
      <c r="K23" s="10">
        <v>0.222</v>
      </c>
      <c r="L23" s="11">
        <v>0.33</v>
      </c>
      <c r="M23" s="11">
        <v>0.36499999999999999</v>
      </c>
      <c r="N23" s="11">
        <v>0.47799999999999998</v>
      </c>
    </row>
    <row r="24" spans="1:14" ht="42" x14ac:dyDescent="0.2">
      <c r="A24" s="1" t="s">
        <v>23</v>
      </c>
      <c r="B24" s="9" t="s">
        <v>29</v>
      </c>
      <c r="C24" s="10">
        <v>0.44</v>
      </c>
      <c r="D24" s="10">
        <v>0.55300000000000005</v>
      </c>
      <c r="E24" s="10">
        <v>0.34</v>
      </c>
      <c r="F24" s="11">
        <v>0.54500000000000004</v>
      </c>
      <c r="G24" s="11">
        <v>0.51100000000000001</v>
      </c>
      <c r="H24" s="11">
        <v>0.50800000000000001</v>
      </c>
      <c r="I24" s="10">
        <v>0.40300000000000002</v>
      </c>
      <c r="J24" s="10">
        <v>0.439</v>
      </c>
      <c r="K24" s="10">
        <v>0.36699999999999999</v>
      </c>
      <c r="L24" s="11">
        <v>0.48499999999999999</v>
      </c>
      <c r="M24" s="11">
        <v>0.42899999999999999</v>
      </c>
      <c r="N24" s="11">
        <v>0.39800000000000002</v>
      </c>
    </row>
    <row r="25" spans="1:14" ht="42" x14ac:dyDescent="0.2">
      <c r="A25" s="1" t="s">
        <v>23</v>
      </c>
      <c r="B25" s="9" t="s">
        <v>30</v>
      </c>
      <c r="C25" s="10">
        <v>0.47599999999999998</v>
      </c>
      <c r="D25" s="10">
        <v>0.8</v>
      </c>
      <c r="E25" s="10" t="s">
        <v>7</v>
      </c>
      <c r="F25" s="11">
        <v>0.64700000000000002</v>
      </c>
      <c r="G25" s="10" t="s">
        <v>7</v>
      </c>
      <c r="H25" s="11">
        <v>0.38900000000000001</v>
      </c>
      <c r="I25" s="10">
        <v>0.27300000000000002</v>
      </c>
      <c r="J25" s="10">
        <v>0.45</v>
      </c>
      <c r="K25" s="10" t="s">
        <v>7</v>
      </c>
      <c r="L25" s="11">
        <v>0.58799999999999997</v>
      </c>
      <c r="M25" s="10" t="s">
        <v>7</v>
      </c>
      <c r="N25" s="11">
        <v>0.55600000000000005</v>
      </c>
    </row>
    <row r="26" spans="1:14" ht="28" x14ac:dyDescent="0.2">
      <c r="A26" s="1" t="s">
        <v>23</v>
      </c>
      <c r="B26" s="9" t="s">
        <v>31</v>
      </c>
      <c r="C26" s="10">
        <v>0.50700000000000001</v>
      </c>
      <c r="D26" s="10">
        <v>0.57699999999999996</v>
      </c>
      <c r="E26" s="10">
        <v>0.47599999999999998</v>
      </c>
      <c r="F26" s="11">
        <v>0.503</v>
      </c>
      <c r="G26" s="11">
        <v>0.57099999999999995</v>
      </c>
      <c r="H26" s="11">
        <v>0.50900000000000001</v>
      </c>
      <c r="I26" s="10">
        <v>0.36399999999999999</v>
      </c>
      <c r="J26" s="10">
        <v>0.34899999999999998</v>
      </c>
      <c r="K26" s="10">
        <v>0.48899999999999999</v>
      </c>
      <c r="L26" s="11">
        <v>0.41299999999999998</v>
      </c>
      <c r="M26" s="11">
        <v>0.49299999999999999</v>
      </c>
      <c r="N26" s="11">
        <v>0.46400000000000002</v>
      </c>
    </row>
    <row r="27" spans="1:14" ht="42" x14ac:dyDescent="0.2">
      <c r="A27" s="1" t="s">
        <v>23</v>
      </c>
      <c r="B27" s="9" t="s">
        <v>32</v>
      </c>
      <c r="C27" s="10">
        <v>0.52900000000000003</v>
      </c>
      <c r="D27" s="10">
        <v>0.52900000000000003</v>
      </c>
      <c r="E27" s="10">
        <v>0.46500000000000002</v>
      </c>
      <c r="F27" s="11">
        <v>0.64400000000000002</v>
      </c>
      <c r="G27" s="11">
        <v>0.57099999999999995</v>
      </c>
      <c r="H27" s="11">
        <v>0.60699999999999998</v>
      </c>
      <c r="I27" s="10">
        <v>0.46899999999999997</v>
      </c>
      <c r="J27" s="10">
        <v>0.43099999999999999</v>
      </c>
      <c r="K27" s="10">
        <v>0.38500000000000001</v>
      </c>
      <c r="L27" s="11">
        <v>0.54900000000000004</v>
      </c>
      <c r="M27" s="11">
        <v>0.49299999999999999</v>
      </c>
      <c r="N27" s="11">
        <v>0.58599999999999997</v>
      </c>
    </row>
    <row r="28" spans="1:14" ht="28" x14ac:dyDescent="0.2">
      <c r="A28" s="1" t="s">
        <v>23</v>
      </c>
      <c r="B28" s="9" t="s">
        <v>33</v>
      </c>
      <c r="C28" s="10">
        <v>0.68700000000000006</v>
      </c>
      <c r="D28" s="10">
        <v>0.65200000000000002</v>
      </c>
      <c r="E28" s="10" t="s">
        <v>34</v>
      </c>
      <c r="F28" s="11">
        <v>0.68400000000000005</v>
      </c>
      <c r="G28" s="11">
        <v>0.68899999999999995</v>
      </c>
      <c r="H28" s="11">
        <v>0.7</v>
      </c>
      <c r="I28" s="10">
        <v>0.49</v>
      </c>
      <c r="J28" s="10">
        <v>0.54900000000000004</v>
      </c>
      <c r="K28" s="10">
        <v>0.44800000000000001</v>
      </c>
      <c r="L28" s="11">
        <v>0.52500000000000002</v>
      </c>
      <c r="M28" s="11">
        <v>0.44700000000000001</v>
      </c>
      <c r="N28" s="11">
        <v>0.57799999999999996</v>
      </c>
    </row>
    <row r="29" spans="1:14" ht="42" x14ac:dyDescent="0.2">
      <c r="A29" s="1" t="s">
        <v>23</v>
      </c>
      <c r="B29" s="9" t="s">
        <v>35</v>
      </c>
      <c r="C29" s="10">
        <v>0.68400000000000005</v>
      </c>
      <c r="D29" s="10">
        <v>0.71499999999999997</v>
      </c>
      <c r="E29" s="10" t="s">
        <v>36</v>
      </c>
      <c r="F29" s="11">
        <v>0.58099999999999996</v>
      </c>
      <c r="G29" s="11">
        <v>0.71</v>
      </c>
      <c r="H29" s="11">
        <v>0.67600000000000005</v>
      </c>
      <c r="I29" s="10">
        <v>0.58199999999999996</v>
      </c>
      <c r="J29" s="10">
        <v>0.63700000000000001</v>
      </c>
      <c r="K29" s="10">
        <v>0.56599999999999995</v>
      </c>
      <c r="L29" s="11">
        <v>0.53800000000000003</v>
      </c>
      <c r="M29" s="11">
        <v>0.61599999999999999</v>
      </c>
      <c r="N29" s="11">
        <v>0.61199999999999999</v>
      </c>
    </row>
    <row r="30" spans="1:14" ht="42" x14ac:dyDescent="0.2">
      <c r="A30" s="1" t="s">
        <v>23</v>
      </c>
      <c r="B30" s="9" t="s">
        <v>37</v>
      </c>
      <c r="C30" s="10">
        <v>0.60299999999999998</v>
      </c>
      <c r="D30" s="10">
        <v>0.64700000000000002</v>
      </c>
      <c r="E30" s="10">
        <v>0.47799999999999998</v>
      </c>
      <c r="F30" s="11">
        <v>0.67300000000000004</v>
      </c>
      <c r="G30" s="11">
        <v>0.59599999999999997</v>
      </c>
      <c r="H30" s="11">
        <v>0.57299999999999995</v>
      </c>
      <c r="I30" s="10">
        <v>0.505</v>
      </c>
      <c r="J30" s="10">
        <v>0.495</v>
      </c>
      <c r="K30" s="10">
        <v>0.64400000000000002</v>
      </c>
      <c r="L30" s="11">
        <v>0.52300000000000002</v>
      </c>
      <c r="M30" s="11">
        <v>0.54900000000000004</v>
      </c>
      <c r="N30" s="11">
        <v>0.52</v>
      </c>
    </row>
    <row r="31" spans="1:14" ht="42" x14ac:dyDescent="0.2">
      <c r="A31" s="1" t="s">
        <v>23</v>
      </c>
      <c r="B31" s="9" t="s">
        <v>38</v>
      </c>
      <c r="C31" s="10">
        <v>0.622</v>
      </c>
      <c r="D31" s="10">
        <v>0.71799999999999997</v>
      </c>
      <c r="E31" s="10">
        <v>0.625</v>
      </c>
      <c r="F31" s="11">
        <v>0.67600000000000005</v>
      </c>
      <c r="G31" s="11">
        <v>0.68200000000000005</v>
      </c>
      <c r="H31" s="11">
        <v>0.67700000000000005</v>
      </c>
      <c r="I31" s="10">
        <v>0.54600000000000004</v>
      </c>
      <c r="J31" s="10">
        <v>0.56200000000000006</v>
      </c>
      <c r="K31" s="10">
        <v>0.67300000000000004</v>
      </c>
      <c r="L31" s="11">
        <v>0.59</v>
      </c>
      <c r="M31" s="11">
        <v>0.56299999999999994</v>
      </c>
      <c r="N31" s="11">
        <v>0.64500000000000002</v>
      </c>
    </row>
    <row r="32" spans="1:14" ht="42" x14ac:dyDescent="0.2">
      <c r="A32" s="1" t="s">
        <v>23</v>
      </c>
      <c r="B32" s="9" t="s">
        <v>39</v>
      </c>
      <c r="C32" s="10">
        <v>0.47199999999999998</v>
      </c>
      <c r="D32" s="10">
        <v>0.48199999999999998</v>
      </c>
      <c r="E32" s="10">
        <v>0.56799999999999995</v>
      </c>
      <c r="F32" s="11">
        <v>0.60699999999999998</v>
      </c>
      <c r="G32" s="11">
        <v>0.65200000000000002</v>
      </c>
      <c r="H32" s="11">
        <v>0.64800000000000002</v>
      </c>
      <c r="I32" s="10">
        <v>0.47199999999999998</v>
      </c>
      <c r="J32" s="10">
        <v>0.41499999999999998</v>
      </c>
      <c r="K32" s="10">
        <v>0.34599999999999997</v>
      </c>
      <c r="L32" s="11">
        <v>0.59599999999999997</v>
      </c>
      <c r="M32" s="11">
        <v>0.56999999999999995</v>
      </c>
      <c r="N32" s="11">
        <v>0.498</v>
      </c>
    </row>
    <row r="33" spans="1:14" ht="42" x14ac:dyDescent="0.2">
      <c r="A33" s="1" t="s">
        <v>23</v>
      </c>
      <c r="B33" s="9" t="s">
        <v>40</v>
      </c>
      <c r="C33" s="10">
        <v>0.498</v>
      </c>
      <c r="D33" s="10">
        <v>0.58799999999999997</v>
      </c>
      <c r="E33" s="10">
        <v>0.621</v>
      </c>
      <c r="F33" s="11">
        <v>0.64800000000000002</v>
      </c>
      <c r="G33" s="11">
        <v>0.63800000000000001</v>
      </c>
      <c r="H33" s="11">
        <v>0.626</v>
      </c>
      <c r="I33" s="10">
        <v>0.47099999999999997</v>
      </c>
      <c r="J33" s="10">
        <v>0.52800000000000002</v>
      </c>
      <c r="K33" s="10">
        <v>0.47599999999999998</v>
      </c>
      <c r="L33" s="11">
        <v>0.498</v>
      </c>
      <c r="M33" s="11">
        <v>0.5</v>
      </c>
      <c r="N33" s="11">
        <v>0.51200000000000001</v>
      </c>
    </row>
    <row r="34" spans="1:14" ht="42" x14ac:dyDescent="0.2">
      <c r="A34" s="1" t="s">
        <v>23</v>
      </c>
      <c r="B34" s="9" t="s">
        <v>41</v>
      </c>
      <c r="C34" s="10">
        <v>0.39800000000000002</v>
      </c>
      <c r="D34" s="10">
        <v>0.53800000000000003</v>
      </c>
      <c r="E34" s="10">
        <v>0.56299999999999994</v>
      </c>
      <c r="F34" s="11">
        <v>0.46</v>
      </c>
      <c r="G34" s="11">
        <v>0.56000000000000005</v>
      </c>
      <c r="H34" s="11">
        <v>0.65</v>
      </c>
      <c r="I34" s="10">
        <v>0.39800000000000002</v>
      </c>
      <c r="J34" s="10">
        <v>0.56899999999999995</v>
      </c>
      <c r="K34" s="10" t="s">
        <v>7</v>
      </c>
      <c r="L34" s="11">
        <v>0.5</v>
      </c>
      <c r="M34" s="11">
        <v>0.53700000000000003</v>
      </c>
      <c r="N34" s="11">
        <v>0.59899999999999998</v>
      </c>
    </row>
    <row r="35" spans="1:14" ht="56" x14ac:dyDescent="0.2">
      <c r="A35" s="1" t="s">
        <v>23</v>
      </c>
      <c r="B35" s="9" t="s">
        <v>42</v>
      </c>
      <c r="C35" s="10">
        <v>0.502</v>
      </c>
      <c r="D35" s="10">
        <v>0.47299999999999998</v>
      </c>
      <c r="E35" s="10">
        <v>0.628</v>
      </c>
      <c r="F35" s="11">
        <v>0.59</v>
      </c>
      <c r="G35" s="11">
        <v>0.56699999999999995</v>
      </c>
      <c r="H35" s="11">
        <v>0.55400000000000005</v>
      </c>
      <c r="I35" s="10">
        <v>0.41299999999999998</v>
      </c>
      <c r="J35" s="10">
        <v>0.372</v>
      </c>
      <c r="K35" s="10" t="s">
        <v>7</v>
      </c>
      <c r="L35" s="11">
        <v>0.57699999999999996</v>
      </c>
      <c r="M35" s="11">
        <v>0.59499999999999997</v>
      </c>
      <c r="N35" s="11">
        <v>0.55100000000000005</v>
      </c>
    </row>
    <row r="36" spans="1:14" ht="28" x14ac:dyDescent="0.2">
      <c r="A36" s="1" t="s">
        <v>23</v>
      </c>
      <c r="B36" s="9" t="s">
        <v>43</v>
      </c>
      <c r="C36" s="10">
        <v>0.65300000000000002</v>
      </c>
      <c r="D36" s="10">
        <v>0.66100000000000003</v>
      </c>
      <c r="E36" s="10">
        <v>0.59199999999999997</v>
      </c>
      <c r="F36" s="11">
        <v>0.64400000000000002</v>
      </c>
      <c r="G36" s="11">
        <v>0.68400000000000005</v>
      </c>
      <c r="H36" s="11">
        <v>0.72799999999999998</v>
      </c>
      <c r="I36" s="10">
        <v>0.497</v>
      </c>
      <c r="J36" s="10">
        <v>0.64400000000000002</v>
      </c>
      <c r="K36" s="10" t="s">
        <v>7</v>
      </c>
      <c r="L36" s="11">
        <v>0.63400000000000001</v>
      </c>
      <c r="M36" s="11">
        <v>0.70099999999999996</v>
      </c>
      <c r="N36" s="11">
        <v>0.67200000000000004</v>
      </c>
    </row>
    <row r="37" spans="1:14" ht="42" x14ac:dyDescent="0.2">
      <c r="A37" s="1" t="s">
        <v>23</v>
      </c>
      <c r="B37" s="9" t="s">
        <v>44</v>
      </c>
      <c r="C37" s="10">
        <v>0.70899999999999996</v>
      </c>
      <c r="D37" s="10">
        <v>0.71499999999999997</v>
      </c>
      <c r="E37" s="10">
        <v>0.79600000000000004</v>
      </c>
      <c r="F37" s="11">
        <v>0.81100000000000005</v>
      </c>
      <c r="G37" s="11">
        <v>0.84299999999999997</v>
      </c>
      <c r="H37" s="11">
        <v>0.80500000000000005</v>
      </c>
      <c r="I37" s="10">
        <v>0.51500000000000001</v>
      </c>
      <c r="J37" s="10">
        <v>0.56000000000000005</v>
      </c>
      <c r="K37" s="10">
        <v>0.58099999999999996</v>
      </c>
      <c r="L37" s="11">
        <v>0.78500000000000003</v>
      </c>
      <c r="M37" s="11">
        <v>0.76800000000000002</v>
      </c>
      <c r="N37" s="11">
        <v>0.70699999999999996</v>
      </c>
    </row>
    <row r="38" spans="1:14" ht="42" x14ac:dyDescent="0.2">
      <c r="A38" s="1" t="s">
        <v>23</v>
      </c>
      <c r="B38" s="9" t="s">
        <v>45</v>
      </c>
      <c r="C38" s="10">
        <v>0.60799999999999998</v>
      </c>
      <c r="D38" s="10">
        <v>0.58499999999999996</v>
      </c>
      <c r="E38" s="10">
        <v>0.45900000000000002</v>
      </c>
      <c r="F38" s="11">
        <v>0.54200000000000004</v>
      </c>
      <c r="G38" s="11">
        <v>0.57199999999999995</v>
      </c>
      <c r="H38" s="11">
        <v>0.63400000000000001</v>
      </c>
      <c r="I38" s="10">
        <v>0.47199999999999998</v>
      </c>
      <c r="J38" s="10">
        <v>0.46100000000000002</v>
      </c>
      <c r="K38" s="10" t="s">
        <v>7</v>
      </c>
      <c r="L38" s="11">
        <v>0.42799999999999999</v>
      </c>
      <c r="M38" s="11">
        <v>0.36299999999999999</v>
      </c>
      <c r="N38" s="11">
        <v>0.47199999999999998</v>
      </c>
    </row>
    <row r="39" spans="1:14" ht="42" x14ac:dyDescent="0.2">
      <c r="A39" s="1" t="s">
        <v>23</v>
      </c>
      <c r="B39" s="9" t="s">
        <v>46</v>
      </c>
      <c r="C39" s="10">
        <v>0.51800000000000002</v>
      </c>
      <c r="D39" s="10">
        <v>0.46700000000000003</v>
      </c>
      <c r="E39" s="10">
        <v>0.55600000000000005</v>
      </c>
      <c r="F39" s="11">
        <v>0.54900000000000004</v>
      </c>
      <c r="G39" s="11">
        <v>0.61</v>
      </c>
      <c r="H39" s="11">
        <v>0.58799999999999997</v>
      </c>
      <c r="I39" s="10">
        <v>0.42899999999999999</v>
      </c>
      <c r="J39" s="10">
        <v>0.441</v>
      </c>
      <c r="K39" s="10">
        <v>0.40699999999999997</v>
      </c>
      <c r="L39" s="11">
        <v>0.38</v>
      </c>
      <c r="M39" s="11">
        <v>0.40799999999999997</v>
      </c>
      <c r="N39" s="11">
        <v>0.41299999999999998</v>
      </c>
    </row>
    <row r="40" spans="1:14" ht="56" x14ac:dyDescent="0.2">
      <c r="A40" s="1" t="s">
        <v>23</v>
      </c>
      <c r="B40" s="9" t="s">
        <v>47</v>
      </c>
      <c r="C40" s="10">
        <v>0.39900000000000002</v>
      </c>
      <c r="D40" s="10">
        <v>0.45500000000000002</v>
      </c>
      <c r="E40" s="10">
        <v>0.55300000000000005</v>
      </c>
      <c r="F40" s="11">
        <v>0.627</v>
      </c>
      <c r="G40" s="11">
        <v>0.55600000000000005</v>
      </c>
      <c r="H40" s="11">
        <v>0.46899999999999997</v>
      </c>
      <c r="I40" s="10">
        <v>0.35</v>
      </c>
      <c r="J40" s="10">
        <v>0.315</v>
      </c>
      <c r="K40" s="10" t="s">
        <v>7</v>
      </c>
      <c r="L40" s="11">
        <v>0.58499999999999996</v>
      </c>
      <c r="M40" s="11">
        <v>0.50900000000000001</v>
      </c>
      <c r="N40" s="11">
        <v>0.44700000000000001</v>
      </c>
    </row>
    <row r="41" spans="1:14" ht="28" x14ac:dyDescent="0.2">
      <c r="A41" s="1" t="s">
        <v>23</v>
      </c>
      <c r="B41" s="9" t="s">
        <v>48</v>
      </c>
      <c r="C41" s="10">
        <v>0.65500000000000003</v>
      </c>
      <c r="D41" s="10">
        <v>0.76900000000000002</v>
      </c>
      <c r="E41" s="10">
        <v>0.5</v>
      </c>
      <c r="F41" s="11">
        <v>0.71499999999999997</v>
      </c>
      <c r="G41" s="11">
        <v>0.79600000000000004</v>
      </c>
      <c r="H41" s="11">
        <v>0.754</v>
      </c>
      <c r="I41" s="10">
        <v>0.56000000000000005</v>
      </c>
      <c r="J41" s="10">
        <v>0.57299999999999995</v>
      </c>
      <c r="K41" s="10">
        <v>0.76900000000000002</v>
      </c>
      <c r="L41" s="11">
        <v>0.67600000000000005</v>
      </c>
      <c r="M41" s="11">
        <v>0.7</v>
      </c>
      <c r="N41" s="11">
        <v>0.69</v>
      </c>
    </row>
    <row r="42" spans="1:14" ht="42" x14ac:dyDescent="0.2">
      <c r="A42" s="1" t="s">
        <v>23</v>
      </c>
      <c r="B42" s="9" t="s">
        <v>49</v>
      </c>
      <c r="C42" s="10">
        <v>0.51500000000000001</v>
      </c>
      <c r="D42" s="10">
        <v>0.495</v>
      </c>
      <c r="E42" s="10">
        <v>0.5</v>
      </c>
      <c r="F42" s="11">
        <v>0.54600000000000004</v>
      </c>
      <c r="G42" s="11">
        <v>0.54300000000000004</v>
      </c>
      <c r="H42" s="11">
        <v>0.54100000000000004</v>
      </c>
      <c r="I42" s="10">
        <v>0.33800000000000002</v>
      </c>
      <c r="J42" s="10">
        <v>0.35699999999999998</v>
      </c>
      <c r="K42" s="10">
        <v>0.154</v>
      </c>
      <c r="L42" s="11">
        <v>0.40500000000000003</v>
      </c>
      <c r="M42" s="11">
        <v>0.42099999999999999</v>
      </c>
      <c r="N42" s="11">
        <v>0.52400000000000002</v>
      </c>
    </row>
    <row r="43" spans="1:14" ht="56" x14ac:dyDescent="0.2">
      <c r="A43" s="1" t="s">
        <v>23</v>
      </c>
      <c r="B43" s="9" t="s">
        <v>50</v>
      </c>
      <c r="C43" s="10">
        <v>0.40200000000000002</v>
      </c>
      <c r="D43" s="10">
        <v>0.55100000000000005</v>
      </c>
      <c r="E43" s="10">
        <v>0.5</v>
      </c>
      <c r="F43" s="11">
        <v>0.46400000000000002</v>
      </c>
      <c r="G43" s="11">
        <v>0.52800000000000002</v>
      </c>
      <c r="H43" s="11">
        <v>0.54200000000000004</v>
      </c>
      <c r="I43" s="10">
        <v>0.32100000000000001</v>
      </c>
      <c r="J43" s="10">
        <v>0.40899999999999997</v>
      </c>
      <c r="K43" s="10">
        <v>0.378</v>
      </c>
      <c r="L43" s="11">
        <v>0.33600000000000002</v>
      </c>
      <c r="M43" s="11">
        <v>0.35399999999999998</v>
      </c>
      <c r="N43" s="11">
        <v>0.437</v>
      </c>
    </row>
    <row r="44" spans="1:14" ht="42" x14ac:dyDescent="0.2">
      <c r="A44" s="1" t="s">
        <v>23</v>
      </c>
      <c r="B44" s="9" t="s">
        <v>51</v>
      </c>
      <c r="C44" s="10">
        <v>0.503</v>
      </c>
      <c r="D44" s="10">
        <v>0.436</v>
      </c>
      <c r="E44" s="10">
        <v>0.40799999999999997</v>
      </c>
      <c r="F44" s="11">
        <v>0.59</v>
      </c>
      <c r="G44" s="11">
        <v>0.6</v>
      </c>
      <c r="H44" s="11">
        <v>0.68300000000000005</v>
      </c>
      <c r="I44" s="10">
        <v>0.34</v>
      </c>
      <c r="J44" s="10">
        <v>0.28199999999999997</v>
      </c>
      <c r="K44" s="10">
        <v>0.6</v>
      </c>
      <c r="L44" s="11">
        <v>0.56599999999999995</v>
      </c>
      <c r="M44" s="11">
        <v>0.58599999999999997</v>
      </c>
      <c r="N44" s="11">
        <v>0.66700000000000004</v>
      </c>
    </row>
    <row r="45" spans="1:14" ht="42" x14ac:dyDescent="0.2">
      <c r="A45" s="1" t="s">
        <v>23</v>
      </c>
      <c r="B45" s="9" t="s">
        <v>52</v>
      </c>
      <c r="C45" s="10">
        <v>0.71899999999999997</v>
      </c>
      <c r="D45" s="10">
        <v>0.71299999999999997</v>
      </c>
      <c r="E45" s="10">
        <v>0.81599999999999995</v>
      </c>
      <c r="F45" s="11">
        <v>0.79200000000000004</v>
      </c>
      <c r="G45" s="11">
        <v>0.80300000000000005</v>
      </c>
      <c r="H45" s="11">
        <v>0.77600000000000002</v>
      </c>
      <c r="I45" s="10">
        <v>0.66800000000000004</v>
      </c>
      <c r="J45" s="10">
        <v>0.64700000000000002</v>
      </c>
      <c r="K45" s="10" t="s">
        <v>7</v>
      </c>
      <c r="L45" s="11">
        <v>0.71699999999999997</v>
      </c>
      <c r="M45" s="11">
        <v>0.755</v>
      </c>
      <c r="N45" s="11">
        <v>0.70899999999999996</v>
      </c>
    </row>
    <row r="46" spans="1:14" ht="42" x14ac:dyDescent="0.2">
      <c r="A46" s="1" t="s">
        <v>23</v>
      </c>
      <c r="B46" s="9" t="s">
        <v>53</v>
      </c>
      <c r="C46" s="10">
        <v>0.627</v>
      </c>
      <c r="D46" s="10">
        <v>0.63800000000000001</v>
      </c>
      <c r="E46" s="10">
        <v>0.68300000000000005</v>
      </c>
      <c r="F46" s="11">
        <v>0.59699999999999998</v>
      </c>
      <c r="G46" s="11">
        <v>0.56399999999999995</v>
      </c>
      <c r="H46" s="11">
        <v>0.59099999999999997</v>
      </c>
      <c r="I46" s="10">
        <v>0.46500000000000002</v>
      </c>
      <c r="J46" s="10">
        <v>0.438</v>
      </c>
      <c r="K46" s="10" t="s">
        <v>54</v>
      </c>
      <c r="L46" s="11">
        <v>0.48199999999999998</v>
      </c>
      <c r="M46" s="11">
        <v>0.51800000000000002</v>
      </c>
      <c r="N46" s="11">
        <v>0.59</v>
      </c>
    </row>
    <row r="47" spans="1:14" ht="28" x14ac:dyDescent="0.2">
      <c r="A47" s="1" t="s">
        <v>23</v>
      </c>
      <c r="B47" s="9" t="s">
        <v>55</v>
      </c>
      <c r="C47" s="10">
        <v>0.46400000000000002</v>
      </c>
      <c r="D47" s="10">
        <v>0.42299999999999999</v>
      </c>
      <c r="E47" s="10">
        <v>0.53800000000000003</v>
      </c>
      <c r="F47" s="11">
        <v>0.434</v>
      </c>
      <c r="G47" s="11">
        <v>0.501</v>
      </c>
      <c r="H47" s="11">
        <v>0.52400000000000002</v>
      </c>
      <c r="I47" s="10">
        <v>0.31</v>
      </c>
      <c r="J47" s="10">
        <v>0.33500000000000002</v>
      </c>
      <c r="K47" s="10">
        <v>0.27900000000000003</v>
      </c>
      <c r="L47" s="11">
        <v>0.35599999999999998</v>
      </c>
      <c r="M47" s="11">
        <v>0.42499999999999999</v>
      </c>
      <c r="N47" s="11">
        <v>0.48899999999999999</v>
      </c>
    </row>
    <row r="48" spans="1:14" ht="42" x14ac:dyDescent="0.2">
      <c r="A48" s="1" t="s">
        <v>23</v>
      </c>
      <c r="B48" s="9" t="s">
        <v>56</v>
      </c>
      <c r="C48" s="10">
        <v>0.47699999999999998</v>
      </c>
      <c r="D48" s="10">
        <v>0.55400000000000005</v>
      </c>
      <c r="E48" s="10">
        <v>0.47299999999999998</v>
      </c>
      <c r="F48" s="11">
        <v>0.54800000000000004</v>
      </c>
      <c r="G48" s="11">
        <v>0.55600000000000005</v>
      </c>
      <c r="H48" s="11">
        <v>0.56999999999999995</v>
      </c>
      <c r="I48" s="10">
        <v>0.41699999999999998</v>
      </c>
      <c r="J48" s="10">
        <v>0.41099999999999998</v>
      </c>
      <c r="K48" s="10" t="s">
        <v>7</v>
      </c>
      <c r="L48" s="11">
        <v>0.53900000000000003</v>
      </c>
      <c r="M48" s="11">
        <v>0.51800000000000002</v>
      </c>
      <c r="N48" s="11">
        <v>0.56399999999999995</v>
      </c>
    </row>
    <row r="49" spans="1:14" ht="42" x14ac:dyDescent="0.2">
      <c r="A49" s="1" t="s">
        <v>23</v>
      </c>
      <c r="B49" s="9" t="s">
        <v>57</v>
      </c>
      <c r="C49" s="10">
        <v>0.77300000000000002</v>
      </c>
      <c r="D49" s="10">
        <v>0.76300000000000001</v>
      </c>
      <c r="E49" s="10">
        <v>0.61099999999999999</v>
      </c>
      <c r="F49" s="11">
        <v>0.73199999999999998</v>
      </c>
      <c r="G49" s="11">
        <v>0.77600000000000002</v>
      </c>
      <c r="H49" s="11">
        <v>0.78</v>
      </c>
      <c r="I49" s="10">
        <v>0.59799999999999998</v>
      </c>
      <c r="J49" s="10">
        <v>0.65900000000000003</v>
      </c>
      <c r="K49" s="10" t="s">
        <v>58</v>
      </c>
      <c r="L49" s="11">
        <v>0.61699999999999999</v>
      </c>
      <c r="M49" s="11">
        <v>0.66600000000000004</v>
      </c>
      <c r="N49" s="11">
        <v>0.73899999999999999</v>
      </c>
    </row>
    <row r="50" spans="1:14" ht="56" x14ac:dyDescent="0.2">
      <c r="A50" s="1" t="s">
        <v>23</v>
      </c>
      <c r="B50" s="9" t="s">
        <v>59</v>
      </c>
      <c r="C50" s="10">
        <v>0.57599999999999996</v>
      </c>
      <c r="D50" s="10">
        <v>0.60299999999999998</v>
      </c>
      <c r="E50" s="10">
        <v>0.41899999999999998</v>
      </c>
      <c r="F50" s="11">
        <v>0.61199999999999999</v>
      </c>
      <c r="G50" s="11">
        <v>0.58899999999999997</v>
      </c>
      <c r="H50" s="11">
        <v>0.65400000000000003</v>
      </c>
      <c r="I50" s="10">
        <v>0.41399999999999998</v>
      </c>
      <c r="J50" s="10">
        <v>0.41</v>
      </c>
      <c r="K50" s="10">
        <v>0.52400000000000002</v>
      </c>
      <c r="L50" s="11">
        <v>0.45600000000000002</v>
      </c>
      <c r="M50" s="11">
        <v>0.51</v>
      </c>
      <c r="N50" s="11">
        <v>0.65200000000000002</v>
      </c>
    </row>
    <row r="51" spans="1:14" ht="42" x14ac:dyDescent="0.2">
      <c r="A51" s="1" t="s">
        <v>23</v>
      </c>
      <c r="B51" s="9" t="s">
        <v>60</v>
      </c>
      <c r="C51" s="10">
        <v>0.434</v>
      </c>
      <c r="D51" s="10">
        <v>0.65400000000000003</v>
      </c>
      <c r="E51" s="10" t="s">
        <v>7</v>
      </c>
      <c r="F51" s="11">
        <v>0.73599999999999999</v>
      </c>
      <c r="G51" s="11">
        <v>0.70299999999999996</v>
      </c>
      <c r="H51" s="11">
        <v>0.66400000000000003</v>
      </c>
      <c r="I51" s="10">
        <v>0.29499999999999998</v>
      </c>
      <c r="J51" s="10">
        <v>0.53400000000000003</v>
      </c>
      <c r="K51" s="10" t="s">
        <v>7</v>
      </c>
      <c r="L51" s="11">
        <v>0.52100000000000002</v>
      </c>
      <c r="M51" s="11">
        <v>0.54800000000000004</v>
      </c>
      <c r="N51" s="11">
        <v>0.49</v>
      </c>
    </row>
    <row r="52" spans="1:14" ht="42" x14ac:dyDescent="0.2">
      <c r="A52" s="1" t="s">
        <v>23</v>
      </c>
      <c r="B52" s="9" t="s">
        <v>61</v>
      </c>
      <c r="C52" s="10">
        <v>0.746</v>
      </c>
      <c r="D52" s="10">
        <v>0.73799999999999999</v>
      </c>
      <c r="E52" s="10">
        <v>0.66700000000000004</v>
      </c>
      <c r="F52" s="11">
        <v>0.57499999999999996</v>
      </c>
      <c r="G52" s="11">
        <v>0.73299999999999998</v>
      </c>
      <c r="H52" s="11">
        <v>0.745</v>
      </c>
      <c r="I52" s="10">
        <v>0.66300000000000003</v>
      </c>
      <c r="J52" s="10">
        <v>0.7</v>
      </c>
      <c r="K52" s="10" t="s">
        <v>7</v>
      </c>
      <c r="L52" s="11">
        <v>0.56599999999999995</v>
      </c>
      <c r="M52" s="11">
        <v>0.69699999999999995</v>
      </c>
      <c r="N52" s="11">
        <v>0.70399999999999996</v>
      </c>
    </row>
    <row r="53" spans="1:14" ht="84" x14ac:dyDescent="0.2">
      <c r="A53" s="1" t="s">
        <v>23</v>
      </c>
      <c r="B53" s="9" t="s">
        <v>62</v>
      </c>
      <c r="C53" s="10">
        <v>0.56000000000000005</v>
      </c>
      <c r="D53" s="10">
        <v>0.61</v>
      </c>
      <c r="E53" s="10">
        <v>0.316</v>
      </c>
      <c r="F53" s="11">
        <v>0.56899999999999995</v>
      </c>
      <c r="G53" s="11">
        <v>0.60799999999999998</v>
      </c>
      <c r="H53" s="11">
        <v>0.57499999999999996</v>
      </c>
      <c r="I53" s="10">
        <v>0.53600000000000003</v>
      </c>
      <c r="J53" s="10">
        <v>0.55400000000000005</v>
      </c>
      <c r="K53" s="10">
        <v>0.46300000000000002</v>
      </c>
      <c r="L53" s="11">
        <v>0.41599999999999998</v>
      </c>
      <c r="M53" s="11">
        <v>0.48799999999999999</v>
      </c>
      <c r="N53" s="11">
        <v>0.42699999999999999</v>
      </c>
    </row>
    <row r="54" spans="1:14" ht="42" x14ac:dyDescent="0.2">
      <c r="A54" s="1" t="s">
        <v>23</v>
      </c>
      <c r="B54" s="9" t="s">
        <v>63</v>
      </c>
      <c r="C54" s="10">
        <v>0.32400000000000001</v>
      </c>
      <c r="D54" s="10">
        <v>0.34599999999999997</v>
      </c>
      <c r="E54" s="10">
        <v>0.23899999999999999</v>
      </c>
      <c r="F54" s="11">
        <v>0.33300000000000002</v>
      </c>
      <c r="G54" s="11">
        <v>0.32200000000000001</v>
      </c>
      <c r="H54" s="11">
        <v>0.44</v>
      </c>
      <c r="I54" s="10">
        <v>0.35899999999999999</v>
      </c>
      <c r="J54" s="10">
        <v>0.307</v>
      </c>
      <c r="K54" s="10">
        <v>0.36499999999999999</v>
      </c>
      <c r="L54" s="11">
        <v>0.27</v>
      </c>
      <c r="M54" s="11">
        <v>0.27100000000000002</v>
      </c>
      <c r="N54" s="11">
        <v>0.318</v>
      </c>
    </row>
    <row r="55" spans="1:14" ht="56" x14ac:dyDescent="0.2">
      <c r="A55" s="1" t="s">
        <v>23</v>
      </c>
      <c r="B55" s="9" t="s">
        <v>64</v>
      </c>
      <c r="C55" s="10">
        <v>0.52600000000000002</v>
      </c>
      <c r="D55" s="10">
        <v>0.61399999999999999</v>
      </c>
      <c r="E55" s="10">
        <v>0.6</v>
      </c>
      <c r="F55" s="11">
        <v>0.67900000000000005</v>
      </c>
      <c r="G55" s="11">
        <v>0.66800000000000004</v>
      </c>
      <c r="H55" s="11">
        <v>0.69199999999999995</v>
      </c>
      <c r="I55" s="10">
        <v>0.47799999999999998</v>
      </c>
      <c r="J55" s="10">
        <v>0.56499999999999995</v>
      </c>
      <c r="K55" s="10">
        <v>0.59299999999999997</v>
      </c>
      <c r="L55" s="11">
        <v>0.64200000000000002</v>
      </c>
      <c r="M55" s="11">
        <v>0.63200000000000001</v>
      </c>
      <c r="N55" s="11">
        <v>0.65900000000000003</v>
      </c>
    </row>
    <row r="56" spans="1:14" ht="42" x14ac:dyDescent="0.2">
      <c r="A56" s="1" t="s">
        <v>23</v>
      </c>
      <c r="B56" s="9" t="s">
        <v>65</v>
      </c>
      <c r="C56" s="10">
        <v>0.45500000000000002</v>
      </c>
      <c r="D56" s="10">
        <v>0.45300000000000001</v>
      </c>
      <c r="E56" s="10">
        <v>0.2</v>
      </c>
      <c r="F56" s="11">
        <v>0.45400000000000001</v>
      </c>
      <c r="G56" s="11">
        <v>0.52300000000000002</v>
      </c>
      <c r="H56" s="11">
        <v>0.57499999999999996</v>
      </c>
      <c r="I56" s="10">
        <v>0.32400000000000001</v>
      </c>
      <c r="J56" s="10">
        <v>0.33400000000000002</v>
      </c>
      <c r="K56" s="10">
        <v>0.59299999999999997</v>
      </c>
      <c r="L56" s="11">
        <v>0.41299999999999998</v>
      </c>
      <c r="M56" s="11">
        <v>0.51</v>
      </c>
      <c r="N56" s="11">
        <v>0.57399999999999995</v>
      </c>
    </row>
    <row r="57" spans="1:14" ht="42" x14ac:dyDescent="0.2">
      <c r="A57" s="1" t="s">
        <v>23</v>
      </c>
      <c r="B57" s="9" t="s">
        <v>66</v>
      </c>
      <c r="C57" s="10">
        <v>0.58199999999999996</v>
      </c>
      <c r="D57" s="10">
        <v>0.54800000000000004</v>
      </c>
      <c r="E57" s="10">
        <v>0.622</v>
      </c>
      <c r="F57" s="11">
        <v>0.60499999999999998</v>
      </c>
      <c r="G57" s="11">
        <v>0.621</v>
      </c>
      <c r="H57" s="11">
        <v>0.61899999999999999</v>
      </c>
      <c r="I57" s="10">
        <v>0.50800000000000001</v>
      </c>
      <c r="J57" s="10">
        <v>0.51100000000000001</v>
      </c>
      <c r="K57" s="10">
        <v>0.57099999999999995</v>
      </c>
      <c r="L57" s="11">
        <v>0.46300000000000002</v>
      </c>
      <c r="M57" s="11">
        <v>0.51800000000000002</v>
      </c>
      <c r="N57" s="11">
        <v>0.54200000000000004</v>
      </c>
    </row>
    <row r="58" spans="1:14" ht="42" x14ac:dyDescent="0.2">
      <c r="A58" s="1" t="s">
        <v>23</v>
      </c>
      <c r="B58" s="9" t="s">
        <v>67</v>
      </c>
      <c r="C58" s="10">
        <v>0.39200000000000002</v>
      </c>
      <c r="D58" s="10">
        <v>0.38300000000000001</v>
      </c>
      <c r="E58" s="10" t="s">
        <v>7</v>
      </c>
      <c r="F58" s="11">
        <v>0.33700000000000002</v>
      </c>
      <c r="G58" s="10" t="s">
        <v>7</v>
      </c>
      <c r="H58" s="11">
        <v>0.30599999999999999</v>
      </c>
      <c r="I58" s="10">
        <v>0.16900000000000001</v>
      </c>
      <c r="J58" s="10">
        <v>0.21099999999999999</v>
      </c>
      <c r="K58" s="10" t="s">
        <v>7</v>
      </c>
      <c r="L58" s="11">
        <v>0.153</v>
      </c>
      <c r="M58" s="10" t="s">
        <v>7</v>
      </c>
      <c r="N58" s="11">
        <v>0.183</v>
      </c>
    </row>
    <row r="59" spans="1:14" ht="56" x14ac:dyDescent="0.2">
      <c r="A59" s="1" t="s">
        <v>23</v>
      </c>
      <c r="B59" s="9" t="s">
        <v>68</v>
      </c>
      <c r="C59" s="10">
        <v>0.53100000000000003</v>
      </c>
      <c r="D59" s="10">
        <v>0.504</v>
      </c>
      <c r="E59" s="10">
        <v>0.45</v>
      </c>
      <c r="F59" s="11">
        <v>0.60399999999999998</v>
      </c>
      <c r="G59" s="11">
        <v>0.52500000000000002</v>
      </c>
      <c r="H59" s="11">
        <v>0.64300000000000002</v>
      </c>
      <c r="I59" s="10">
        <v>0.39900000000000002</v>
      </c>
      <c r="J59" s="10">
        <v>0.33200000000000002</v>
      </c>
      <c r="K59" s="10">
        <v>0.51700000000000002</v>
      </c>
      <c r="L59" s="11">
        <v>0.51700000000000002</v>
      </c>
      <c r="M59" s="11">
        <v>0.48</v>
      </c>
      <c r="N59" s="11">
        <v>0.52400000000000002</v>
      </c>
    </row>
    <row r="60" spans="1:14" ht="56" x14ac:dyDescent="0.2">
      <c r="A60" s="1" t="s">
        <v>23</v>
      </c>
      <c r="B60" s="9" t="s">
        <v>69</v>
      </c>
      <c r="C60" s="10">
        <v>0.29299999999999998</v>
      </c>
      <c r="D60" s="10">
        <v>0.28499999999999998</v>
      </c>
      <c r="E60" s="10">
        <v>0.13600000000000001</v>
      </c>
      <c r="F60" s="11">
        <v>0.34200000000000003</v>
      </c>
      <c r="G60" s="11">
        <v>0.35799999999999998</v>
      </c>
      <c r="H60" s="11">
        <v>0.42099999999999999</v>
      </c>
      <c r="I60" s="10">
        <v>0.187</v>
      </c>
      <c r="J60" s="10">
        <v>0.21199999999999999</v>
      </c>
      <c r="K60" s="10" t="s">
        <v>7</v>
      </c>
      <c r="L60" s="11">
        <v>0.26800000000000002</v>
      </c>
      <c r="M60" s="11">
        <v>0.27500000000000002</v>
      </c>
      <c r="N60" s="11">
        <v>0.29099999999999998</v>
      </c>
    </row>
    <row r="61" spans="1:14" ht="42" x14ac:dyDescent="0.2">
      <c r="A61" s="1" t="s">
        <v>23</v>
      </c>
      <c r="B61" s="9" t="s">
        <v>70</v>
      </c>
      <c r="C61" s="10">
        <v>0.76600000000000001</v>
      </c>
      <c r="D61" s="10">
        <v>0.75700000000000001</v>
      </c>
      <c r="E61" s="10">
        <v>0.70699999999999996</v>
      </c>
      <c r="F61" s="11">
        <v>0.79300000000000004</v>
      </c>
      <c r="G61" s="11">
        <v>0.83299999999999996</v>
      </c>
      <c r="H61" s="11">
        <v>0.79300000000000004</v>
      </c>
      <c r="I61" s="10">
        <v>0.73599999999999999</v>
      </c>
      <c r="J61" s="10">
        <v>0.69299999999999995</v>
      </c>
      <c r="K61" s="10">
        <v>0.66300000000000003</v>
      </c>
      <c r="L61" s="11">
        <v>0.79400000000000004</v>
      </c>
      <c r="M61" s="11">
        <v>0.79</v>
      </c>
      <c r="N61" s="11">
        <v>0.82</v>
      </c>
    </row>
    <row r="62" spans="1:14" ht="56" x14ac:dyDescent="0.2">
      <c r="A62" s="1" t="s">
        <v>23</v>
      </c>
      <c r="B62" s="9" t="s">
        <v>71</v>
      </c>
      <c r="C62" s="10">
        <v>0.70299999999999996</v>
      </c>
      <c r="D62" s="10">
        <v>0.71499999999999997</v>
      </c>
      <c r="E62" s="10">
        <v>0.75900000000000001</v>
      </c>
      <c r="F62" s="11">
        <v>0.73299999999999998</v>
      </c>
      <c r="G62" s="11">
        <v>0.76400000000000001</v>
      </c>
      <c r="H62" s="11">
        <v>0.66800000000000004</v>
      </c>
      <c r="I62" s="10">
        <v>0.61199999999999999</v>
      </c>
      <c r="J62" s="10">
        <v>0.59199999999999997</v>
      </c>
      <c r="K62" s="10">
        <v>0.54200000000000004</v>
      </c>
      <c r="L62" s="11">
        <v>0.75</v>
      </c>
      <c r="M62" s="11">
        <v>0.67100000000000004</v>
      </c>
      <c r="N62" s="11">
        <v>0.64900000000000002</v>
      </c>
    </row>
    <row r="63" spans="1:14" ht="42" x14ac:dyDescent="0.2">
      <c r="A63" s="1" t="s">
        <v>23</v>
      </c>
      <c r="B63" s="9" t="s">
        <v>72</v>
      </c>
      <c r="C63" s="10">
        <v>0.67500000000000004</v>
      </c>
      <c r="D63" s="10">
        <v>0.752</v>
      </c>
      <c r="E63" s="10">
        <v>0.61199999999999999</v>
      </c>
      <c r="F63" s="11">
        <v>0.71899999999999997</v>
      </c>
      <c r="G63" s="11">
        <v>0.70199999999999996</v>
      </c>
      <c r="H63" s="11">
        <v>0.71699999999999997</v>
      </c>
      <c r="I63" s="10">
        <v>0.57299999999999995</v>
      </c>
      <c r="J63" s="10">
        <v>0.56799999999999995</v>
      </c>
      <c r="K63" s="10" t="s">
        <v>7</v>
      </c>
      <c r="L63" s="11">
        <v>0.76500000000000001</v>
      </c>
      <c r="M63" s="11">
        <v>0.71799999999999997</v>
      </c>
      <c r="N63" s="11">
        <v>0.71799999999999997</v>
      </c>
    </row>
    <row r="64" spans="1:14" ht="42" x14ac:dyDescent="0.2">
      <c r="A64" s="1" t="s">
        <v>23</v>
      </c>
      <c r="B64" s="9" t="s">
        <v>73</v>
      </c>
      <c r="C64" s="10">
        <v>0.54500000000000004</v>
      </c>
      <c r="D64" s="10">
        <v>0.55700000000000005</v>
      </c>
      <c r="E64" s="10">
        <v>0.5</v>
      </c>
      <c r="F64" s="11">
        <v>0.67500000000000004</v>
      </c>
      <c r="G64" s="11">
        <v>0.63900000000000001</v>
      </c>
      <c r="H64" s="11">
        <v>0.59499999999999997</v>
      </c>
      <c r="I64" s="10">
        <v>0.439</v>
      </c>
      <c r="J64" s="10">
        <v>0.43099999999999999</v>
      </c>
      <c r="K64" s="10">
        <v>0.314</v>
      </c>
      <c r="L64" s="11">
        <v>0.57099999999999995</v>
      </c>
      <c r="M64" s="11">
        <v>0.56100000000000005</v>
      </c>
      <c r="N64" s="11">
        <v>0.57899999999999996</v>
      </c>
    </row>
    <row r="65" spans="1:14" ht="56" x14ac:dyDescent="0.2">
      <c r="A65" s="1" t="s">
        <v>23</v>
      </c>
      <c r="B65" s="9" t="s">
        <v>74</v>
      </c>
      <c r="C65" s="10">
        <v>0.66300000000000003</v>
      </c>
      <c r="D65" s="10">
        <v>0.71</v>
      </c>
      <c r="E65" s="10">
        <v>0.48</v>
      </c>
      <c r="F65" s="11">
        <v>0.67500000000000004</v>
      </c>
      <c r="G65" s="11">
        <v>0.71299999999999997</v>
      </c>
      <c r="H65" s="11">
        <v>0.69699999999999995</v>
      </c>
      <c r="I65" s="10">
        <v>0.54500000000000004</v>
      </c>
      <c r="J65" s="10">
        <v>0.67900000000000005</v>
      </c>
      <c r="K65" s="10">
        <v>0.224</v>
      </c>
      <c r="L65" s="11">
        <v>0.64300000000000002</v>
      </c>
      <c r="M65" s="11">
        <v>0.64800000000000002</v>
      </c>
      <c r="N65" s="11">
        <v>0.59199999999999997</v>
      </c>
    </row>
    <row r="66" spans="1:14" x14ac:dyDescent="0.2">
      <c r="A66" s="12" t="s">
        <v>23</v>
      </c>
      <c r="B66" s="13" t="s">
        <v>22</v>
      </c>
      <c r="C66" s="13">
        <f t="shared" ref="C66:N66" si="1">AVERAGE(C19:C65)</f>
        <v>0.54880851063829783</v>
      </c>
      <c r="D66" s="13">
        <f t="shared" si="1"/>
        <v>0.58468085106382983</v>
      </c>
      <c r="E66" s="13">
        <f t="shared" si="1"/>
        <v>0.5241190476190476</v>
      </c>
      <c r="F66" s="13">
        <f t="shared" si="1"/>
        <v>0.60165957446808505</v>
      </c>
      <c r="G66" s="13">
        <f t="shared" si="1"/>
        <v>0.62324444444444438</v>
      </c>
      <c r="H66" s="13">
        <f t="shared" si="1"/>
        <v>0.61540425531914889</v>
      </c>
      <c r="I66" s="13">
        <f t="shared" si="1"/>
        <v>0.44297872340425543</v>
      </c>
      <c r="J66" s="13">
        <f t="shared" si="1"/>
        <v>0.47285106382978731</v>
      </c>
      <c r="K66" s="13">
        <f t="shared" si="1"/>
        <v>0.47070967741935482</v>
      </c>
      <c r="L66" s="13">
        <f t="shared" si="1"/>
        <v>0.52102127659574471</v>
      </c>
      <c r="M66" s="13">
        <f t="shared" si="1"/>
        <v>0.53757777777777782</v>
      </c>
      <c r="N66" s="13">
        <f t="shared" si="1"/>
        <v>0.55361702127659584</v>
      </c>
    </row>
    <row r="67" spans="1:14" ht="28" x14ac:dyDescent="0.2">
      <c r="A67" s="1" t="s">
        <v>75</v>
      </c>
      <c r="B67" s="9" t="s">
        <v>76</v>
      </c>
      <c r="C67" s="10">
        <v>0.38300000000000001</v>
      </c>
      <c r="D67" s="10">
        <v>0.41199999999999998</v>
      </c>
      <c r="E67" s="10" t="s">
        <v>7</v>
      </c>
      <c r="F67" s="11">
        <v>0.50900000000000001</v>
      </c>
      <c r="G67" s="11">
        <v>0.52900000000000003</v>
      </c>
      <c r="H67" s="11">
        <v>0.52600000000000002</v>
      </c>
      <c r="I67" s="10">
        <v>0.312</v>
      </c>
      <c r="J67" s="10">
        <v>0.32800000000000001</v>
      </c>
      <c r="K67" s="10" t="s">
        <v>7</v>
      </c>
      <c r="L67" s="11">
        <v>0.39600000000000002</v>
      </c>
      <c r="M67" s="11">
        <v>0.40600000000000003</v>
      </c>
      <c r="N67" s="11">
        <v>0.39200000000000002</v>
      </c>
    </row>
    <row r="68" spans="1:14" ht="28" x14ac:dyDescent="0.2">
      <c r="A68" s="1" t="s">
        <v>75</v>
      </c>
      <c r="B68" s="9" t="s">
        <v>77</v>
      </c>
      <c r="C68" s="10">
        <v>0.40899999999999997</v>
      </c>
      <c r="D68" s="10">
        <v>0.45</v>
      </c>
      <c r="E68" s="10" t="s">
        <v>7</v>
      </c>
      <c r="F68" s="11">
        <v>0.48199999999999998</v>
      </c>
      <c r="G68" s="11">
        <v>0.60399999999999998</v>
      </c>
      <c r="H68" s="11">
        <v>0.58699999999999997</v>
      </c>
      <c r="I68" s="10">
        <v>0.27300000000000002</v>
      </c>
      <c r="J68" s="10">
        <v>0.44500000000000001</v>
      </c>
      <c r="K68" s="10">
        <v>0.24099999999999999</v>
      </c>
      <c r="L68" s="11">
        <v>0.41699999999999998</v>
      </c>
      <c r="M68" s="11">
        <v>0.41499999999999998</v>
      </c>
      <c r="N68" s="11">
        <v>0.39500000000000002</v>
      </c>
    </row>
    <row r="69" spans="1:14" ht="42" x14ac:dyDescent="0.2">
      <c r="A69" s="1" t="s">
        <v>75</v>
      </c>
      <c r="B69" s="9" t="s">
        <v>78</v>
      </c>
      <c r="C69" s="10">
        <v>0.6</v>
      </c>
      <c r="D69" s="10">
        <v>0.58499999999999996</v>
      </c>
      <c r="E69" s="10" t="s">
        <v>7</v>
      </c>
      <c r="F69" s="11">
        <v>0.58199999999999996</v>
      </c>
      <c r="G69" s="11">
        <v>0.61699999999999999</v>
      </c>
      <c r="H69" s="11">
        <v>0.60299999999999998</v>
      </c>
      <c r="I69" s="10">
        <v>0.47799999999999998</v>
      </c>
      <c r="J69" s="10">
        <v>0.51800000000000002</v>
      </c>
      <c r="K69" s="10" t="s">
        <v>7</v>
      </c>
      <c r="L69" s="11">
        <v>0.495</v>
      </c>
      <c r="M69" s="11">
        <v>0.499</v>
      </c>
      <c r="N69" s="11">
        <v>0.497</v>
      </c>
    </row>
    <row r="70" spans="1:14" ht="84" x14ac:dyDescent="0.2">
      <c r="A70" s="1" t="s">
        <v>75</v>
      </c>
      <c r="B70" s="9" t="s">
        <v>79</v>
      </c>
      <c r="C70" s="10">
        <v>0.115</v>
      </c>
      <c r="D70" s="10">
        <v>0.13300000000000001</v>
      </c>
      <c r="E70" s="10" t="s">
        <v>7</v>
      </c>
      <c r="F70" s="11">
        <v>0.125</v>
      </c>
      <c r="G70" s="11">
        <v>0.156</v>
      </c>
      <c r="H70" s="11">
        <v>0.106</v>
      </c>
      <c r="I70" s="10">
        <v>8.1000000000000003E-2</v>
      </c>
      <c r="J70" s="10">
        <v>5.8999999999999997E-2</v>
      </c>
      <c r="K70" s="10">
        <v>3.3000000000000002E-2</v>
      </c>
      <c r="L70" s="11">
        <v>5.2999999999999999E-2</v>
      </c>
      <c r="M70" s="11">
        <v>6.4000000000000001E-2</v>
      </c>
      <c r="N70" s="11">
        <v>7.9000000000000001E-2</v>
      </c>
    </row>
    <row r="71" spans="1:14" ht="28" x14ac:dyDescent="0.2">
      <c r="A71" s="1" t="s">
        <v>75</v>
      </c>
      <c r="B71" s="9" t="s">
        <v>80</v>
      </c>
      <c r="C71" s="10">
        <v>0.52500000000000002</v>
      </c>
      <c r="D71" s="10">
        <v>0.56599999999999995</v>
      </c>
      <c r="E71" s="10" t="s">
        <v>7</v>
      </c>
      <c r="F71" s="11">
        <v>0.51900000000000002</v>
      </c>
      <c r="G71" s="11">
        <v>0.55900000000000005</v>
      </c>
      <c r="H71" s="11">
        <v>0.51700000000000002</v>
      </c>
      <c r="I71" s="10">
        <v>0.36099999999999999</v>
      </c>
      <c r="J71" s="10">
        <v>0.41299999999999998</v>
      </c>
      <c r="K71" s="10">
        <v>0.20899999999999999</v>
      </c>
      <c r="L71" s="11">
        <v>0.29399999999999998</v>
      </c>
      <c r="M71" s="11">
        <v>0.32600000000000001</v>
      </c>
      <c r="N71" s="11">
        <v>0.308</v>
      </c>
    </row>
    <row r="72" spans="1:14" ht="56" x14ac:dyDescent="0.2">
      <c r="A72" s="1" t="s">
        <v>75</v>
      </c>
      <c r="B72" s="9" t="s">
        <v>81</v>
      </c>
      <c r="C72" s="10">
        <v>0.623</v>
      </c>
      <c r="D72" s="10">
        <v>0.59099999999999997</v>
      </c>
      <c r="E72" s="10" t="s">
        <v>7</v>
      </c>
      <c r="F72" s="11">
        <v>0.67800000000000005</v>
      </c>
      <c r="G72" s="11">
        <v>0.66600000000000004</v>
      </c>
      <c r="H72" s="11">
        <v>0.66500000000000004</v>
      </c>
      <c r="I72" s="10">
        <v>0.46</v>
      </c>
      <c r="J72" s="10">
        <v>0.47299999999999998</v>
      </c>
      <c r="K72" s="10" t="s">
        <v>7</v>
      </c>
      <c r="L72" s="11">
        <v>0.53300000000000003</v>
      </c>
      <c r="M72" s="11">
        <v>0.52700000000000002</v>
      </c>
      <c r="N72" s="11">
        <v>0.55200000000000005</v>
      </c>
    </row>
    <row r="73" spans="1:14" ht="56" x14ac:dyDescent="0.2">
      <c r="A73" s="1" t="s">
        <v>75</v>
      </c>
      <c r="B73" s="9" t="s">
        <v>82</v>
      </c>
      <c r="C73" s="10">
        <v>0.22900000000000001</v>
      </c>
      <c r="D73" s="10">
        <v>0.32</v>
      </c>
      <c r="E73" s="10">
        <v>0.217</v>
      </c>
      <c r="F73" s="11">
        <v>0.60799999999999998</v>
      </c>
      <c r="G73" s="11">
        <v>0.72499999999999998</v>
      </c>
      <c r="H73" s="11">
        <v>0.67900000000000005</v>
      </c>
      <c r="I73" s="10">
        <v>0.16600000000000001</v>
      </c>
      <c r="J73" s="10">
        <v>0.121</v>
      </c>
      <c r="K73" s="10" t="s">
        <v>7</v>
      </c>
      <c r="L73" s="11">
        <v>0.36199999999999999</v>
      </c>
      <c r="M73" s="11">
        <v>0.42199999999999999</v>
      </c>
      <c r="N73" s="11">
        <v>0.45200000000000001</v>
      </c>
    </row>
    <row r="74" spans="1:14" ht="56" x14ac:dyDescent="0.2">
      <c r="A74" s="1" t="s">
        <v>75</v>
      </c>
      <c r="B74" s="9" t="s">
        <v>83</v>
      </c>
      <c r="C74" s="10">
        <v>0.53</v>
      </c>
      <c r="D74" s="10">
        <v>0.622</v>
      </c>
      <c r="E74" s="10" t="s">
        <v>7</v>
      </c>
      <c r="F74" s="11">
        <v>0.68300000000000005</v>
      </c>
      <c r="G74" s="11">
        <v>0.71299999999999997</v>
      </c>
      <c r="H74" s="11">
        <v>0.71599999999999997</v>
      </c>
      <c r="I74" s="10">
        <v>0.46200000000000002</v>
      </c>
      <c r="J74" s="10">
        <v>0.56000000000000005</v>
      </c>
      <c r="K74" s="10">
        <v>0.443</v>
      </c>
      <c r="L74" s="11">
        <v>0.54800000000000004</v>
      </c>
      <c r="M74" s="11">
        <v>0.59499999999999997</v>
      </c>
      <c r="N74" s="11">
        <v>0.59499999999999997</v>
      </c>
    </row>
    <row r="75" spans="1:14" ht="28" x14ac:dyDescent="0.2">
      <c r="A75" s="1" t="s">
        <v>75</v>
      </c>
      <c r="B75" s="9" t="s">
        <v>84</v>
      </c>
      <c r="C75" s="10">
        <v>0.46</v>
      </c>
      <c r="D75" s="10">
        <v>0.47599999999999998</v>
      </c>
      <c r="E75" s="10">
        <v>0.48</v>
      </c>
      <c r="F75" s="11">
        <v>0.56399999999999995</v>
      </c>
      <c r="G75" s="11">
        <v>0.58899999999999997</v>
      </c>
      <c r="H75" s="11">
        <v>0.59399999999999997</v>
      </c>
      <c r="I75" s="10">
        <v>0.35699999999999998</v>
      </c>
      <c r="J75" s="10">
        <v>0.40300000000000002</v>
      </c>
      <c r="K75" s="10">
        <v>0.33800000000000002</v>
      </c>
      <c r="L75" s="11">
        <v>0.45500000000000002</v>
      </c>
      <c r="M75" s="11">
        <v>0.46700000000000003</v>
      </c>
      <c r="N75" s="11">
        <v>0.53600000000000003</v>
      </c>
    </row>
    <row r="76" spans="1:14" ht="42" x14ac:dyDescent="0.2">
      <c r="A76" s="1" t="s">
        <v>75</v>
      </c>
      <c r="B76" s="9" t="s">
        <v>85</v>
      </c>
      <c r="C76" s="10">
        <v>0.52500000000000002</v>
      </c>
      <c r="D76" s="10">
        <v>0.55100000000000005</v>
      </c>
      <c r="E76" s="10" t="s">
        <v>7</v>
      </c>
      <c r="F76" s="11">
        <v>0.40400000000000003</v>
      </c>
      <c r="G76" s="11">
        <v>0.41499999999999998</v>
      </c>
      <c r="H76" s="11">
        <v>0.50800000000000001</v>
      </c>
      <c r="I76" s="10">
        <v>0.32300000000000001</v>
      </c>
      <c r="J76" s="10">
        <v>0.32800000000000001</v>
      </c>
      <c r="K76" s="10">
        <v>0.24399999999999999</v>
      </c>
      <c r="L76" s="11">
        <v>0.27500000000000002</v>
      </c>
      <c r="M76" s="11">
        <v>0.32900000000000001</v>
      </c>
      <c r="N76" s="11">
        <v>0.379</v>
      </c>
    </row>
    <row r="77" spans="1:14" ht="42" x14ac:dyDescent="0.2">
      <c r="A77" s="1" t="s">
        <v>75</v>
      </c>
      <c r="B77" s="9" t="s">
        <v>86</v>
      </c>
      <c r="C77" s="10">
        <v>0.438</v>
      </c>
      <c r="D77" s="10">
        <v>0.36099999999999999</v>
      </c>
      <c r="E77" s="10" t="s">
        <v>7</v>
      </c>
      <c r="F77" s="11">
        <v>0.52900000000000003</v>
      </c>
      <c r="G77" s="11">
        <v>0.45800000000000002</v>
      </c>
      <c r="H77" s="11">
        <v>0.47699999999999998</v>
      </c>
      <c r="I77" s="10">
        <v>0.35899999999999999</v>
      </c>
      <c r="J77" s="10">
        <v>0.378</v>
      </c>
      <c r="K77" s="10" t="s">
        <v>7</v>
      </c>
      <c r="L77" s="11">
        <v>0.39</v>
      </c>
      <c r="M77" s="11">
        <v>0.373</v>
      </c>
      <c r="N77" s="11">
        <v>0.35899999999999999</v>
      </c>
    </row>
    <row r="78" spans="1:14" x14ac:dyDescent="0.2">
      <c r="A78" s="12" t="s">
        <v>75</v>
      </c>
      <c r="B78" s="13" t="s">
        <v>22</v>
      </c>
      <c r="C78" s="13">
        <f>AVERAGE(C67:C77)</f>
        <v>0.4397272727272728</v>
      </c>
      <c r="D78" s="13">
        <f t="shared" ref="D78:N78" si="2">AVERAGE(D67:D77)</f>
        <v>0.46063636363636357</v>
      </c>
      <c r="E78" s="13">
        <f t="shared" si="2"/>
        <v>0.34849999999999998</v>
      </c>
      <c r="F78" s="13">
        <f t="shared" si="2"/>
        <v>0.51663636363636367</v>
      </c>
      <c r="G78" s="13">
        <f t="shared" si="2"/>
        <v>0.54827272727272724</v>
      </c>
      <c r="H78" s="13">
        <f t="shared" si="2"/>
        <v>0.54345454545454552</v>
      </c>
      <c r="I78" s="13">
        <f t="shared" si="2"/>
        <v>0.33018181818181819</v>
      </c>
      <c r="J78" s="13">
        <f t="shared" si="2"/>
        <v>0.36599999999999999</v>
      </c>
      <c r="K78" s="13">
        <f t="shared" si="2"/>
        <v>0.25133333333333335</v>
      </c>
      <c r="L78" s="13">
        <f t="shared" si="2"/>
        <v>0.38345454545454544</v>
      </c>
      <c r="M78" s="13">
        <f t="shared" si="2"/>
        <v>0.40209090909090917</v>
      </c>
      <c r="N78" s="13">
        <f t="shared" si="2"/>
        <v>0.41309090909090906</v>
      </c>
    </row>
    <row r="79" spans="1:14" x14ac:dyDescent="0.2">
      <c r="A79" s="12" t="s">
        <v>87</v>
      </c>
      <c r="B79" s="13" t="s">
        <v>22</v>
      </c>
      <c r="C79" s="13">
        <f>AVERAGE(C78,C66,C18)</f>
        <v>0.53676833804493373</v>
      </c>
      <c r="D79" s="13">
        <f t="shared" ref="D79:N79" si="3">AVERAGE(D78,D66,D18)</f>
        <v>0.55739462712228671</v>
      </c>
      <c r="E79" s="13">
        <f t="shared" si="3"/>
        <v>0.4635873015873016</v>
      </c>
      <c r="F79" s="13">
        <f t="shared" si="3"/>
        <v>0.58436531270148284</v>
      </c>
      <c r="G79" s="13">
        <f t="shared" si="3"/>
        <v>0.60428350168350164</v>
      </c>
      <c r="H79" s="13">
        <f t="shared" si="3"/>
        <v>0.60479737803567601</v>
      </c>
      <c r="I79" s="13">
        <f t="shared" si="3"/>
        <v>0.42795094975946046</v>
      </c>
      <c r="J79" s="13">
        <f t="shared" si="3"/>
        <v>0.44379479905437352</v>
      </c>
      <c r="K79" s="13">
        <f t="shared" si="3"/>
        <v>0.37929211469534047</v>
      </c>
      <c r="L79" s="13">
        <f t="shared" si="3"/>
        <v>0.46773638512787447</v>
      </c>
      <c r="M79" s="13">
        <f t="shared" si="3"/>
        <v>0.48320067340067346</v>
      </c>
      <c r="N79" s="13">
        <f t="shared" si="3"/>
        <v>0.4981693101225016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Hampton</dc:creator>
  <cp:lastModifiedBy>Mark Hampton</cp:lastModifiedBy>
  <dcterms:created xsi:type="dcterms:W3CDTF">2025-03-31T22:43:00Z</dcterms:created>
  <dcterms:modified xsi:type="dcterms:W3CDTF">2025-03-31T22:44:27Z</dcterms:modified>
</cp:coreProperties>
</file>