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CARE ALLOWABLES\2025 Medicare Allowables\"/>
    </mc:Choice>
  </mc:AlternateContent>
  <xr:revisionPtr revIDLastSave="0" documentId="13_ncr:1_{D402C9F8-DF65-4319-A53E-198143E68E7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32" i="1"/>
  <c r="D33" i="1"/>
  <c r="D6" i="1"/>
  <c r="D34" i="1" l="1"/>
  <c r="D18" i="1" l="1"/>
  <c r="D3" i="1" l="1"/>
  <c r="D4" i="1"/>
  <c r="D5" i="1"/>
  <c r="D7" i="1"/>
  <c r="D8" i="1"/>
  <c r="D9" i="1"/>
  <c r="D10" i="1"/>
  <c r="D11" i="1"/>
  <c r="D12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5" i="1"/>
  <c r="D36" i="1"/>
  <c r="D37" i="1"/>
  <c r="D38" i="1"/>
  <c r="D39" i="1"/>
  <c r="D40" i="1"/>
  <c r="D41" i="1"/>
  <c r="D42" i="1"/>
  <c r="D43" i="1"/>
  <c r="D44" i="1"/>
  <c r="D45" i="1"/>
  <c r="D2" i="1"/>
</calcChain>
</file>

<file path=xl/sharedStrings.xml><?xml version="1.0" encoding="utf-8"?>
<sst xmlns="http://schemas.openxmlformats.org/spreadsheetml/2006/main" count="51" uniqueCount="44">
  <si>
    <t>PROCEDURE CODE</t>
  </si>
  <si>
    <t>EXPLANATION</t>
  </si>
  <si>
    <t>MEDICARE ALLOWABLE</t>
  </si>
  <si>
    <t>Conjunctival embedded foreign body (includes concretions)</t>
  </si>
  <si>
    <t>Corneal foreign body removal</t>
  </si>
  <si>
    <t>Scraping of cornea, diagnostic,for smear and/or culture</t>
  </si>
  <si>
    <t>Removal of corneal epithelium</t>
  </si>
  <si>
    <t>Correction of trichiasis; epilation</t>
  </si>
  <si>
    <t>Closure of the lacrimal punctum</t>
  </si>
  <si>
    <t>Dilation of lacrimal punctum</t>
  </si>
  <si>
    <t>Ophthalmic ultrasound</t>
  </si>
  <si>
    <t>Corneal pachymetry</t>
  </si>
  <si>
    <t>Intermediate, new patient</t>
  </si>
  <si>
    <t>Comprehensive, established patient</t>
  </si>
  <si>
    <t>Intermediate, established patient</t>
  </si>
  <si>
    <t>Gonioscopy</t>
  </si>
  <si>
    <t>Sensorimotor examination</t>
  </si>
  <si>
    <t>Intermediate visual field</t>
  </si>
  <si>
    <t>Extended visual field</t>
  </si>
  <si>
    <t>Serial tonometry</t>
  </si>
  <si>
    <t>Fundus photography</t>
  </si>
  <si>
    <t>External ocular photography</t>
  </si>
  <si>
    <t>Office visit, new patient</t>
  </si>
  <si>
    <t>Office visit, established patient</t>
  </si>
  <si>
    <t>Comprehensive, new patient</t>
  </si>
  <si>
    <t>Cataract removal with insertion of intraocular lens proth.</t>
  </si>
  <si>
    <t>Anterior OCT, HRT, GDX</t>
  </si>
  <si>
    <t>Optic Nerve OCT, HRT, GDX</t>
  </si>
  <si>
    <t>Retina OCT, HRT</t>
  </si>
  <si>
    <t>Fitting of contact for management if keratoconus</t>
  </si>
  <si>
    <t>Visual Evoked Potential</t>
  </si>
  <si>
    <t>Corneal Topography</t>
  </si>
  <si>
    <t xml:space="preserve">Dark adaptation eye exam </t>
  </si>
  <si>
    <t>Amniotic Membrane</t>
  </si>
  <si>
    <t>0509T</t>
  </si>
  <si>
    <t>Pattern ERG</t>
  </si>
  <si>
    <t>Full Field ERG</t>
  </si>
  <si>
    <t>Multifocal ERG</t>
  </si>
  <si>
    <t>Ophthalmoscopy, peripheral retna</t>
  </si>
  <si>
    <t xml:space="preserve">Ophthalmoscopy, optic nerve or macula </t>
  </si>
  <si>
    <t>For information on how OBC can increase your practice's insurance revenue Contact Meghan: 309-731-4099</t>
  </si>
  <si>
    <t>G2211</t>
  </si>
  <si>
    <t>Office visit, add on code</t>
  </si>
  <si>
    <t>OCT angiography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</si>
</sst>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9" fontId="4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5" fillId="0" borderId="0" xfId="1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200026</xdr:colOff>
      <xdr:row>46</xdr:row>
      <xdr:rowOff>82440</xdr:rowOff>
    </xdr:from>
    <xdr:to>
      <xdr:col>3</xdr:col>
      <xdr:colOff>195773</xdr:colOff>
      <xdr:row>50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5924A-F27D-4625-A7FB-129AB8A13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1" y="8854965"/>
          <a:ext cx="1481647" cy="631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view="pageLayout" zoomScaleNormal="100" workbookViewId="0">
      <selection activeCell="C47" sqref="C47"/>
    </sheetView>
  </sheetViews>
  <sheetFormatPr defaultColWidth="9.140625" defaultRowHeight="17.25" x14ac:dyDescent="0.3"/>
  <cols>
    <col min="1" max="1" width="16" style="2" customWidth="1"/>
    <col min="2" max="2" width="50.140625" style="3" customWidth="1"/>
    <col min="3" max="3" width="20.7109375" style="2" customWidth="1"/>
    <col min="4" max="4" width="9.140625" style="5"/>
    <col min="5" max="16384" width="9.140625" style="3"/>
  </cols>
  <sheetData>
    <row r="1" spans="1:4" s="1" customFormat="1" ht="15.75" customHeight="1" x14ac:dyDescent="0.3">
      <c r="A1" s="4" t="s">
        <v>0</v>
      </c>
      <c r="B1" s="4" t="s">
        <v>1</v>
      </c>
      <c r="C1" s="4" t="s">
        <v>2</v>
      </c>
      <c r="D1" s="6">
        <v>0.2</v>
      </c>
    </row>
    <row r="2" spans="1:4" ht="15" customHeight="1" x14ac:dyDescent="0.3">
      <c r="A2" s="5">
        <v>65210</v>
      </c>
      <c r="B2" t="s">
        <v>3</v>
      </c>
      <c r="C2" s="8">
        <v>38.33</v>
      </c>
      <c r="D2" s="7">
        <f>SUM(C2*0.2)</f>
        <v>7.6660000000000004</v>
      </c>
    </row>
    <row r="3" spans="1:4" ht="15" customHeight="1" x14ac:dyDescent="0.3">
      <c r="A3" s="5">
        <v>65222</v>
      </c>
      <c r="B3" t="s">
        <v>4</v>
      </c>
      <c r="C3" s="8">
        <v>68.02</v>
      </c>
      <c r="D3" s="7">
        <f t="shared" ref="D3:D36" si="0">SUM(C3*0.2)</f>
        <v>13.603999999999999</v>
      </c>
    </row>
    <row r="4" spans="1:4" ht="15" customHeight="1" x14ac:dyDescent="0.3">
      <c r="A4" s="5">
        <v>65430</v>
      </c>
      <c r="B4" t="s">
        <v>5</v>
      </c>
      <c r="C4" s="8">
        <v>116.64</v>
      </c>
      <c r="D4" s="7">
        <f t="shared" si="0"/>
        <v>23.328000000000003</v>
      </c>
    </row>
    <row r="5" spans="1:4" ht="15" customHeight="1" x14ac:dyDescent="0.3">
      <c r="A5" s="5">
        <v>65435</v>
      </c>
      <c r="B5" t="s">
        <v>6</v>
      </c>
      <c r="C5" s="8">
        <v>82.82</v>
      </c>
      <c r="D5" s="7">
        <f t="shared" si="0"/>
        <v>16.564</v>
      </c>
    </row>
    <row r="6" spans="1:4" ht="15" customHeight="1" x14ac:dyDescent="0.3">
      <c r="A6" s="5">
        <v>65778</v>
      </c>
      <c r="B6" t="s">
        <v>33</v>
      </c>
      <c r="C6" s="8">
        <v>1275.51</v>
      </c>
      <c r="D6" s="7">
        <f t="shared" si="0"/>
        <v>255.102</v>
      </c>
    </row>
    <row r="7" spans="1:4" ht="15" customHeight="1" x14ac:dyDescent="0.3">
      <c r="A7" s="5">
        <v>66984</v>
      </c>
      <c r="B7" t="s">
        <v>25</v>
      </c>
      <c r="C7" s="8">
        <v>546.08000000000004</v>
      </c>
      <c r="D7" s="7">
        <f t="shared" si="0"/>
        <v>109.21600000000001</v>
      </c>
    </row>
    <row r="8" spans="1:4" ht="15" customHeight="1" x14ac:dyDescent="0.3">
      <c r="A8" s="5">
        <v>67820</v>
      </c>
      <c r="B8" t="s">
        <v>7</v>
      </c>
      <c r="C8" s="8">
        <v>18.89</v>
      </c>
      <c r="D8" s="7">
        <f t="shared" si="0"/>
        <v>3.7780000000000005</v>
      </c>
    </row>
    <row r="9" spans="1:4" ht="15" customHeight="1" x14ac:dyDescent="0.3">
      <c r="A9" s="5">
        <v>68761</v>
      </c>
      <c r="B9" t="s">
        <v>8</v>
      </c>
      <c r="C9" s="8">
        <v>144.71</v>
      </c>
      <c r="D9" s="7">
        <f t="shared" si="0"/>
        <v>28.942000000000004</v>
      </c>
    </row>
    <row r="10" spans="1:4" ht="15" customHeight="1" x14ac:dyDescent="0.3">
      <c r="A10" s="5">
        <v>68801</v>
      </c>
      <c r="B10" t="s">
        <v>9</v>
      </c>
      <c r="C10" s="8">
        <v>95.84</v>
      </c>
      <c r="D10" s="7">
        <f t="shared" si="0"/>
        <v>19.168000000000003</v>
      </c>
    </row>
    <row r="11" spans="1:4" ht="15" customHeight="1" x14ac:dyDescent="0.3">
      <c r="A11" s="5">
        <v>76510</v>
      </c>
      <c r="B11" t="s">
        <v>10</v>
      </c>
      <c r="C11" s="8">
        <v>68.22</v>
      </c>
      <c r="D11" s="7">
        <f t="shared" si="0"/>
        <v>13.644</v>
      </c>
    </row>
    <row r="12" spans="1:4" ht="15" customHeight="1" x14ac:dyDescent="0.3">
      <c r="A12" s="5">
        <v>76514</v>
      </c>
      <c r="B12" t="s">
        <v>11</v>
      </c>
      <c r="C12" s="8">
        <v>11.67</v>
      </c>
      <c r="D12" s="7">
        <f t="shared" si="0"/>
        <v>2.3340000000000001</v>
      </c>
    </row>
    <row r="13" spans="1:4" ht="15" customHeight="1" x14ac:dyDescent="0.3">
      <c r="A13" s="5">
        <v>92002</v>
      </c>
      <c r="B13" t="s">
        <v>12</v>
      </c>
      <c r="C13" s="8">
        <v>84.25</v>
      </c>
      <c r="D13" s="7">
        <f t="shared" si="0"/>
        <v>16.850000000000001</v>
      </c>
    </row>
    <row r="14" spans="1:4" ht="15" customHeight="1" x14ac:dyDescent="0.3">
      <c r="A14" s="5">
        <v>92004</v>
      </c>
      <c r="B14" t="s">
        <v>24</v>
      </c>
      <c r="C14" s="8">
        <v>148.08000000000001</v>
      </c>
      <c r="D14" s="7">
        <f t="shared" si="0"/>
        <v>29.616000000000003</v>
      </c>
    </row>
    <row r="15" spans="1:4" ht="15" customHeight="1" x14ac:dyDescent="0.3">
      <c r="A15" s="5">
        <v>92012</v>
      </c>
      <c r="B15" t="s">
        <v>14</v>
      </c>
      <c r="C15" s="8">
        <v>88.77</v>
      </c>
      <c r="D15" s="7">
        <f t="shared" si="0"/>
        <v>17.754000000000001</v>
      </c>
    </row>
    <row r="16" spans="1:4" ht="15" customHeight="1" x14ac:dyDescent="0.3">
      <c r="A16" s="5">
        <v>92014</v>
      </c>
      <c r="B16" t="s">
        <v>13</v>
      </c>
      <c r="C16" s="8">
        <v>125.56</v>
      </c>
      <c r="D16" s="7">
        <f t="shared" si="0"/>
        <v>25.112000000000002</v>
      </c>
    </row>
    <row r="17" spans="1:4" ht="15" customHeight="1" x14ac:dyDescent="0.3">
      <c r="A17" s="5">
        <v>92020</v>
      </c>
      <c r="B17" t="s">
        <v>15</v>
      </c>
      <c r="C17" s="8">
        <v>27.13</v>
      </c>
      <c r="D17" s="7">
        <f t="shared" si="0"/>
        <v>5.4260000000000002</v>
      </c>
    </row>
    <row r="18" spans="1:4" ht="15" customHeight="1" x14ac:dyDescent="0.3">
      <c r="A18" s="5">
        <v>92025</v>
      </c>
      <c r="B18" t="s">
        <v>31</v>
      </c>
      <c r="C18" s="8">
        <v>36.81</v>
      </c>
      <c r="D18" s="7">
        <f t="shared" si="0"/>
        <v>7.362000000000001</v>
      </c>
    </row>
    <row r="19" spans="1:4" ht="15" customHeight="1" x14ac:dyDescent="0.3">
      <c r="A19" s="5">
        <v>92060</v>
      </c>
      <c r="B19" t="s">
        <v>16</v>
      </c>
      <c r="C19" s="8">
        <v>64.16</v>
      </c>
      <c r="D19" s="7">
        <f t="shared" si="0"/>
        <v>12.832000000000001</v>
      </c>
    </row>
    <row r="20" spans="1:4" ht="15" customHeight="1" x14ac:dyDescent="0.3">
      <c r="A20" s="5">
        <v>92072</v>
      </c>
      <c r="B20" t="s">
        <v>29</v>
      </c>
      <c r="C20" s="8">
        <v>123.14</v>
      </c>
      <c r="D20" s="7">
        <f t="shared" si="0"/>
        <v>24.628</v>
      </c>
    </row>
    <row r="21" spans="1:4" ht="15" customHeight="1" x14ac:dyDescent="0.3">
      <c r="A21" s="5">
        <v>92082</v>
      </c>
      <c r="B21" t="s">
        <v>17</v>
      </c>
      <c r="C21" s="8">
        <v>47.26</v>
      </c>
      <c r="D21" s="7">
        <f t="shared" si="0"/>
        <v>9.452</v>
      </c>
    </row>
    <row r="22" spans="1:4" ht="15" customHeight="1" x14ac:dyDescent="0.3">
      <c r="A22" s="5">
        <v>92083</v>
      </c>
      <c r="B22" t="s">
        <v>18</v>
      </c>
      <c r="C22" s="8">
        <v>63.73</v>
      </c>
      <c r="D22" s="7">
        <f t="shared" si="0"/>
        <v>12.746</v>
      </c>
    </row>
    <row r="23" spans="1:4" ht="15" customHeight="1" x14ac:dyDescent="0.3">
      <c r="A23" s="5">
        <v>92100</v>
      </c>
      <c r="B23" t="s">
        <v>19</v>
      </c>
      <c r="C23" s="8">
        <v>85.62</v>
      </c>
      <c r="D23" s="7">
        <f t="shared" si="0"/>
        <v>17.124000000000002</v>
      </c>
    </row>
    <row r="24" spans="1:4" ht="15" customHeight="1" x14ac:dyDescent="0.3">
      <c r="A24" s="5">
        <v>92132</v>
      </c>
      <c r="B24" t="s">
        <v>26</v>
      </c>
      <c r="C24" s="8">
        <v>30.11</v>
      </c>
      <c r="D24" s="7">
        <f t="shared" si="0"/>
        <v>6.0220000000000002</v>
      </c>
    </row>
    <row r="25" spans="1:4" ht="15" customHeight="1" x14ac:dyDescent="0.3">
      <c r="A25" s="5">
        <v>92133</v>
      </c>
      <c r="B25" t="s">
        <v>27</v>
      </c>
      <c r="C25" s="8">
        <v>31.1</v>
      </c>
      <c r="D25" s="7">
        <f t="shared" si="0"/>
        <v>6.2200000000000006</v>
      </c>
    </row>
    <row r="26" spans="1:4" ht="15" customHeight="1" x14ac:dyDescent="0.3">
      <c r="A26" s="5">
        <v>92134</v>
      </c>
      <c r="B26" t="s">
        <v>28</v>
      </c>
      <c r="C26" s="8">
        <v>32.79</v>
      </c>
      <c r="D26" s="7">
        <f t="shared" si="0"/>
        <v>6.5579999999999998</v>
      </c>
    </row>
    <row r="27" spans="1:4" ht="15" customHeight="1" x14ac:dyDescent="0.3">
      <c r="A27" s="5">
        <v>92137</v>
      </c>
      <c r="B27" t="s">
        <v>43</v>
      </c>
      <c r="C27" s="8">
        <v>59.14</v>
      </c>
      <c r="D27" s="7">
        <f t="shared" si="0"/>
        <v>11.828000000000001</v>
      </c>
    </row>
    <row r="28" spans="1:4" ht="15" customHeight="1" x14ac:dyDescent="0.3">
      <c r="A28" s="5">
        <v>92201</v>
      </c>
      <c r="B28" t="s">
        <v>38</v>
      </c>
      <c r="C28" s="8">
        <v>24.88</v>
      </c>
      <c r="D28" s="7">
        <f t="shared" si="0"/>
        <v>4.976</v>
      </c>
    </row>
    <row r="29" spans="1:4" ht="15" customHeight="1" x14ac:dyDescent="0.3">
      <c r="A29" s="5">
        <v>92202</v>
      </c>
      <c r="B29" t="s">
        <v>39</v>
      </c>
      <c r="C29" s="8">
        <v>15.41</v>
      </c>
      <c r="D29" s="7">
        <f t="shared" si="0"/>
        <v>3.0820000000000003</v>
      </c>
    </row>
    <row r="30" spans="1:4" ht="15" customHeight="1" x14ac:dyDescent="0.3">
      <c r="A30" s="5">
        <v>92250</v>
      </c>
      <c r="B30" t="s">
        <v>20</v>
      </c>
      <c r="C30" s="8">
        <v>37.090000000000003</v>
      </c>
      <c r="D30" s="7">
        <f t="shared" si="0"/>
        <v>7.418000000000001</v>
      </c>
    </row>
    <row r="31" spans="1:4" ht="15" customHeight="1" x14ac:dyDescent="0.3">
      <c r="A31" s="5" t="s">
        <v>34</v>
      </c>
      <c r="B31" t="s">
        <v>35</v>
      </c>
      <c r="C31" s="8">
        <v>76.41</v>
      </c>
      <c r="D31" s="7">
        <f t="shared" si="0"/>
        <v>15.282</v>
      </c>
    </row>
    <row r="32" spans="1:4" ht="15" customHeight="1" x14ac:dyDescent="0.3">
      <c r="A32" s="5">
        <v>92273</v>
      </c>
      <c r="B32" t="s">
        <v>36</v>
      </c>
      <c r="C32" s="8">
        <v>125</v>
      </c>
      <c r="D32" s="7">
        <f t="shared" si="0"/>
        <v>25</v>
      </c>
    </row>
    <row r="33" spans="1:4" ht="15" customHeight="1" x14ac:dyDescent="0.3">
      <c r="A33" s="5">
        <v>92274</v>
      </c>
      <c r="B33" t="s">
        <v>37</v>
      </c>
      <c r="C33" s="8">
        <v>90.37</v>
      </c>
      <c r="D33" s="7">
        <f t="shared" si="0"/>
        <v>18.074000000000002</v>
      </c>
    </row>
    <row r="34" spans="1:4" ht="15" customHeight="1" x14ac:dyDescent="0.3">
      <c r="A34" s="5">
        <v>92284</v>
      </c>
      <c r="B34" t="s">
        <v>32</v>
      </c>
      <c r="C34" s="8">
        <v>31.01</v>
      </c>
      <c r="D34" s="7">
        <f t="shared" ref="D34" si="1">SUM(C34*0.2)</f>
        <v>6.2020000000000008</v>
      </c>
    </row>
    <row r="35" spans="1:4" ht="15" customHeight="1" x14ac:dyDescent="0.3">
      <c r="A35" s="5">
        <v>92285</v>
      </c>
      <c r="B35" t="s">
        <v>21</v>
      </c>
      <c r="C35" s="8">
        <v>23.65</v>
      </c>
      <c r="D35" s="7">
        <f t="shared" si="0"/>
        <v>4.7299999999999995</v>
      </c>
    </row>
    <row r="36" spans="1:4" ht="15" customHeight="1" x14ac:dyDescent="0.3">
      <c r="A36" s="5">
        <v>95930</v>
      </c>
      <c r="B36" t="s">
        <v>30</v>
      </c>
      <c r="C36" s="8">
        <v>66.98</v>
      </c>
      <c r="D36" s="7">
        <f t="shared" si="0"/>
        <v>13.396000000000001</v>
      </c>
    </row>
    <row r="37" spans="1:4" ht="15" customHeight="1" x14ac:dyDescent="0.3">
      <c r="A37" s="5">
        <v>99202</v>
      </c>
      <c r="B37" t="s">
        <v>22</v>
      </c>
      <c r="C37" s="8">
        <v>73.14</v>
      </c>
      <c r="D37" s="7">
        <f t="shared" ref="D37:D46" si="2">SUM(C37*0.2)</f>
        <v>14.628</v>
      </c>
    </row>
    <row r="38" spans="1:4" ht="15" customHeight="1" x14ac:dyDescent="0.3">
      <c r="A38" s="5">
        <v>99203</v>
      </c>
      <c r="B38" t="s">
        <v>22</v>
      </c>
      <c r="C38" s="8">
        <v>114.75</v>
      </c>
      <c r="D38" s="7">
        <f t="shared" si="2"/>
        <v>22.950000000000003</v>
      </c>
    </row>
    <row r="39" spans="1:4" ht="15" customHeight="1" x14ac:dyDescent="0.3">
      <c r="A39" s="5">
        <v>99204</v>
      </c>
      <c r="B39" t="s">
        <v>22</v>
      </c>
      <c r="C39" s="8">
        <v>171.69</v>
      </c>
      <c r="D39" s="7">
        <f t="shared" si="2"/>
        <v>34.338000000000001</v>
      </c>
    </row>
    <row r="40" spans="1:4" ht="15" customHeight="1" x14ac:dyDescent="0.3">
      <c r="A40" s="5">
        <v>99205</v>
      </c>
      <c r="B40" t="s">
        <v>22</v>
      </c>
      <c r="C40" s="8">
        <v>227.05</v>
      </c>
      <c r="D40" s="7">
        <f t="shared" si="2"/>
        <v>45.410000000000004</v>
      </c>
    </row>
    <row r="41" spans="1:4" ht="15" customHeight="1" x14ac:dyDescent="0.3">
      <c r="A41" s="5">
        <v>99211</v>
      </c>
      <c r="B41" t="s">
        <v>23</v>
      </c>
      <c r="C41" s="8">
        <v>23.65</v>
      </c>
      <c r="D41" s="7">
        <f t="shared" si="2"/>
        <v>4.7299999999999995</v>
      </c>
    </row>
    <row r="42" spans="1:4" ht="15" customHeight="1" x14ac:dyDescent="0.3">
      <c r="A42" s="5">
        <v>99212</v>
      </c>
      <c r="B42" t="s">
        <v>23</v>
      </c>
      <c r="C42" s="8">
        <v>57.52</v>
      </c>
      <c r="D42" s="7">
        <f t="shared" si="2"/>
        <v>11.504000000000001</v>
      </c>
    </row>
    <row r="43" spans="1:4" ht="15" customHeight="1" x14ac:dyDescent="0.3">
      <c r="A43" s="5">
        <v>99213</v>
      </c>
      <c r="B43" t="s">
        <v>23</v>
      </c>
      <c r="C43" s="8">
        <v>93.14</v>
      </c>
      <c r="D43" s="7">
        <f t="shared" si="2"/>
        <v>18.628</v>
      </c>
    </row>
    <row r="44" spans="1:4" ht="15" customHeight="1" x14ac:dyDescent="0.3">
      <c r="A44" s="5">
        <v>99214</v>
      </c>
      <c r="B44" t="s">
        <v>23</v>
      </c>
      <c r="C44" s="8">
        <v>131.11000000000001</v>
      </c>
      <c r="D44" s="7">
        <f t="shared" si="2"/>
        <v>26.222000000000005</v>
      </c>
    </row>
    <row r="45" spans="1:4" ht="15" customHeight="1" x14ac:dyDescent="0.3">
      <c r="A45" s="5">
        <v>99215</v>
      </c>
      <c r="B45" t="s">
        <v>23</v>
      </c>
      <c r="C45" s="11">
        <v>183.81</v>
      </c>
      <c r="D45" s="7">
        <f t="shared" si="2"/>
        <v>36.762</v>
      </c>
    </row>
    <row r="46" spans="1:4" ht="15" customHeight="1" x14ac:dyDescent="0.3">
      <c r="A46" s="5" t="s">
        <v>41</v>
      </c>
      <c r="B46" t="s">
        <v>42</v>
      </c>
      <c r="C46" s="11">
        <v>16.16</v>
      </c>
      <c r="D46" s="5">
        <f t="shared" si="2"/>
        <v>3.2320000000000002</v>
      </c>
    </row>
    <row r="47" spans="1:4" ht="13.5" customHeight="1" x14ac:dyDescent="0.3">
      <c r="A47" s="12" t="s">
        <v>40</v>
      </c>
      <c r="B47" s="12"/>
      <c r="C47" s="9"/>
      <c r="D47" s="10"/>
    </row>
    <row r="48" spans="1:4" ht="9" customHeight="1" x14ac:dyDescent="0.3">
      <c r="A48" s="12"/>
      <c r="B48" s="12"/>
      <c r="C48" s="9"/>
      <c r="D48" s="10"/>
    </row>
    <row r="49" spans="1:4" ht="10.5" customHeight="1" x14ac:dyDescent="0.3">
      <c r="A49" s="12"/>
      <c r="B49" s="12"/>
      <c r="C49" s="9"/>
      <c r="D49" s="10"/>
    </row>
    <row r="50" spans="1:4" ht="10.5" customHeight="1" x14ac:dyDescent="0.3">
      <c r="A50" s="12"/>
      <c r="B50" s="12"/>
      <c r="C50" s="9"/>
      <c r="D50" s="10"/>
    </row>
    <row r="51" spans="1:4" ht="15.75" customHeight="1" x14ac:dyDescent="0.3">
      <c r="A51" s="12"/>
      <c r="B51" s="12"/>
      <c r="C51" s="9"/>
      <c r="D51" s="10"/>
    </row>
    <row r="55" spans="1:4" x14ac:dyDescent="0.3">
      <c r="B55" s="2"/>
      <c r="C55" s="5"/>
      <c r="D55" s="3"/>
    </row>
  </sheetData>
  <mergeCells count="1">
    <mergeCell ref="A47:B51"/>
  </mergeCells>
  <printOptions gridLines="1"/>
  <pageMargins left="0.44791666666666669" right="0.47916666666666669" top="0.60416666666666663" bottom="0.19791666666666666" header="0.3" footer="0.3"/>
  <pageSetup orientation="portrait" r:id="rId1"/>
  <headerFooter>
    <oddHeader>&amp;C&amp;"-,Bold"&amp;14 2025 IL LOCALITY 15 MEDICARE ALLOWABLES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Eric Botts</cp:lastModifiedBy>
  <cp:lastPrinted>2024-01-08T19:26:54Z</cp:lastPrinted>
  <dcterms:created xsi:type="dcterms:W3CDTF">2009-11-03T14:32:30Z</dcterms:created>
  <dcterms:modified xsi:type="dcterms:W3CDTF">2025-02-01T18:06:08Z</dcterms:modified>
</cp:coreProperties>
</file>