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20" yWindow="-120" windowWidth="29040" windowHeight="15720" tabRatio="215"/>
  </bookViews>
  <sheets>
    <sheet name="Household" sheetId="6" r:id="rId1"/>
  </sheets>
  <definedNames>
    <definedName name="_xlnm._FilterDatabase" localSheetId="0" hidden="1">Household!$A$1:$P$413</definedName>
  </definedNames>
  <calcPr calcId="152511"/>
</workbook>
</file>

<file path=xl/calcChain.xml><?xml version="1.0" encoding="utf-8"?>
<calcChain xmlns="http://schemas.openxmlformats.org/spreadsheetml/2006/main">
  <c r="M241" i="6" l="1"/>
  <c r="M242" i="6"/>
  <c r="M239" i="6"/>
  <c r="M240" i="6"/>
  <c r="M237" i="6"/>
  <c r="M238" i="6"/>
  <c r="M230" i="6"/>
  <c r="M231" i="6"/>
  <c r="M232" i="6"/>
  <c r="M233" i="6"/>
  <c r="M234" i="6"/>
  <c r="M235" i="6"/>
  <c r="M236" i="6"/>
  <c r="M225" i="6"/>
  <c r="M226" i="6"/>
  <c r="M227" i="6"/>
  <c r="M228" i="6"/>
  <c r="M229" i="6"/>
  <c r="M224" i="6"/>
  <c r="M68" i="6"/>
  <c r="M67" i="6"/>
  <c r="M74" i="6"/>
  <c r="M73" i="6"/>
  <c r="M122" i="6"/>
  <c r="M121" i="6"/>
  <c r="M47" i="6"/>
  <c r="M46" i="6"/>
  <c r="M45" i="6"/>
  <c r="M44" i="6"/>
  <c r="M43" i="6"/>
  <c r="M244" i="6"/>
  <c r="M259" i="6"/>
  <c r="M260" i="6"/>
  <c r="M261" i="6"/>
  <c r="M262" i="6"/>
  <c r="M258" i="6"/>
  <c r="M257" i="6"/>
  <c r="M256" i="6"/>
  <c r="M255" i="6"/>
  <c r="M254" i="6"/>
  <c r="M253" i="6"/>
  <c r="M252" i="6"/>
  <c r="M251" i="6"/>
  <c r="M250" i="6"/>
  <c r="M249" i="6"/>
  <c r="M248" i="6"/>
  <c r="M247" i="6"/>
  <c r="M246" i="6"/>
  <c r="M245" i="6"/>
  <c r="M119" i="6"/>
  <c r="M218" i="6"/>
  <c r="M388" i="6"/>
  <c r="M386" i="6"/>
  <c r="M72" i="6"/>
  <c r="M66" i="6"/>
  <c r="M71" i="6"/>
  <c r="M65" i="6"/>
  <c r="M70" i="6"/>
  <c r="M64" i="6"/>
  <c r="M69" i="6"/>
  <c r="M63" i="6"/>
  <c r="M40" i="6"/>
  <c r="M406" i="6"/>
  <c r="M405" i="6"/>
  <c r="M404" i="6"/>
  <c r="M403" i="6"/>
  <c r="M402" i="6"/>
  <c r="M401" i="6"/>
  <c r="M400" i="6"/>
  <c r="M10" i="6"/>
  <c r="M9" i="6"/>
  <c r="M344" i="6"/>
  <c r="M343" i="6"/>
  <c r="M342" i="6"/>
  <c r="M341" i="6"/>
  <c r="M145" i="6"/>
  <c r="M144" i="6"/>
  <c r="M275" i="6"/>
  <c r="M96" i="6"/>
  <c r="M52" i="6"/>
  <c r="M216" i="6"/>
  <c r="M60" i="6"/>
  <c r="M59" i="6"/>
  <c r="M58" i="6"/>
  <c r="M50" i="6"/>
  <c r="M49" i="6"/>
  <c r="M48" i="6"/>
  <c r="M90" i="6"/>
  <c r="M89" i="6"/>
  <c r="M88" i="6"/>
  <c r="M87" i="6"/>
  <c r="M86" i="6"/>
  <c r="M135" i="6"/>
  <c r="M130" i="6"/>
  <c r="M131" i="6"/>
  <c r="M132" i="6"/>
  <c r="M133" i="6"/>
  <c r="M134" i="6"/>
</calcChain>
</file>

<file path=xl/sharedStrings.xml><?xml version="1.0" encoding="utf-8"?>
<sst xmlns="http://schemas.openxmlformats.org/spreadsheetml/2006/main" count="2152" uniqueCount="1158">
  <si>
    <t>qty/ctn</t>
  </si>
  <si>
    <t>N.W. (KG)</t>
  </si>
  <si>
    <t>G.W. (KG)</t>
  </si>
  <si>
    <t>Carton size (CM)</t>
  </si>
  <si>
    <t>cbm/ ctn</t>
  </si>
  <si>
    <t>EAN code</t>
  </si>
  <si>
    <t>Product</t>
  </si>
  <si>
    <t>PICTURES</t>
  </si>
  <si>
    <t>Material: carbon steel
Inner side: non-stick coating
Outer side: high temperature and corrosion resisting paint
Clean and convenient to use
Saves energy
Environmentally friendly. Height: 9,5 mm</t>
  </si>
  <si>
    <t>Brand</t>
  </si>
  <si>
    <t>welding connection,FBM Italian designed handle with color painted, aluminium flameguard  Heat-resistant enamel effect red marble with white and balck dots exterior, painted edges,2 layers
24cm* 6.5cm
26cm *6.5cm</t>
  </si>
  <si>
    <t xml:space="preserve">ALUMINUM FORGED SAUCE-PAN 
• High quality durable aluminum forged sauce-pan.
• Marble non-stick surface coating.
• High quality marble enamel coating outside
• Free of any PFOA chemicals for healthier cooking.
• Heat resistant handle for hands protection.
• High quality glass cover with steam hole.
• Suitable for a wide range of heating sources: Gas, Halogen, Electric, Glass Ceramic &amp; Induction.
• Perfect for fat-free cooking and exceptionally easy to clean.
• Dishwasher safe.
• Measurements: Ø18*8.0 cm - xx L.
</t>
  </si>
  <si>
    <t>Item number</t>
  </si>
  <si>
    <t>Carbon steel 12 cups muffin pan
Size:  35*26*3 cm
Special durable Inner side non-stick coating
High temperature and corrosion resisting outer side painting
Easy to clean and convenient to use
Saves energy &amp; Environment friendly</t>
  </si>
  <si>
    <t>PRIM ID</t>
  </si>
  <si>
    <t>Rosberg</t>
  </si>
  <si>
    <t>V51210D22</t>
  </si>
  <si>
    <t>V51210D24</t>
  </si>
  <si>
    <t>V51210D16K</t>
  </si>
  <si>
    <t>V54419A24CD</t>
  </si>
  <si>
    <t>V54419A26CD</t>
  </si>
  <si>
    <t>V54421A18</t>
  </si>
  <si>
    <t>V54422A26</t>
  </si>
  <si>
    <t>V54422A26 Pancake fry pan
26cm*2.4cm  welding connection,FBM Italian designed handle with color painted, aluminium flameguard 
Heat-resistant enamel effect red marble with white and balck dots exterior, painted edges,2 layers</t>
  </si>
  <si>
    <t>V51222B26</t>
  </si>
  <si>
    <t>V51222B28</t>
  </si>
  <si>
    <t>V51222B30</t>
  </si>
  <si>
    <t>V51222B32</t>
  </si>
  <si>
    <t>V51222B34</t>
  </si>
  <si>
    <t>R51213A</t>
  </si>
  <si>
    <t>V51223RC</t>
  </si>
  <si>
    <t>V51223RS</t>
  </si>
  <si>
    <t>Cake mould with non-stick coating.
Free of any PFOA chemicals for healthier Baking.
Saves energy and Environment friendly.
Dishwasher safe.
Measurement: 27.5x27.5x7.2 cm.</t>
  </si>
  <si>
    <t>R51223C</t>
  </si>
  <si>
    <t>R51210E14K</t>
  </si>
  <si>
    <t>551210E14K</t>
  </si>
  <si>
    <t>551210D16K</t>
  </si>
  <si>
    <t>5551210D22</t>
  </si>
  <si>
    <t>5551210D24</t>
  </si>
  <si>
    <t>5551222B26</t>
  </si>
  <si>
    <t>5551222B28</t>
  </si>
  <si>
    <t>5551222B30</t>
  </si>
  <si>
    <t>5551222B32</t>
  </si>
  <si>
    <t>5551222B34</t>
  </si>
  <si>
    <t>5551210G24</t>
  </si>
  <si>
    <t>555551213A</t>
  </si>
  <si>
    <t>555551223C</t>
  </si>
  <si>
    <t>55551223RS</t>
  </si>
  <si>
    <t>55551223RC</t>
  </si>
  <si>
    <t>5554418A20</t>
  </si>
  <si>
    <t>554418A20D</t>
  </si>
  <si>
    <t>5554418A24</t>
  </si>
  <si>
    <t>554418A24D</t>
  </si>
  <si>
    <t>5554418A28</t>
  </si>
  <si>
    <t>5554419A20</t>
  </si>
  <si>
    <t>54419A24CD</t>
  </si>
  <si>
    <t>5554419A26</t>
  </si>
  <si>
    <t>54419A26CD</t>
  </si>
  <si>
    <t>554419A26D</t>
  </si>
  <si>
    <t>5554421A18</t>
  </si>
  <si>
    <t>5554422A26</t>
  </si>
  <si>
    <t>5R1210GC22</t>
  </si>
  <si>
    <t>5R1210GC24</t>
  </si>
  <si>
    <t>555553000A</t>
  </si>
  <si>
    <t>55553000AR</t>
  </si>
  <si>
    <t>55553000AB</t>
  </si>
  <si>
    <t>R53000A</t>
  </si>
  <si>
    <t>555553003B</t>
  </si>
  <si>
    <t>R53003B</t>
  </si>
  <si>
    <t>Chrome plated tubes and chrome plated wire
Transparent plate for easy cleaning
Cutlery holder
6 cups holder
Measurements: 55.0x25.0x38.0 cm</t>
  </si>
  <si>
    <t>High quality Chrome plated Multi-functional dish rack
Detachable cup holder and cutlery holder
55.0x25.0x38.0 cm
Detachable plastic tray for ease of cleaning
Easy assembly
Super steady design</t>
  </si>
  <si>
    <t>Cutlery holder
Chrome plated multi-functional dish rack.
Cutlery holder.
Super steady design.</t>
  </si>
  <si>
    <t>TOP product</t>
  </si>
  <si>
    <t>New Product</t>
  </si>
  <si>
    <t>Coffee maker
Capacity: 3 cups.
High quality durable aluminum body.
Built-in pressure safety valve.
Heat resistant handle.
Designed with consideration for easy use and cleaning.</t>
  </si>
  <si>
    <t>Coffee maker
Capacity: 6 cups.
High quality durable aluminum body.
Built-in pressure safety valve.
Heat resistant handle.
Designed with consideration for easy use and cleaning.</t>
  </si>
  <si>
    <t>Coffee maker
Capacity: 9 cups.
High quality durable aluminum body.
Built-in pressure safety valve.
Heat resistant handle.
Designed with consideration for easy use and cleaning.</t>
  </si>
  <si>
    <t>555R53000D</t>
  </si>
  <si>
    <t>R53000D</t>
  </si>
  <si>
    <t>Rosberg R53000D, Dish dryer, 2 levels, 1 tray, cup holder&amp;cutlery rack, 46х27х40 sm</t>
  </si>
  <si>
    <t>V51210D18</t>
  </si>
  <si>
    <t>V51210D20</t>
  </si>
  <si>
    <t>V51210D26</t>
  </si>
  <si>
    <t>18x10.5cm casserole w/lid
High quality durable stainless steel saucepan.
Special multiple layers thermal bottom for optimal heat conduction.
Stainless steel handle with rivet fixing on the cookware body for extra strength.
With volume measuring scale.
Tempered glass covers with steam release hole.
Suitable for all types of heating sources: Gas, Glass Ceramic, Electric, Halogen &amp; Induction.
Saves energy by reaching quickly the desired cooking temperature.
Dishwasher safe.</t>
  </si>
  <si>
    <t>20x11.5cm casserole w/lid
High quality durable stainless steel saucepan.
Special multiple layers thermal bottom for optimal heat conduction.
Stainless steel handle with rivet fixing on the cookware body for extra strength.
With volume measuring scale.
Tempered glass covers with steam release hole.
Suitable for all types of heating sources: Gas, Glass Ceramic, Electric, Halogen &amp; Induction.
Saves energy by reaching quickly the desired cooking temperature.
Dishwasher safe.</t>
  </si>
  <si>
    <t>22x12.5cm casserole w/lid
High quality durable stainless steel saucepan.
Special multiple layers thermal bottom for optimal heat conduction.
Stainless steel handle with rivet fixing on the cookware body for extra strength.
With volume measuring scale.
Tempered glass covers with steam release hole.
Suitable for all types of heating sources: Gas, Glass Ceramic, Electric, Halogen &amp; Induction.
Saves energy by reaching quickly the desired cooking temperature.
Dishwasher safe.</t>
  </si>
  <si>
    <t>24x13.5cm casserole w/lid
High quality durable stainless steel saucepan.
Special multiple layers thermal bottom for optimal heat conduction.
Stainless steel handle with rivet fixing on the cookware body for extra strength.
With volume measuring scale.
Tempered glass covers with steam release hole.
Suitable for all types of heating sources: Gas, Glass Ceramic, Electric, Halogen &amp; Induction.
Saves energy by reaching quickly the desired cooking temperature.
Dishwasher safe.</t>
  </si>
  <si>
    <t>26x14.5cm casserole w/lid 
High quality durable stainless steel saucepan.
Special multiple layers thermal bottom for optimal heat conduction.
Stainless steel handle with rivet fixing on the cookware body for extra strength.
With volume measuring scale.
Tempered glass covers with steam release hole.
Suitable for all types of heating sources: Gas, Glass Ceramic, Electric, Halogen &amp; Induction.
Saves energy by reaching quickly the desired cooking temperature.
Dishwasher safe.</t>
  </si>
  <si>
    <t>Voltz V51210D16K, Saucepan, 16 sm, 1.4 l, stainless steel
High quality durable stainless steel saucepan.
Special multiple layers thermal bottom for optimal heat conduction.
Stainless steel handle with rivet fixing on the cookware body for extra strength.
With volume measuring scale.
Tempered glass covers with steam release hole.
Suitable for all types of heating sources: Gas, Glass Ceramic, Electric, Halogen &amp; Induction.
Saves energy by reaching quickly the desired cooking temperature.
Dishwasher safe.</t>
  </si>
  <si>
    <t>5551211A25</t>
  </si>
  <si>
    <t>5551211A30</t>
  </si>
  <si>
    <t>5551211A35</t>
  </si>
  <si>
    <t>5551211A40</t>
  </si>
  <si>
    <t>5551211A45</t>
  </si>
  <si>
    <t>551211A30S</t>
  </si>
  <si>
    <t>551211A35S</t>
  </si>
  <si>
    <t>551211A40S</t>
  </si>
  <si>
    <t>551211A45S</t>
  </si>
  <si>
    <t>551211A50S</t>
  </si>
  <si>
    <t>551211A60S</t>
  </si>
  <si>
    <t>R51211A25</t>
  </si>
  <si>
    <t>R51211A30</t>
  </si>
  <si>
    <t>R51211A35</t>
  </si>
  <si>
    <t>R51211A40</t>
  </si>
  <si>
    <t>R51211A45</t>
  </si>
  <si>
    <t>R51211A30S</t>
  </si>
  <si>
    <t>R51211A35S</t>
  </si>
  <si>
    <t>R51211A40S</t>
  </si>
  <si>
    <t>R51211A45S</t>
  </si>
  <si>
    <t>R51211A50S</t>
  </si>
  <si>
    <t>R51211A60S</t>
  </si>
  <si>
    <t>551222RS30</t>
  </si>
  <si>
    <t>551222RS34</t>
  </si>
  <si>
    <t>V51222RS30</t>
  </si>
  <si>
    <t>V51222RS34</t>
  </si>
  <si>
    <t>5551223B26</t>
  </si>
  <si>
    <t>R51223B26</t>
  </si>
  <si>
    <t>555551223E</t>
  </si>
  <si>
    <t>R51223E</t>
  </si>
  <si>
    <t>551223RB24</t>
  </si>
  <si>
    <t>551223RB26</t>
  </si>
  <si>
    <t>551223RB28</t>
  </si>
  <si>
    <t>V51223RB24</t>
  </si>
  <si>
    <t>V51223RB26</t>
  </si>
  <si>
    <t>V51223RB28</t>
  </si>
  <si>
    <t>5551210D18</t>
  </si>
  <si>
    <t>5551210D20</t>
  </si>
  <si>
    <t>5551210D26</t>
  </si>
  <si>
    <t>551223RB18</t>
  </si>
  <si>
    <t>V51223RB18</t>
  </si>
  <si>
    <t>551223GB18</t>
  </si>
  <si>
    <t>V51223GB18</t>
  </si>
  <si>
    <t>555552010A</t>
  </si>
  <si>
    <t>555552010B</t>
  </si>
  <si>
    <t>555552010C</t>
  </si>
  <si>
    <t>R52010A</t>
  </si>
  <si>
    <t>R52010B</t>
  </si>
  <si>
    <t>R52010C</t>
  </si>
  <si>
    <t>bullet vacuum flask, 1000ML, stainless steel double wall,  bag</t>
  </si>
  <si>
    <t>V51642A</t>
  </si>
  <si>
    <t>Multifunctional kitchen scissors. It is made with high quality stainless steel blades, which is resistant to corrosion and ergonomic handles. You can also use it as scissors for cutting cardboard, paper or soft plastic products. Ideal for hiking, camping or barbecue, because it saves space by replacing many tools.
Peeling fish
Cutting meat
Cutting vegetables
Opening bottles
Crushing of stones and nuts
Crushing pinches of crabs</t>
  </si>
  <si>
    <t>555V51642A</t>
  </si>
  <si>
    <t>Fix the sharpener to any flat surface and pull down the grip to lock the sharpener by the suction pad.
Put the knife, which you want to sharpen to and fro on the sharpener.
Pullback the grip when you are done.</t>
  </si>
  <si>
    <t>551210E16K</t>
  </si>
  <si>
    <t>R51210E16K</t>
  </si>
  <si>
    <t>551210E18K</t>
  </si>
  <si>
    <t>R51210E18K</t>
  </si>
  <si>
    <t>551210E20K</t>
  </si>
  <si>
    <t>R51210E20K</t>
  </si>
  <si>
    <t>stainless steel saucepan, size: Ø16x6.5cm, 1.5l. , capsule induction bottom, thickness 0,5mm</t>
  </si>
  <si>
    <t>stainless steel saucepan, size: Ø14x6.5cm; 1.0l. , capsule induction bottom, thickness 0,5mm</t>
  </si>
  <si>
    <t>5R51173BA3</t>
  </si>
  <si>
    <t>R51173BA3</t>
  </si>
  <si>
    <t>5R51173BA6</t>
  </si>
  <si>
    <t>R51173BA6</t>
  </si>
  <si>
    <t>5R51173BA9</t>
  </si>
  <si>
    <t>R51173BA9</t>
  </si>
  <si>
    <t>555R53000E</t>
  </si>
  <si>
    <t>55R53000EB</t>
  </si>
  <si>
    <t>R53000E</t>
  </si>
  <si>
    <t>Dish dryer Rosberg R53000E, chrom, 34x23x35.5см.
High quality Chrome plated Multi-functional dish rack
Detachable cup holder and cutlery holder
Detachable plastic tray for ease of cleaning
Easy assembly
Super steady design
Размери: 34x23x35.5cm</t>
  </si>
  <si>
    <t>Dish dryer Rosberg R53000E, black, 34x23x35.5см.
High quality Chrome plated Multi-functional dish rack
Detachable cup holder and cutlery holder
Detachable plastic tray for ease of cleaning
Easy assembly
Super steady design
Размери: 34x23x35.5cm</t>
  </si>
  <si>
    <t>551210E12K</t>
  </si>
  <si>
    <t>R51210E12K</t>
  </si>
  <si>
    <t>555V51643A</t>
  </si>
  <si>
    <t>3800235305737</t>
  </si>
  <si>
    <t>3800235305744</t>
  </si>
  <si>
    <t>3800235305751</t>
  </si>
  <si>
    <t>555R53008A</t>
  </si>
  <si>
    <t>R53008A</t>
  </si>
  <si>
    <t>High quality stainless steel
Modern design
Size: Φ9.5*38cm</t>
  </si>
  <si>
    <t>V51633E6G</t>
  </si>
  <si>
    <t>V51633B3G</t>
  </si>
  <si>
    <t>R53003C</t>
  </si>
  <si>
    <t>Voltz V51222A26, 26 sm, steel baking tray,steel baking tray, enameled handles
High quality durable 
Stone non-stick inner coating.
Use in oven or on stove.
Suitable for a wide range of heating sources: Gas, Halogen, Electric, Glass Ceramic &amp; Induction.
Dishwasher safe.
26x 7.0 cm</t>
  </si>
  <si>
    <t>V51222A32</t>
  </si>
  <si>
    <t>Voltz V51222A28, 28sm, steel baking tray,steel baking tray, enameled handles
High quality durable 
Stone non-stick inner coating.
Use in oven or on stove.
Suitable for a wide range of heating sources: Gas, Halogen, Electric, Glass Ceramic &amp; Induction.
Dishwasher safe.
28x 7.0 cm</t>
  </si>
  <si>
    <t>Voltz V51222A30, 30 sm, steel baking tray,steel baking tray, enameled handles
High quality durable 
Stone non-stick inner coating.
Use in oven or on stove.
Suitable for a wide range of heating sources: Gas, Halogen, Electric, Glass Ceramic &amp; Induction.
Dishwasher safe.
30x 7.0 cm</t>
  </si>
  <si>
    <t>Voltz V51222A32, 32 sm, steel baking tray,steel baking tray, enameled handles
High quality durable 
Stone non-stick inner coating.
Use in oven or on stove.
Suitable for a wide range of heating sources: Gas, Halogen, Electric, Glass Ceramic &amp; Induction.
Dishwasher safe.
32x 7.0 cm</t>
  </si>
  <si>
    <t>Rosberg R51212B5, 5 pcs, steel storage bowl set
Carbon steel storage bowl set.
High quality enamel coating.
Suitable for conservation, refrigeration and freezing.
Do Not use on any hot plates or microwaves.
Dishwasher safe.
Size:
10 x 4.0 cm.
12 x 4.6 cm.
14 x 5.2 cm.
16 x 5.7 cm.
18 x 6.2 cm</t>
  </si>
  <si>
    <t>R51223A</t>
  </si>
  <si>
    <t>Rosberg R51223A, Carbon steel bundform 26.5 cm, Non-stick coating, Black
Carbon steel bundform
Size: Ø 24*7.8 cm
Special durable Inner side non-stick coating
High temperature and corrosion resisting outer side painting
Easy to clean and convenient to use
Saves energy &amp; Environment friendly</t>
  </si>
  <si>
    <t>R51223B24</t>
  </si>
  <si>
    <t>R51223B28</t>
  </si>
  <si>
    <t>Rosberg R51223B24, Cake tin with non-stick coating 24 cm
Carbon steel springform
Special durable Inner side non-stick coating
High temperature and corrosion resisting outer side painting
Easy to clean and convenient to use
Saves energy &amp; Environment friendly</t>
  </si>
  <si>
    <t>Rosberg R51223B26, Cake tin with non-stick coating 26 cm
Carbon steel springform
Special durable Inner side non-stick coating
High temperature and corrosion resisting outer side painting
Easy to clean and convenient to use
Saves energy &amp; Environment friendly</t>
  </si>
  <si>
    <t>Rosberg R51223B28, Cake tin with non-stick coating 28 cm
Carbon steel springform
Special durable Inner side non-stick coating
High temperature and corrosion resisting outer side painting
Easy to clean and convenient to use
Saves energy &amp; Environment friendly</t>
  </si>
  <si>
    <t>5R51210L16</t>
  </si>
  <si>
    <t>5R51210L18</t>
  </si>
  <si>
    <t>5R51210L20</t>
  </si>
  <si>
    <t>R51210L16</t>
  </si>
  <si>
    <t>R51210L18</t>
  </si>
  <si>
    <t>R51210L20</t>
  </si>
  <si>
    <t>5R51210L22</t>
  </si>
  <si>
    <t>5R51210L24</t>
  </si>
  <si>
    <t>R51210L22</t>
  </si>
  <si>
    <t>R51210L24</t>
  </si>
  <si>
    <t>16*10.0-1.8l.cm casserole w/lid
High quality durable stainless steel saucepan.
Special multiple layers thermal bottom for optimal heat conduction.
Stainless steel handle with rivet fixing on the cookware body for extra strength.
With volume measuring scale.
Tempered glass covers with steam release hole.
Suitable for all types of heating sources: Gas, Glass Ceramic, Electric, Halogen &amp; Induction.
Saves energy by reaching quickly the desired cooking temperature.
Dishwasher safe.</t>
  </si>
  <si>
    <t>18*11.0cm-2.5l. casserole w/lid
High quality durable stainless steel saucepan.
Special multiple layers thermal bottom for optimal heat conduction.
Stainless steel handle with rivet fixing on the cookware body for extra strength.
With volume measuring scale.
Tempered glass covers with steam release hole.
Suitable for all types of heating sources: Gas, Glass Ceramic, Electric, Halogen &amp; Induction.
Saves energy by reaching quickly the desired cooking temperature.
Dishwasher safe.</t>
  </si>
  <si>
    <t>20*12.0cm-3.4l. casserole w/lid
High quality durable stainless steel saucepan.
Special multiple layers thermal bottom for optimal heat conduction.
Stainless steel handle with rivet fixing on the cookware body for extra strength.
With volume measuring scale.
Tempered glass covers with steam release hole.
Suitable for all types of heating sources: Gas, Glass Ceramic, Electric, Halogen &amp; Induction.
Saves energy by reaching quickly the desired cooking temperature.
Dishwasher safe.</t>
  </si>
  <si>
    <t>555551223A</t>
  </si>
  <si>
    <t>5551223B24</t>
  </si>
  <si>
    <t>5R51223B28</t>
  </si>
  <si>
    <t>555551223D</t>
  </si>
  <si>
    <t>R51223D</t>
  </si>
  <si>
    <t>V51223RA</t>
  </si>
  <si>
    <t>55551223RA</t>
  </si>
  <si>
    <t>V51223RB20</t>
  </si>
  <si>
    <t>V51223RB22</t>
  </si>
  <si>
    <t>551223RB20</t>
  </si>
  <si>
    <t>551223RB22</t>
  </si>
  <si>
    <t>55551223RE</t>
  </si>
  <si>
    <t>55551223RF</t>
  </si>
  <si>
    <t>V51223RF</t>
  </si>
  <si>
    <t>55V51223RG</t>
  </si>
  <si>
    <t>V51223RG</t>
  </si>
  <si>
    <t>High quality stainless steel set knifes with non-stick coating, blackVoltz
High quality stainless steel blades with non-stick coating.
Easy cleaning by simply washing or towel wiping.
Specially designed ergonomic handle for a comfortable and highly controlled grip.
Wash thoroughly before first use.
Keep away from children.
Set includes: 
8" Chef knife
8" Slicer knife
8" Bread knife
5" Utility knife
3.5" Paring knife</t>
  </si>
  <si>
    <t>5555V5A20D</t>
  </si>
  <si>
    <t>5V51222B36</t>
  </si>
  <si>
    <t>V51222B36</t>
  </si>
  <si>
    <t>551222RR24</t>
  </si>
  <si>
    <t>551222RR28</t>
  </si>
  <si>
    <t>551222RR32</t>
  </si>
  <si>
    <t>551222RS37</t>
  </si>
  <si>
    <t>V51222RS37</t>
  </si>
  <si>
    <t>R51222A26</t>
  </si>
  <si>
    <t>R51222A28</t>
  </si>
  <si>
    <t>R51222A30</t>
  </si>
  <si>
    <t>5R1222A26B</t>
  </si>
  <si>
    <t>R51222A26CT</t>
  </si>
  <si>
    <t>R51222A28CT</t>
  </si>
  <si>
    <t>R51222A30CT</t>
  </si>
  <si>
    <t>R51222A32CT</t>
  </si>
  <si>
    <t>5122A30CTB</t>
  </si>
  <si>
    <t>5V51217A12</t>
  </si>
  <si>
    <t>5V51217AB2</t>
  </si>
  <si>
    <t>5V51217A16</t>
  </si>
  <si>
    <t>5V51217AB6</t>
  </si>
  <si>
    <t>V51217A12</t>
  </si>
  <si>
    <t>V51217A16</t>
  </si>
  <si>
    <t>5V1217A16R</t>
  </si>
  <si>
    <t>5V1217A12R</t>
  </si>
  <si>
    <t>55V51635BL</t>
  </si>
  <si>
    <t>55V51635BM</t>
  </si>
  <si>
    <t>5V51633E6G</t>
  </si>
  <si>
    <t>5551633B3G</t>
  </si>
  <si>
    <t>V51512A24</t>
  </si>
  <si>
    <t>V51512AB24</t>
  </si>
  <si>
    <t>V51512AG24</t>
  </si>
  <si>
    <t>5551512A24</t>
  </si>
  <si>
    <t>551512AB24</t>
  </si>
  <si>
    <t>551512AG24</t>
  </si>
  <si>
    <t>55R51212B5</t>
  </si>
  <si>
    <t>555R53003C</t>
  </si>
  <si>
    <t xml:space="preserve">22*13.0sm-4.5l.
High quality durable stainless steel casserole.
Special multiple layers thermal bottom for optimal heat conduction.
Stainless steel handles with rivet fixing on the cookware body for extra strength.
Tempered glass covers with steam release hole.
Retains heat well to keep the food warm even after cooking.
Extreme “smooth” surface design with decorative satin line finish to avoid accumulation of food and fat particles for ease of cleaning.
With volume measuring scale.
Suitable for all types of hearing sources: Gas, Glass Ceramic, Electric, Halogen &amp; Induction.
Saves energy by reaching quickly the desired cooking temperature.
Dishwasher safe.
Cooking with little water and frying with little fat minimizes the loss of vitamins, minerals, and flavor and contributes for healthier preparation of food.
Measurements: Φ 24 x 14.5cm – 6.5 Liters.
</t>
  </si>
  <si>
    <t xml:space="preserve">24*14.0sm-5.8l.
High quality durable stainless steel casserole.
Special multiple layers thermal bottom for optimal heat conduction.
Stainless steel handles with rivet fixing on the cookware body for extra strength.
Tempered glass covers with steam release hole.
Retains heat well to keep the food warm even after cooking.
Extreme “smooth” surface design with decorative satin line finish to avoid accumulation of food and fat particles for ease of cleaning.
With volume measuring scale.
Suitable for all types of hearing sources: Gas, Glass Ceramic, Electric, Halogen &amp; Induction.
Saves energy by reaching quickly the desired cooking temperature.
Dishwasher safe.
Cooking with little water and frying with little fat minimizes the loss of vitamins, minerals, and flavor and contributes for healthier preparation of food.
Measurements: Φ 24 x 14.5cm – 6.5 Liters.
</t>
  </si>
  <si>
    <t xml:space="preserve">Stainless steel soup barrel with cover.
Thickness: 0.7mm
Diameter: 27cm
Height: 26cm
Capacity: 14.5L
</t>
  </si>
  <si>
    <t xml:space="preserve">Stainless steel soup barrel with cover.
Thickness: 0.7mm
Diameter: 32cm
Height: 31cm
Capacity: 24.5L
</t>
  </si>
  <si>
    <t xml:space="preserve">Stainless steel soup barrel with cover.
Thickness: 0.7mm
Diameter: 37cm
Height: 36cm
Capacity: 38.5L
</t>
  </si>
  <si>
    <t xml:space="preserve">Stainless steel soup barrel with cover.
Thickness: 0.7mm
Diameter: 42cm
Height: 41cm
Capacity: 56.5L
</t>
  </si>
  <si>
    <t xml:space="preserve">Stainless steel soup barrel with cover.
Thickness: 0.7mm
Diameter: 47cm
Height: 45.8cm
Capacity: 79.5L
</t>
  </si>
  <si>
    <t xml:space="preserve">Aluminum round baking pan
High quality durable aluminum round baking pan.
Marble non-stick surface coating.
High quality marble enamel coating outside.
Free of any PFOA chemicals for healthier cooking.
Easy to clean and convenient to use.
Measurements: Ø26*8 cm.
</t>
  </si>
  <si>
    <t xml:space="preserve">Aluminum round baking pan
High quality durable aluminum round baking pan.
Marble non-stick surface coating.
High quality marble enamel coating outside.
Free of any PFOA chemicals for healthier cooking.
Easy to clean and convenient to use.
Measurements: Ø28*8 cm.
</t>
  </si>
  <si>
    <t xml:space="preserve">Aluminum round baking pan
High quality durable aluminum round baking pan.
Marble non-stick surface coating.
High quality marble enamel coating outside.
Free of any PFOA chemicals for healthier cooking.
Easy to clean and convenient to use.
Measurements: Ø30*8 cm.
</t>
  </si>
  <si>
    <t xml:space="preserve">Aluminum round baking pan
High quality durable aluminum round baking pan.
Marble non-stick surface coating.
High quality marble enamel coating outside.
Free of any PFOA chemicals for healthier cooking.
Easy to clean and convenient to use.
Measurements: Ø32*8 cm.
</t>
  </si>
  <si>
    <t xml:space="preserve">Aluminum round baking pan
High quality durable aluminum round baking pan.
Marble non-stick surface coating.
High quality marble enamel coating outside.
Free of any PFOA chemicals for healthier cooking.
Easy to clean and convenient to use.
Measurements: Ø34*8 cm.
</t>
  </si>
  <si>
    <t xml:space="preserve">Baking pan with marble non-stick coating inside
High quality marble enamel coating outside.
Free of any PFOA chemicals for healthier baking.
Easy to clean and convenient to use.
Saves energy &amp; Environment friendly 
Dishwasher safe.
Measurement: 30x20x5 cm
</t>
  </si>
  <si>
    <t xml:space="preserve">Baking pan with marble non-stick coating inside
High quality marble enamel coating outside.
Free of any PFOA chemicals for healthier baking.
Easy to clean and convenient to use.
Saves energy &amp; Environment friendly 
Dishwasher safe.
Measurement: 34x24x6cm
</t>
  </si>
  <si>
    <t xml:space="preserve">Cake mould with  non-stick coating inside
High quality marble enamel coating outside.
Free of any PFOA chemicals for healthier baking.
Easy to clean and convenient to use.
Saves energy &amp; environment friendly.
Dishwasher safe.
Measurement: Ø27x5.6 cm 
</t>
  </si>
  <si>
    <t xml:space="preserve">Pizza Pan
Pizza pan with non-stick coating inside.
Free of any PFOA chemicals for healthier baking.
Easy to clean and convenient to use.
Saves energy &amp; Environment friendly.
Dishwasher safe.
Measurement: 33x1.2cm
</t>
  </si>
  <si>
    <t xml:space="preserve">Cake mould with marble non-stick coating inside.
High quality marble enamel coating outside.
Free of any PFOA chemicals for healthier baking
Easy to clean and convenient to use.
Saves energy &amp; Environment friendly.
Dishwasher safe.
Measurement: Ø25.5x8.5cm
</t>
  </si>
  <si>
    <t xml:space="preserve">Cake mould with marble non-stick coating inside.
High quality marble enamel coating outside.
Free of any PFOA chemicals for healthier baking
Easy to clean and convenient to use.
Saves energy &amp; Environment friendly.
• Dishwasher safe.
• Measurement: Ø26.5x9.5cm
</t>
  </si>
  <si>
    <t xml:space="preserve">Cake mould with marble non-stick coating inside
High quality marble enamel coating outside.
Free of any PFOA chemicals for healthier baking.
Easy to clean and convenient to use.
Saves energy &amp; environment friendly.
Dishwasher safe.
Measurement: Ø18x6.8 cm 
</t>
  </si>
  <si>
    <t xml:space="preserve">Cake mould with marble non-stick coating inside
High quality marble enamel coating outside.
Free of any PFOA chemicals for healthier baking.
Easy to clean and convenient to use.
Saves energy &amp; environment friendly.
Dishwasher safe.
Measurement: Ø20x6.8 cm 
</t>
  </si>
  <si>
    <t xml:space="preserve">Cake mould with marble non-stick coating inside
High quality marble enamel coating outside.
Free of any PFOA chemicals for healthier baking.
Easy to clean and convenient to use.
Saves energy &amp; environment friendly.
Dishwasher safe.
Measurement: Ø22x6.8 cm 
</t>
  </si>
  <si>
    <t xml:space="preserve">Cake mould with marble non-stick coating inside
High quality marble enamel coating outside.
Free of any PFOA chemicals for healthier baking.
Easy to clean and convenient to use.
Saves energy &amp; environment friendly.
Dishwasher safe.
Measurement: Ø24x6.8 cm 
</t>
  </si>
  <si>
    <t xml:space="preserve">Cake mould with marble non-stick coating inside
High quality marble enamel coating outside.
Free of any PFOA chemicals for healthier baking.
Easy to clean and convenient to use.
Saves energy &amp; environment friendly.
Dishwasher safe.
Measurement: Ø26x6.8 cm 
</t>
  </si>
  <si>
    <t xml:space="preserve">Cake mould with marble non-stick coating inside
High quality marble enamel coating outside.
Free of any PFOA chemicals for healthier baking.
Easy to clean and convenient to use.
Saves energy &amp; environment friendly.
Dishwasher safe.
Measurement: Ø28x6.8 cm 
</t>
  </si>
  <si>
    <t xml:space="preserve">Muffins Baking mold
Marble non-stick coating with increased hardness and strength
Ø27х5.6 cm
</t>
  </si>
  <si>
    <t xml:space="preserve">Cake mould with marble non-stick coating inside
High quality marble enamel coating outside.
Free of any PFOA chemicals for healthier baking.
Easy to clean and convenient to use.
Saves energy &amp; environment friendly.
Dishwasher safe.
Measurement: 31x11x7 cm 
</t>
  </si>
  <si>
    <t xml:space="preserve">Cake mould with marble non-stick coating inside
High quality marble enamel coating outside. 
Free of any PFOA chemicals for healthier baking.
Easy to clean and convenient to use.
Saves energy &amp; environment friendly.
Dishwasher safe.
Measurement: Ø27x5.6 cm 
</t>
  </si>
  <si>
    <t xml:space="preserve">ALUMINUM FORGED SAUCE-POT 
High quality durable aluminum forged sauce-pot.
Marble non-stick surface coating.
High quality marble enamel coating outside
Free of any PFOA chemicals for healthier cooking.
Heat resistant handle for hands protection.
High quality glass cover with steam hole.
Suitable for a wide range of heating sources: Gas, Halogen, Electric, Glass Ceramic &amp; Induction.
Perfect for fat-free cooking and exceptionally easy to clean.
Dishwasher safe.
Measurements: Ø20*8.5 cm 
</t>
  </si>
  <si>
    <t xml:space="preserve">ALUMINUM FORGED SAUCE-POT 
High quality durable aluminum forged sauce-pot.
Marble non-stick surface coating.
High quality marble enamel coating outside
Free of any PFOA chemicals for healthier cooking.
Heat resistant handle for hands protection.
High quality glass cover with steam hole.
Suitable for a wide range of heating sources: Gas, Halogen, Electric, Glass Ceramic &amp; Induction.
Perfect for fat-free cooking and exceptionally easy to clean.
Dishwasher safe.
Measurements: Ø24*8.5 cm 
</t>
  </si>
  <si>
    <t xml:space="preserve">ALUMINUM FORGED SAUCE-POT 
High quality durable aluminum forged sauce-pot.
Marble non-stick surface coating.
High quality marble enamel coating outside
Free of any PFOA chemicals for healthier cooking.
Heat resistant handle for hands protection.
High quality glass cover with steam hole.
Suitable for a wide range of heating sources: Gas, Halogen, Electric, Glass Ceramic &amp; Induction.
Perfect for fat-free cooking and exceptionally easy to clean.
Dishwasher safe.
Measurements: Ø28*8.5 cm
</t>
  </si>
  <si>
    <t xml:space="preserve">ALUMINUM FORGED STOCK POT
High quality durable aluminum forged stock pot.
Marble non-stick surface coating.
High quality marble enamel coating outside
Free of any PFOA chemicals for healthier cooking.
Heat resistant handle for hands protection.
High quality glass cover with steam hole.
Suitable for a wide range of heating sources: Gas, Halogen, Electric, Glass Ceramic &amp; Induction.
Perfect for fat-free cooking and exceptionally easy to clean.
Dishwasher safe.
Measurements: Ø20*13.2 cm
</t>
  </si>
  <si>
    <t xml:space="preserve">ALUMINUM FORGED STOCK POT
High quality durable aluminum forged stock pot.
Marble non-stick surface coating.
High quality marble enamel coating outside
Free of any PFOA chemicals for healthier cooking.
Heat resistant handle for hands protection.
High quality glass cover with steam hole.
Suitable for a wide range of heating sources: Gas, Halogen, Electric, Glass Ceramic &amp; Induction.
Perfect for fat-free cooking and exceptionally easy to clean.
Dishwasher safe.
Measurements: Ø24*13.2 cm
</t>
  </si>
  <si>
    <t xml:space="preserve">ALUMINUM FORGED FRY-PAN 
High quality durable aluminum forged fry-pan.
Marble non-stick surface coating.
High quality marble enamel coating outside
Free of any PFOA chemicals for healthier cooking.
Heat resistant handle for hands protection.
Suitable for a wide range of heating sources: Gas, Halogen, Electric, Glass Ceramic &amp; Induction.
Perfect for fat-free cooking and exceptionally easy to clean.
Dishwasher safe.
Measurements: Ø20*4.0 cm.
</t>
  </si>
  <si>
    <t xml:space="preserve">ALUMINUM FORGED FRY-PAN 
High quality durable aluminum forged fry-pan.
Marble non-stick surface coating.
High quality marble enamel coating outside
Free of any PFOA chemicals for healthier cooking.
Heat resistant handle for hands protection.
Suitable for a wide range of heating sources: Gas, Halogen, Electric, Glass Ceramic &amp; Induction.
Perfect for fat-free cooking and exceptionally easy to clean.
Dishwasher safe.
Measurements: Ø26*4.6 cm.
</t>
  </si>
  <si>
    <t xml:space="preserve">Stainless steel soup barrel with cover 84.5л .
Thickness: 0.7mm
Diameter: 52cm
Height: 50.5cm
Capacity: 107L
</t>
  </si>
  <si>
    <t>5R1222A28B</t>
  </si>
  <si>
    <t>5R1222A30B</t>
  </si>
  <si>
    <t>5R1222A32B</t>
  </si>
  <si>
    <t>5122A26CTB</t>
  </si>
  <si>
    <t>5122A28CTB</t>
  </si>
  <si>
    <t>5122A32CTB</t>
  </si>
  <si>
    <t>PLASTIC CUTTING BOARD
Made of high quality material.
Durable and light.
Both sides are suitable for cutting.
For safe and healthy cutting of food.
Non-slip and easy to clean.
Suitable for dishwashers.
Dimensions: 31.5*20 cm.</t>
  </si>
  <si>
    <t>PLASTIC CUTTING BOARD
Made of high quality material.
Durable and light.
Both sides are suitable for cutting.
For safe and healthy cutting of food.
Non-slip and easy to clean.
Suitable for dishwashers.
Dimensions: 40*24 cm.</t>
  </si>
  <si>
    <t>Cutlery set
24 pieces
Gold</t>
  </si>
  <si>
    <t>Cutlery set
24 pieces
silver</t>
  </si>
  <si>
    <t>Cutlery set
24 pieces
black</t>
  </si>
  <si>
    <t>Glass cover with steam hole 20 cm</t>
  </si>
  <si>
    <t>Glass cover with steam hole 22 cm</t>
  </si>
  <si>
    <t>Glass cover with steam hole 24 cm</t>
  </si>
  <si>
    <t>5555V5A22D</t>
  </si>
  <si>
    <t>5555V5A24D</t>
  </si>
  <si>
    <t>Spices set
4 sides, 
12 jars. ,
Red /stainless steel</t>
  </si>
  <si>
    <t>Spices set
4 sides, 
16 jars. ,
Red /stainless steel</t>
  </si>
  <si>
    <t>Spices set
4 sides, 
16 jars. ,
Black mat /stainless steel</t>
  </si>
  <si>
    <t>Spices set
4 sides, 
12 jars. ,
Black mat /stainless steel</t>
  </si>
  <si>
    <t>Spices set
4 sides, 
16 jars. ,
Stainless steel</t>
  </si>
  <si>
    <t>Spices set
4 sides, 
12 jars. ,
Stainless steel</t>
  </si>
  <si>
    <t xml:space="preserve">Baking pan with marble non-stick coating inside
High quality marble enamel coating outside.
Free of any PFOA chemicals for healthier baking.
Easy to clean and convenient to use.
Saves energy &amp; Environment friendly 
Dishwasher safe.
Measurement: 24x20x5 cm
</t>
  </si>
  <si>
    <t xml:space="preserve">Baking pan with marble non-stick coating inside
High quality marble enamel coating outside.
Free of any PFOA chemicals for healthier baking.
Easy to clean and convenient to use.
Saves energy &amp; Environment friendly 
Dishwasher safe.
Measurement: 28x20x5 cm
</t>
  </si>
  <si>
    <t xml:space="preserve">Baking pan with marble non-stick coating inside
High quality marble enamel coating outside.
Free of any PFOA chemicals for healthier baking.
Easy to clean and convenient to use.
Saves energy &amp; Environment friendly 
Dishwasher safe.
Measurement: 32x20x5 cm
</t>
  </si>
  <si>
    <t xml:space="preserve">Aluminum round baking pan
High quality durable aluminum round baking pan.
Marble non-stick surface coating.
High quality marble enamel coating outside.
Free of any PFOA chemicals for healthier cooking.
Easy to clean and convenient to use.
Measurements: Ø36*8 cm.
</t>
  </si>
  <si>
    <t>555451120G</t>
  </si>
  <si>
    <t>R51120G</t>
  </si>
  <si>
    <t>R51120I</t>
  </si>
  <si>
    <t>555R51120I</t>
  </si>
  <si>
    <t>555R51120H</t>
  </si>
  <si>
    <t>R51120H</t>
  </si>
  <si>
    <t>Floor cleaner
Butterfly-type floor cleaner;
Metal telescopic handle 123/28 mm Leaves no residue after cleaning
Protects your hands from dirt and detergents</t>
  </si>
  <si>
    <t>R51120J</t>
  </si>
  <si>
    <t>555R51120J</t>
  </si>
  <si>
    <t>Floor cleaner
MOP 27×120cm. double rollers, Metal handle for wringing
ABS double lock
telescopic SS handle</t>
  </si>
  <si>
    <t>Spray mop
Length 120cm,
Metal, non-detachable handle. Tank 350 ml.
Cleaning area 38*12cm,
Microfiber pad 40*14cm/42g.</t>
  </si>
  <si>
    <t>Soft, microfiber cloth with high absorbency. Save time and effort.
The towel is easy to put on, by means of a velcro patch.
Easy to assemble and carry.</t>
  </si>
  <si>
    <t>555451120J</t>
  </si>
  <si>
    <t>Spare sponge made of strong materials
Absorbs 10 times more dirt than regular sponges
Leaves no residue after cleaning
Size: Sponge: 27.5 cm</t>
  </si>
  <si>
    <t>555451120I</t>
  </si>
  <si>
    <t>R51222LS26</t>
  </si>
  <si>
    <t>R51222LS28</t>
  </si>
  <si>
    <t>R51222LS30</t>
  </si>
  <si>
    <t>R51222LS32</t>
  </si>
  <si>
    <t>R51222LS34</t>
  </si>
  <si>
    <t>Round baking tray
High quality enamelled baking tray 
Enamel keeps the tray shiny and smooth for a long time
Internal non-stick coating
Dishwasher safe
Dimensions: Ø26cm/5cm</t>
  </si>
  <si>
    <t>Round baking tray
High quality enamelled baking tray 
Enamel keeps the tray shiny and smooth for a long time
Internal non-stick coating
Dishwasher safe
Dimensions: Ø28cm/5cm</t>
  </si>
  <si>
    <t>Round baking tray
High quality enamelled baking tray 
Enamel keeps the tray shiny and smooth for a long time
Internal non-stick coating
Dishwasher safe
Dimensions: Ø30cm/5cm</t>
  </si>
  <si>
    <t>Round baking tray
High quality enamelled baking tray 
Enamel keeps the tray shiny and smooth for a long time
Internal non-stick coating
Dishwasher safe
Dimensions: Ø32cm/5cm</t>
  </si>
  <si>
    <t>Round baking tray
High quality enamelled baking tray 
Enamel keeps the tray shiny and smooth for a long time
Internal non-stick coating
Dishwasher safe
Dimensions: Ø34cm/5cm</t>
  </si>
  <si>
    <t>R51210GC22</t>
  </si>
  <si>
    <t>R51210GC20</t>
  </si>
  <si>
    <t>R51210GC24</t>
  </si>
  <si>
    <t>R51210GC26</t>
  </si>
  <si>
    <t>R51210GC28</t>
  </si>
  <si>
    <t>glass lid 20cm</t>
  </si>
  <si>
    <t>glass lid 22cm</t>
  </si>
  <si>
    <t>glass lid 24cm</t>
  </si>
  <si>
    <t>glass lid 26cm</t>
  </si>
  <si>
    <t>glass lid 28cm</t>
  </si>
  <si>
    <t>16x9.5cm casserole w/lid
High quality durable stainless steel saucepan.
Special multiple layers thermal bottom for optimal heat conduction.
Stainless steel handle with rivet fixing on the cookware body for extra strength.
With volume measuring scale.
Tempered glass covers with steam release hole.
Suitable for all types of heating sources: Gas, Glass Ceramic, Electric, Halogen &amp; Induction.
Saves energy by reaching quickly the desired cooking temperature.
Dishwasher safe.</t>
  </si>
  <si>
    <t>5R1210GC20</t>
  </si>
  <si>
    <t>5R1210GC26</t>
  </si>
  <si>
    <t>5R1210GC28</t>
  </si>
  <si>
    <t>R51210H16K</t>
  </si>
  <si>
    <t>R51210H18K</t>
  </si>
  <si>
    <t xml:space="preserve">High quality stainless steel casserole.
Special, multi-layered, thermal bottom for optimal heat conductivity.
Riveted stainless steel handle for extra stability.
Measuring scale for volume.
Tempered glass lid with steam hole.
Suitable for all types of hobs: gas, glass ceramic, electric, halogen and induction.
Saves energy by quickly reaching the desired cooking temperature.
Suitable for dishwasher.
Size: diameter 20cm, height 11,5cm, Capacity - 3,6l.
</t>
  </si>
  <si>
    <t xml:space="preserve">High quality stainless steel casserole.
Special, multi-layered, thermal bottom for optimal heat conductivity.
Riveted stainless steel handle for extra stability.
Measuring scale for volume.
Tempered glass lid with steam hole.
Suitable for all types of hobs: gas, glass ceramic, electric, halogen and induction.
Saves energy by quickly reaching the desired cooking temperature.
Suitable for dishwasher.
diameter 18cm; height 10.5cm.-2.7litres
</t>
  </si>
  <si>
    <t>High quality stainless steel casserole.
Special, multi-layered, thermal bottom for optimal heat conductivity.
Riveted stainless steel handle for extra stability.
Measuring scale for volume.
Tempered glass lid with steam hole.
Suitable for all types of hobs: gas, glass ceramic, electric, halogen and induction.
Saves energy by quickly reaching the desired cooking temperature.
Suitable for dishwasher.
diameter 16cm; height 9.5cm.-1.9litres</t>
  </si>
  <si>
    <t>5R1210H20K</t>
  </si>
  <si>
    <t>5R1210H18K</t>
  </si>
  <si>
    <t>5R1210H16K</t>
  </si>
  <si>
    <t>Stainless steel deep pot with lid 24cm
Special multi-layer bottom for optimal thermal conductivity
Stainless steel handles riveted to the pot for maximum strength
Tempered glass lid with steam vent
Retains heat even after cooking
Edgeless shape to prevent food build-up and for easy cleaning
Suitable for all types of heaters: gas, glass-ceramic, electric, halogen and induction
Saves energy by quickly reaching the desired cooking temperature
Suitable for dishwashers</t>
  </si>
  <si>
    <t>Stainless steel deep pot with lid 28cm
Special multi-layer bottom for optimal thermal conductivity
Stainless steel handles riveted to the pot for maximum strength
Tempered glass lid with steam vent
Retains heat even after cooking
Edgeless shape to prevent food build-up and for easy cleaning
Suitable for all types of heaters: gas, glass-ceramic, electric, halogen and induction
Saves energy by quickly reaching the desired cooking temperature
Suitable for dishwashers</t>
  </si>
  <si>
    <t>Stainless steel deep pot with lid 26cm
Special multi-layer bottom for optimal thermal conductivity
Stainless steel handles riveted to the pot for maximum strength
Tempered glass lid with steam vent
Retains heat even after cooking
Edgeless shape to prevent food build-up and for easy cleaning
Suitable for all types of heaters: gas, glass-ceramic, electric, halogen and induction
Saves energy by quickly reaching the desired cooking temperature
Suitable for dishwashers</t>
  </si>
  <si>
    <t>Stainless steel deep pot with lid 30cm
Special multi-layer bottom for optimal thermal conductivity
Stainless steel handles riveted to the pot for maximum strength
Tempered glass lid with steam vent
Retains heat even after cooking
Edgeless shape to prevent food build-up and for easy cleaning
Suitable for all types of heaters: gas, glass-ceramic, electric, halogen and induction
Saves energy by quickly reaching the desired cooking temperature
Suitable for dishwashers</t>
  </si>
  <si>
    <t>Stainless steel deep pot with lid 32cm
Special multi-layer bottom for optimal thermal conductivity
Stainless steel handles riveted to the pot for maximum strength
Tempered glass lid with steam vent
Retains heat even after cooking
Edgeless shape to prevent food build-up and for easy cleaning
Suitable for all types of heaters: gas, glass-ceramic, electric, halogen and induction
Saves energy by quickly reaching the desired cooking temperature
Suitable for dishwashers</t>
  </si>
  <si>
    <t>R51211B24</t>
  </si>
  <si>
    <t>R51211B26</t>
  </si>
  <si>
    <t>R51211B28</t>
  </si>
  <si>
    <t>R51211B30</t>
  </si>
  <si>
    <t>R51211B32</t>
  </si>
  <si>
    <t>5R51211B24</t>
  </si>
  <si>
    <t>5R51211B26</t>
  </si>
  <si>
    <t>5R51211B28</t>
  </si>
  <si>
    <t>5R51211B30</t>
  </si>
  <si>
    <t>5R51211B32</t>
  </si>
  <si>
    <t>5551210G18</t>
  </si>
  <si>
    <t>5551210G20</t>
  </si>
  <si>
    <t>5551210G22</t>
  </si>
  <si>
    <t>555R51260A</t>
  </si>
  <si>
    <t>R51260A</t>
  </si>
  <si>
    <t>Stainless steel juicer -8 l.
 Suitable for preparing juices from fruits, vegetables and herbs, as well as jelly and liqueur. It completely extracts nutrients and fiber. Special, encapsulated, thermal bottom for optimal thermal conductivity. Tempered glass lid with steam vent. Suitable for the following types of hobs: gas, glass-ceramic, electric, halogen and induction</t>
  </si>
  <si>
    <t>5551210D16</t>
  </si>
  <si>
    <t>5551211A50</t>
  </si>
  <si>
    <t>5R1222LS26</t>
  </si>
  <si>
    <t>5R1222LS28</t>
  </si>
  <si>
    <t>5R1222LS30</t>
  </si>
  <si>
    <t>5R1222LS32</t>
  </si>
  <si>
    <t>5R1222LS34</t>
  </si>
  <si>
    <t>RP54419A20</t>
  </si>
  <si>
    <t>RP54419A22</t>
  </si>
  <si>
    <t>RP54419A24</t>
  </si>
  <si>
    <t>RP54419A26</t>
  </si>
  <si>
    <t>5554419A22</t>
  </si>
  <si>
    <t>5554419A24</t>
  </si>
  <si>
    <t xml:space="preserve">ALUMINUM FORGED FRY-PAN 
High quality durable aluminum forged fry-pan.
Marble non-stick surface coating.
High quality marble enamel coating outside
Free of any PFOA chemicals for healthier cooking.
Heat resistant handle for hands protection.
Suitable for a wide range of heating sources: Gas, Halogen, Electric, Glass Ceramic &amp; Induction.
Perfect for fat-free cooking and exceptionally easy to clean.
Dishwasher safe.
Measurements: Ø24*4.6 cm.
</t>
  </si>
  <si>
    <t xml:space="preserve">ALUMINUM FORGED FRY-PAN 
High quality durable aluminum forged fry-pan.
Marble non-stick surface coating.
High quality marble enamel coating outside
Free of any PFOA chemicals for healthier cooking.
Heat resistant handle for hands protection.
Suitable for a wide range of heating sources: Gas, Halogen, Electric, Glass Ceramic &amp; Induction.
Perfect for fat-free cooking and exceptionally easy to clean.
Dishwasher safe.
Measurements: Ø22*4.6 cm.
</t>
  </si>
  <si>
    <t>RP54419A26D</t>
  </si>
  <si>
    <t>RP54419A24D</t>
  </si>
  <si>
    <t>RP54419A28D</t>
  </si>
  <si>
    <t>554419A20D</t>
  </si>
  <si>
    <t>554419A22D</t>
  </si>
  <si>
    <t>554419A24D</t>
  </si>
  <si>
    <t>554419A28D</t>
  </si>
  <si>
    <t xml:space="preserve">ALUMINUM FORGED FRY-PAN 
welding connection,FBM Italian designed handle with color painted.  Heat-resistant enamel effect red marble with white and balck dots exterior, painted edges,2 layers
24cm* 6.5cm
</t>
  </si>
  <si>
    <t>welding connection,FBM Italian designed handle with color painted, aluminium flameguard  Heat-resistant enamel effect red marble with white and balck dots exterior, painted edges,2 layers
26cm *6.5cm</t>
  </si>
  <si>
    <t>RP54418A20</t>
  </si>
  <si>
    <t>RP54418A24</t>
  </si>
  <si>
    <t>RP54418A28</t>
  </si>
  <si>
    <t>RP54418A20D</t>
  </si>
  <si>
    <t>RP54418A24D</t>
  </si>
  <si>
    <t>ALUMINUM FORGED FRY-PAN 
welding connection,FBM Italian designed handle with color painted.  Heat-resistant enamel effect red marble with white and balck dots exterior, painted edges,2 layers
26cm *6.5cm</t>
  </si>
  <si>
    <t>ALUMINUM FORGED FRY-PAN 
welding connection,FBM Italian designed handle with color painted.  Heat-resistant enamel effect red marble with white and balck dots exterior, painted edges,2 layers
28cm *7.0cm</t>
  </si>
  <si>
    <t>ALUMINUM FORGED FRY-PAN 
welding connection,FBM Italian designed handle with color painted.  Heat-resistant enamel effect red marble with white and balck dots exterior, painted edges,2 layers
22cm *6.5cm</t>
  </si>
  <si>
    <t>RP54419A22D</t>
  </si>
  <si>
    <t>RP54419A20D</t>
  </si>
  <si>
    <t>ALUMINUM FORGED FRY-PAN 
welding connection,FBM Italian designed handle with color painted.  Heat-resistant enamel effect red marble with white and balck dots exterior, painted edges,2 layers
20cm *6.0cm</t>
  </si>
  <si>
    <t>RP51643A</t>
  </si>
  <si>
    <t>Glass cover with steam hole 26 cm</t>
  </si>
  <si>
    <t>Glass cover with steam hole 28 cm</t>
  </si>
  <si>
    <t>RP51635BM</t>
  </si>
  <si>
    <t>RP51635BL</t>
  </si>
  <si>
    <t>R51222MS39</t>
  </si>
  <si>
    <t>Rectangular baking tray
Baking tray with marble non-stick coating inside
Easy to clean and convenient to use
Saves energy &amp; Enviorment friendly
Dishwasher safe
Measurement: 39x29x5,8cm</t>
  </si>
  <si>
    <t>R51222MR24</t>
  </si>
  <si>
    <t>R51222MR26</t>
  </si>
  <si>
    <t>R51222MR30</t>
  </si>
  <si>
    <t>R51222MR32</t>
  </si>
  <si>
    <t>Baking pan with marble non-stick coating inside
Easy to clean and convenient to use
Saves energy &amp; Enviorment friendly
Dishwasher safe
Measurement: 24x5,5cm</t>
  </si>
  <si>
    <t>Baking pan with marble non-stick coating inside
Easy to clean and convenient to use
Saves energy &amp; Enviorment friendly
Dishwasher safe
Measurement: 26x5,5cm</t>
  </si>
  <si>
    <t>Baking pan with marble non-stick coating inside
Easy to clean and convenient to use
Saves energy &amp; Enviorment friendly
Dishwasher safe
Measurement:30x6,0cm</t>
  </si>
  <si>
    <t>Baking pan with marble non-stick coating inside
Easy to clean and convenient to use
Saves energy &amp; Enviorment friendly
Dishwasher safe
Measurement: 32x7,0cm</t>
  </si>
  <si>
    <t>RP54316A24</t>
  </si>
  <si>
    <t>RP54316A28</t>
  </si>
  <si>
    <t>RP54316B24</t>
  </si>
  <si>
    <t>RP54316B28</t>
  </si>
  <si>
    <t>R51121C</t>
  </si>
  <si>
    <t>R51121D</t>
  </si>
  <si>
    <t>RP54419A28</t>
  </si>
  <si>
    <t>5554419A28</t>
  </si>
  <si>
    <t xml:space="preserve">ALUMINUM FORGED FRY-PAN 
High quality durable aluminum forged fry-pan.
Marble non-stick surface coating.
High quality marble enamel coating outside
Free of any PFOA chemicals for healthier cooking.
Heat resistant handle for hands protection.
Suitable for a wide range of heating sources: Gas, Halogen, Electric, Glass Ceramic &amp; Induction.
Perfect for fat-free cooking and exceptionally easy to clean.
Dishwasher safe.
Measurements: Ø28*5,2cm
</t>
  </si>
  <si>
    <t>die cast grill pan</t>
  </si>
  <si>
    <t>R57100AZ1</t>
  </si>
  <si>
    <t>R57100AZ2</t>
  </si>
  <si>
    <t>R57100AZ2F</t>
  </si>
  <si>
    <t>R57100AZ3</t>
  </si>
  <si>
    <t>R57100AZ4</t>
  </si>
  <si>
    <t>R57100AZ5</t>
  </si>
  <si>
    <t>R57100AZ6</t>
  </si>
  <si>
    <t>5555V5A26D</t>
  </si>
  <si>
    <t>5555V5A28D</t>
  </si>
  <si>
    <t>SINK FAUCET 
Washstand battery
Zinc material
Modern design
Easy to use</t>
  </si>
  <si>
    <t>BATHROOM FAUCET 
Washstand battery
Zinc material
Modern design
Easy to use</t>
  </si>
  <si>
    <t>5R57100AZ1</t>
  </si>
  <si>
    <t>5R57100AZ2</t>
  </si>
  <si>
    <t>5R7100AZ2F</t>
  </si>
  <si>
    <t>5R57100AZ3</t>
  </si>
  <si>
    <t>5R57100AZ4</t>
  </si>
  <si>
    <t>5R57100AZ5</t>
  </si>
  <si>
    <t>5R57100AZ6</t>
  </si>
  <si>
    <t>R51210L8</t>
  </si>
  <si>
    <t>55R51210L8</t>
  </si>
  <si>
    <t>5R1222MR24</t>
  </si>
  <si>
    <t>5R1222MR26</t>
  </si>
  <si>
    <t>5R1222MR30</t>
  </si>
  <si>
    <t>5R1222MR32</t>
  </si>
  <si>
    <t>5R1222MS39</t>
  </si>
  <si>
    <t>Oliver Voltz</t>
  </si>
  <si>
    <t>OV51210N18</t>
  </si>
  <si>
    <t>OV51210N20</t>
  </si>
  <si>
    <t>OV51210N22</t>
  </si>
  <si>
    <t>OV51210N24</t>
  </si>
  <si>
    <t>High quality durable stainless steel casserole.
Special multiple layers thermal bottom for optimal heat conduction.
Stainless steel handles with rivet fixing on the cookware body for extra strength.
Tempered glass covers with steam release hole.
Retains heat well to keep the food warm even after cooking.
Extreme “smooth” surface design with satin finish to avoid accumulation of food and fat particles for ease of cleaning.
With volume measuring scale 
Suitable for all types of heating sources: Gas, Glass Ceramic, Electric, Halogen &amp; induction.
Saves energy by reaching quickly the desired cooking temperature.
Dishwasher safe.
Cooking with little water and frying with little fat minimizes the loss of vitamins, minerals, and flavor and contributes for healthier preparation of food.
Size: Φ18x11.5cm – 2.7 Liters</t>
  </si>
  <si>
    <t>High quality durable stainless steel casserole.
Special multiple layers thermal bottom for optimal heat conduction.
Stainless steel handles with rivet fixing on the cookware body for extra strength.
Tempered glass covers with steam release hole.
Retains heat well to keep the food warm even after cooking.
Extreme “smooth” surface design with satin finish to avoid accumulation of food and fat particles for ease of cleaning.
With volume measuring scale 
Suitable for all types of heating sources: Gas, Glass Ceramic, Electric, Halogen &amp; induction.
Saves energy by reaching quickly the desired cooking temperature.
Dishwasher safe.
Cooking with little water and frying with little fat minimizes the loss of vitamins, minerals, and flavor and contributes for healthier preparation of food.
Size: Φ20x11.5cm – 3.5 Liters</t>
  </si>
  <si>
    <t>High quality durable stainless steel casserole.
Special multiple layers thermal bottom for optimal heat conduction.
Stainless steel handles with rivet fixing on the cookware body for extra strength.
Tempered glass covers with steam release hole.
Retains heat well to keep the food warm even after cooking.
Extreme “smooth” surface design with satin finish to avoid accumulation of food and fat particles for ease of cleaning.
With volume measuring scale 
Suitable for all types of heating sources: Gas, Glass Ceramic, Electric, Halogen &amp; induction.
Saves energy by reaching quickly the desired cooking temperature.
Dishwasher safe.
Cooking with little water and frying with little fat minimizes the loss of vitamins, minerals, and flavor and contributes for healthier preparation of food.
Size: Φ22x12.5cm – 4.6 Liters</t>
  </si>
  <si>
    <t>High quality durable stainless steel casserole.
Special multiple layers thermal bottom for optimal heat conduction.
Stainless steel handles with rivet fixing on the cookware body for extra strength.
Tempered glass covers with steam release hole.
Retains heat well to keep the food warm even after cooking.
Extreme “smooth” surface design with satin finish to avoid accumulation of food and fat particles for ease of cleaning.
With volume measuring scale 
Suitable for all types of heating sources: Gas, Glass Ceramic, Electric, Halogen &amp; induction.
Saves energy by reaching quickly the desired cooking temperature.
Dishwasher safe.
Cooking with little water and frying with little fat minimizes the loss of vitamins, minerals, and flavor and contributes for healthier preparation of food.
Size: Φ24x13.5cm – 6.0 Liters</t>
  </si>
  <si>
    <t>5V1210N18G</t>
  </si>
  <si>
    <t>5V1210N18R</t>
  </si>
  <si>
    <t>5V1210N20G</t>
  </si>
  <si>
    <t>5V1210N20R</t>
  </si>
  <si>
    <t>5V1210N22G</t>
  </si>
  <si>
    <t>5V1210N22R</t>
  </si>
  <si>
    <t>5V1210N24G</t>
  </si>
  <si>
    <t>5V1210N24R</t>
  </si>
  <si>
    <t>555R53000H</t>
  </si>
  <si>
    <t>555R53000J</t>
  </si>
  <si>
    <t>R53000H</t>
  </si>
  <si>
    <t>R53000J</t>
  </si>
  <si>
    <t>Dissh dryer on 2 levels
Chrome pipes and wire
Transparent tray for easy cleaning
Utensils stand
Stand for 6 glasses
Size: 40.0x25.0x39.0 cm</t>
  </si>
  <si>
    <t>Dish dryer
Chrome wire with black paint for extra durability
Removable cutlery tray
Removable, plastic tray for easy cleaning
Dimensions: 43.0x32.0x14.0 cm</t>
  </si>
  <si>
    <t>555R51213B</t>
  </si>
  <si>
    <t>R51213B</t>
  </si>
  <si>
    <t>5RP4316A24</t>
  </si>
  <si>
    <t>5RP4316A28</t>
  </si>
  <si>
    <t>5RP4316B24</t>
  </si>
  <si>
    <t>5RP4316B28</t>
  </si>
  <si>
    <t>R51311A7</t>
  </si>
  <si>
    <t>55R51311A7</t>
  </si>
  <si>
    <t xml:space="preserve">PRESSURE COOKER
Special multiple layers thermal bottom for optimal heat conduction.
Suitable for all types of heating sources: Gas, Glass Ceramic, Electric, Halogen &amp; induction.
Ergonomically designed Stay-cool Bakelite handles for easier handing.
Extreme “smooth” surface design to avoid accumulation of food and fat particles for ease of cleaning.
Cooking pressure : 60kPa
Safety pressure valve: max 70-90kPa
Specially designed cover with turning opening knob for protection.
Sealing ring.
Extra glass lid with Bakelite knob, and extra silicone gasket included.
Dishwasher safe.
</t>
  </si>
  <si>
    <t>555R51121C</t>
  </si>
  <si>
    <t>555R51121D</t>
  </si>
  <si>
    <t>Window cleaner
With reservoir and microfiber cloth and eraser</t>
  </si>
  <si>
    <t>Casserole with basket 22cm
Special durable Inner side non-stick coating.
Thickness : 0.7mm
High temperature and corrosion resisting outer finish
Easy to clean and convenient to use.
Saves energy &amp; environment friendly.</t>
  </si>
  <si>
    <t>5R51318G22</t>
  </si>
  <si>
    <t>5R51318G24</t>
  </si>
  <si>
    <t>5R51318G26</t>
  </si>
  <si>
    <t>R51318G22</t>
  </si>
  <si>
    <t>R51318G24</t>
  </si>
  <si>
    <t>R51318G26</t>
  </si>
  <si>
    <t xml:space="preserve">Saucepan
Marble, non-stick coating
Tempered glass lid with steam hole
Insulated handles for hand protection
Suitable for a wide range of hobs: gas, halogen, electric, glass ceramic and induction
Ideal for cooking without grease and extremely easy to clean
Dimensions: ø22*8,5cm-2,8l
</t>
  </si>
  <si>
    <t>Saucepan
Marble, non-stick coating
Tempered glass lid with steam hole
Insulated handles for hand protection
Suitable for a wide range of hobs: gas, halogen, electric, glass ceramic and induction
Ideal for cooking without grease and extremely easy to clean
Dimensions: ø24*10,5cm-4,0l</t>
  </si>
  <si>
    <t>Saucepan
Marble, non-stick coating
Tempered glass lid with steam hole
Insulated handles for hand protection
Suitable for a wide range of hobs: gas, halogen, electric, glass ceramic and induction
Ideal for cooking without grease and extremely easy to clean
Dimensions: ø26*11cm-5,4l</t>
  </si>
  <si>
    <t>R51319G20</t>
  </si>
  <si>
    <t>R51319G24</t>
  </si>
  <si>
    <t>R51319G26</t>
  </si>
  <si>
    <t>R51319G28</t>
  </si>
  <si>
    <t xml:space="preserve">High quality aluminum pan
Marbled, non-stick coating
Heat-insulated handles for hand protection
Suitable for a wide range of hobs: gas, halogen, electric, glass-ceramic and induction
Ideal for cooking without fat and extremely easy to clean
Dimensions: ø20*6.0cm
                       </t>
  </si>
  <si>
    <t xml:space="preserve">High quality aluminum pan
Marbled, non-stick coating
Heat-insulated handles for hand protection
Suitable for a wide range of hobs: gas, halogen, electric, glass-ceramic and induction
Ideal for cooking without fat and extremely easy to clean
Dimensions: ø24*6.5cm
                        </t>
  </si>
  <si>
    <t xml:space="preserve">High quality aluminum pan
Marbled, non-stick coating
Heat-insulated handles for hand protection
Suitable for a wide range of hobs: gas, halogen, electric, glass-ceramic and induction
Ideal for cooking without fat and extremely easy to clean
Dimensions: ø26*6.8cm
                       </t>
  </si>
  <si>
    <t>High quality aluminum pan
Marbled, non-stick coating
Heat-insulated handles for hand protection
Suitable for a wide range of hobs: gas, halogen, electric, glass-ceramic and induction
Ideal for cooking without fat and extremely easy to clean
Dimensions:ø28*7.0cm</t>
  </si>
  <si>
    <t>R51319G20D</t>
  </si>
  <si>
    <t>5R51319G20</t>
  </si>
  <si>
    <t>5R51319G24</t>
  </si>
  <si>
    <t>5R51319G26</t>
  </si>
  <si>
    <t>5R51319G28</t>
  </si>
  <si>
    <t>5R1319G20D</t>
  </si>
  <si>
    <t>5R1319G24D</t>
  </si>
  <si>
    <t>5R1319G26D</t>
  </si>
  <si>
    <t>R51319G24D</t>
  </si>
  <si>
    <t>R51319G26D</t>
  </si>
  <si>
    <t>5R1319G28D</t>
  </si>
  <si>
    <t>R51319G28D</t>
  </si>
  <si>
    <t>5R51321G18</t>
  </si>
  <si>
    <t>R51321G18</t>
  </si>
  <si>
    <t>5R51320G26</t>
  </si>
  <si>
    <t>R51320G26</t>
  </si>
  <si>
    <t>5R51322G24</t>
  </si>
  <si>
    <t>R51322G24</t>
  </si>
  <si>
    <t>5R51222G26</t>
  </si>
  <si>
    <t>5R51222G28</t>
  </si>
  <si>
    <t>5R51222G30</t>
  </si>
  <si>
    <t>5R51222G32</t>
  </si>
  <si>
    <t>5R51222G34</t>
  </si>
  <si>
    <t>R51222G26</t>
  </si>
  <si>
    <t>R51222G28</t>
  </si>
  <si>
    <t>R51222G30</t>
  </si>
  <si>
    <t>R51222G32</t>
  </si>
  <si>
    <t>R51222G34</t>
  </si>
  <si>
    <t>Casserole with lid
Casserole made of high quality aluminum.
-Marble, non-stick coating.
-Tempered glass lid with steam hole.
-Insulated handles for hand protection.
-Suitable for a wide range of hobs: gas, halogen, electric, glass ceramic and induction.
-Ideal for cooking without grease and extremely easy to clean.
-Size: 18x8 cm/ 1.8 l.</t>
  </si>
  <si>
    <t>Deep pan made of high quality aluminium.
Marble, non-stick coating.
Insulated handles for hand protection.
Suitable for a wide range of hobs: gas, halogen, electric, glass ceramic and induction.
Ideal for cooking without grease and extremely easy to clean.
-Size: 20x6 cm</t>
  </si>
  <si>
    <t>Deep pan made of high quality aluminium.
Marble, non-stick coating.
Insulated handles for hand protection.
Suitable for a wide range of hobs: gas, halogen, electric, glass ceramic and induction.
Ideal for cooking without grease and extremely easy to clean.
Size: 24x6.5 cm</t>
  </si>
  <si>
    <t>Deep pan made of high quality aluminium.
Marble, non-stick coating.
Insulated handles for hand protection.
Suitable for a wide range of hobs: gas, halogen, electric, glass ceramic and induction.
Ideal for cooking without grease and extremely easy to clean.
Size: 26х6.8 см</t>
  </si>
  <si>
    <t>Deep pan made of high quality aluminium.
Marble, non-stick coating.
Insulated handles for hand protection.
Suitable for a wide range of hobs: gas, halogen, electric, glass ceramic and induction.
Ideal for cooking without grease and extremely easy to clean.
Size: 28х7 cm</t>
  </si>
  <si>
    <t>Wok Pan
Wok pan made of high quality aluminium.
Marble, non-stick coating.
Insulated handles for hand protection.
Suitable for a wide range of hobs: gas, halogen, electric, glass ceramic and induction.
Ideal for cooking without grease and extremely easy to clean.
Size: 26x7 cm</t>
  </si>
  <si>
    <t>Pancake griddle made of high quality aluminium.
Marble, non-stick coating. -Insulated handles for hand protection.
Suitable for a wide range of hobs: gas, halogen, electric, glass ceramic and induction.
Ideal for cooking without grease and extremely easy to clean.
Size: 24x2 cm</t>
  </si>
  <si>
    <t>Round tray made of high quality aluminium.
Marble, non-stick coating.
Ideal for cooking without grease and extremely easy to clean.
Size: 26x7.5 cm.</t>
  </si>
  <si>
    <t>Round tray made of high quality aluminium.
Marble, non-stick coating.
Ideal for cooking without grease and extremely easy to clean.
Size: 28*8см</t>
  </si>
  <si>
    <t>Round tray made of high quality aluminium.
Marble, non-stick coating.
Ideal for cooking without grease and extremely easy to clean.
Size: 30*8см</t>
  </si>
  <si>
    <t>Round tray made of high quality aluminium.
Marble, non-stick coating.
Ideal for cooking without grease and extremely easy to clean.
Size: 32*8см</t>
  </si>
  <si>
    <t>Round tray made of high quality aluminium.
Marble, non-stick coating.
Ideal for cooking without grease and extremely easy to clean.
Size:34*9см.</t>
  </si>
  <si>
    <t>RP51210M18</t>
  </si>
  <si>
    <t>RP51210M20</t>
  </si>
  <si>
    <t>RP51210M22</t>
  </si>
  <si>
    <t>RP51210M24</t>
  </si>
  <si>
    <t>RP51210M26</t>
  </si>
  <si>
    <t>5RP1210M18</t>
  </si>
  <si>
    <t>5RP1210M20</t>
  </si>
  <si>
    <t xml:space="preserve"> 5RP1210M22</t>
  </si>
  <si>
    <t>5RP1210M24</t>
  </si>
  <si>
    <t>5RP1210M26</t>
  </si>
  <si>
    <t>Pot with lid 
Pot made of high quality stainless steel
Capacity: 2.9 liter
Dimensions:
Diameter: 18 cm
Depth: 11.5 cm
Special multi-layer thermal bottom for optimal heat conductivity
Riveted stainless steel handles
Measuring scale for volume
Tempered glass lid with steam hole
Suitable for all types of hobs: gas, ceramic, electric, halogen and induction
Saves energy by quickly reaching the desired temperature
Compatible with dishwashers</t>
  </si>
  <si>
    <t>Pot with lid 
Pot made of high quality stainless steel
Capacity: 5.1 litres
Dimensions:
Diameter: 22 cm
Depth: 13.5 cm
Special multi-layer thermal bottom for optimal heat conductivity
Riveted stainless steel handles
Measuring scale for volume
Tempered glass lid with steam hole
Suitable for all types of hobs: gas, ceramic, electric, halogen and induction
Saves energy by quickly reaching the desired temperature
Compatible with dishwashers</t>
  </si>
  <si>
    <t>Pot with lid 
Pot made of high quality stainless steel
Capacity: 6.5 litres
Dimensions:
Diameter: 24 cm
Depth: 14.5 cm
Special multi-layer thermal bottom for optimal heat conductivity
Riveted stainless steel handles
Measuring scale for volume
Tempered glass lid with steam hole
Suitable for all types of hobs: gas, ceramic, electric, halogen and induction
Saves energy by quickly reaching the desired temperature
Compatible with dishwashers</t>
  </si>
  <si>
    <t>Pot with lid 
Pot made of high quality stainless steel
Capacity: 3.9 liter
Dimensions:
Diameter: 20 cm
Depth: 12.5 cm
Special multi-layer thermal bottom for optimal heat conductivity
Riveted stainless steel handles
Measuring scale for volume
Tempered glass lid with steam hole
Suitable for all types of hobs: gas, ceramic, electric, halogen and induction
Saves energy by quickly reaching the desired temperature
Compatible with dishwashers</t>
  </si>
  <si>
    <t>Pot with lid 
Pot made of high quality stainless steel
Capacity: 7.2 liter
Dimensions:
Diameter: 26 cm
Depth: 15.5 cm
Special multi-layer thermal bottom for optimal heat conductivity
Riveted stainless steel handles
Measuring scale for volume
Tempered glass lid with steam hole
Suitable for all types of hobs: gas, ceramic, electric, halogen and induction
Saves energy by quickly reaching the desired temperature
Compatible with dishwashers</t>
  </si>
  <si>
    <t>V51210D16</t>
  </si>
  <si>
    <t>R51215A</t>
  </si>
  <si>
    <t>R51215B</t>
  </si>
  <si>
    <t>555R51215A</t>
  </si>
  <si>
    <t>555R51215B</t>
  </si>
  <si>
    <t>Manual pull chopper
100% food grade material
Capacity: 900ML
Premium quality stainless blade
Light weight, compact and safe to use
Anti-skid base
Dishwasher safe</t>
  </si>
  <si>
    <t>Manual pull chopper
100% food grade material
Capacity: 400ML
Premium quality stainless blade
Light weight, compact and safe to use
Anti-skid base
Dishwasher safe</t>
  </si>
  <si>
    <t>R51211A50</t>
  </si>
  <si>
    <t>OV51210N26</t>
  </si>
  <si>
    <t>OV51210N28</t>
  </si>
  <si>
    <t>5V1210N26R</t>
  </si>
  <si>
    <t>5V1210N26G</t>
  </si>
  <si>
    <t>5V1210N28G</t>
  </si>
  <si>
    <t>5V1210N28R</t>
  </si>
  <si>
    <t>R51210L18S</t>
  </si>
  <si>
    <t>R51210L20S</t>
  </si>
  <si>
    <t>R51210L22S</t>
  </si>
  <si>
    <t>R51210L24S</t>
  </si>
  <si>
    <t>R51210L26S</t>
  </si>
  <si>
    <t>5R51210L26</t>
  </si>
  <si>
    <t>5R1210L18S</t>
  </si>
  <si>
    <t>5R1210L20S</t>
  </si>
  <si>
    <t>5R1210L22S</t>
  </si>
  <si>
    <t>5R1210L24S</t>
  </si>
  <si>
    <t>5R1210L26S</t>
  </si>
  <si>
    <t>OV51213C</t>
  </si>
  <si>
    <t>555V51213C</t>
  </si>
  <si>
    <t>Saucepot: 24.0 cm, Strainer: 8.8 cm
High quality durable carbon steel Sauce-pot.
Copper non-stick surface coating.
Free of any PFOA chemicals for healthier cooking.
Easy to clean and convenient to use.
Saves energy &amp; Environment friendly.
Dishwasher safe.</t>
  </si>
  <si>
    <t>5V1222BS32</t>
  </si>
  <si>
    <t>5V1222BS37</t>
  </si>
  <si>
    <t>OV51222BS32</t>
  </si>
  <si>
    <t>OV51222BS37</t>
  </si>
  <si>
    <t>Rectangular baking tray made of high quality aluminium.
Marbled, non-stick coating.
High quality, marbled enamel coating on the outside.
Free of PFOA chemicals for healthy cooking.
Easy to clean and convenient to use.
size: 32x26.5x5.5 cm./1.6mm.</t>
  </si>
  <si>
    <t>Rectangular baking tray made of high quality aluminium.
Marbled, non-stick coating.
High quality, marbled enamel coating on the outside.
Free of PFOA chemicals for healthy cooking.
Easy to clean and convenient to use.
size: 37x29.5x6 см./1.6мм.</t>
  </si>
  <si>
    <t>R51311A5</t>
  </si>
  <si>
    <t>R51311A9</t>
  </si>
  <si>
    <t>55R51311A5</t>
  </si>
  <si>
    <t>55R51311A9</t>
  </si>
  <si>
    <t>PRESSURE COOKER
Special multiple layers thermal bottom for optimal heat conduction.
Suitable for all types of heating sources: Gas, Glass Ceramic, Electric, Halogen &amp; induction.
Ergonomically designed Stay-cool Bakelite handles for easier handing.
Extreme “smooth” surface design to avoid accumulation of food and fat particles for ease of cleaning.
Cooking pressure : 60kPa
Safety pressure valve: max 70-90kPa
Specially designed cover with turning opening knob for protection.
Sealing ring.
Extra glass lid with Bakelite knob, and extra silicone gasket included.
Dishwasher safe</t>
  </si>
  <si>
    <t xml:space="preserve">Carbon steel rectangular pan
Size: 32x22x4,5cm
Special durable inner side non-stick coating
High temperature and corrosion resisting outer side painting
Easy to clean and convenient to use
Saves energy and environment friendly
</t>
  </si>
  <si>
    <t xml:space="preserve">Carbon steel rectangular pan
Size: 37x25x5cm
Special durable inner side non-stick coating
High temperature and corrosion resisting outer side painting
Easy to clean and convenient to use
Saves energy and environment friendly
</t>
  </si>
  <si>
    <t xml:space="preserve">Carbon steel rectangular pan
Size: 42x28x5cm
Special durable inner side non-stick coating
High temperature and corrosion resisting outer side painting
Easy to clean and convenient to use
Saves energy and environment friendly
</t>
  </si>
  <si>
    <t>5R51222I32</t>
  </si>
  <si>
    <t>5R51222I37</t>
  </si>
  <si>
    <t>5R51222I42</t>
  </si>
  <si>
    <t>R51222I32</t>
  </si>
  <si>
    <t>R51222I37</t>
  </si>
  <si>
    <t>R51222I42</t>
  </si>
  <si>
    <t>R51223F</t>
  </si>
  <si>
    <t>555R51223F</t>
  </si>
  <si>
    <t xml:space="preserve">Carbon steel rectangular pan
Size: 30,5x11,7x8cm
Special durable inner side non-stick coating
High temperature and corrosion resisting outer side painting
Easy to clean and convenient to use
Saves energy and environment friendly
</t>
  </si>
  <si>
    <t>R51211B22</t>
  </si>
  <si>
    <t>R51211B20</t>
  </si>
  <si>
    <t>5R51211B20</t>
  </si>
  <si>
    <t>5R51211B22</t>
  </si>
  <si>
    <t>Stainless steel deep pot with lid 20cm
Special multi-layer bottom for optimal thermal conductivity
Stainless steel handles riveted to the pot for maximum strength
Tempered glass lid with steam vent
Retains heat even after cooking
Edgeless shape to prevent food build-up and for easy cleaning
Suitable for all types of heaters: gas, glass-ceramic, electric, halogen and induction
Saves energy by quickly reaching the desired cooking temperature
Suitable for dishwashers</t>
  </si>
  <si>
    <t>Stainless steel deep pot with lid 22cm
Special multi-layer bottom for optimal thermal conductivity
Stainless steel handles riveted to the pot for maximum strength
Tempered glass lid with steam vent
Retains heat even after cooking
Edgeless shape to prevent food build-up and for easy cleaning
Suitable for all types of heaters: gas, glass-ceramic, electric, halogen and induction
Saves energy by quickly reaching the desired cooking temperature
Suitable for dishwashers</t>
  </si>
  <si>
    <t>Stainless steel deep pot with glass lid 22cm
Special multi-layer bottom for optimal thermal conductivity
Stainless steel handles riveted to the pot for maximum strength
Tempered glass lid with steam vent
Retains heat even after cooking
Edgeless shape to prevent food build-up and for easy cleaning
Suitable for all types of heaters: gas, glass-ceramic, electric, halogen and induction
Saves energy by quickly reaching the desired cooking temperature
Suitable for dishwashers</t>
  </si>
  <si>
    <r>
      <rPr>
        <b/>
        <sz val="12"/>
        <rFont val="Calibri"/>
        <family val="2"/>
        <charset val="204"/>
      </rPr>
      <t>S</t>
    </r>
    <r>
      <rPr>
        <sz val="12"/>
        <rFont val="Calibri"/>
        <family val="2"/>
        <charset val="204"/>
      </rPr>
      <t>tainless steel deep pot with glass lid 24cm
Special multi-layer bottom for optimal thermal conductivity
Stainless steel handles riveted to the pot for maximum strength
Tempered glass lid with steam vent
Retains heat even after cooking
Edgeless shape to prevent food build-up and for easy cleaning
Suitable for all types of heaters: gas, glass-ceramic, electric, halogen and induction
Saves energy by quickly reaching the desired cooking temperature
Suitable for dishwashers</t>
    </r>
  </si>
  <si>
    <t>Stainless steel deep pot with glass lid 26cm
Special multi-layer bottom for optimal thermal conductivity
Stainless steel handles riveted to the pot for maximum strength
Tempered glass lid with steam vent
Retains heat even after cooking
Edgeless shape to prevent food build-up and for easy cleaning
Suitable for all types of heaters: gas, glass-ceramic, electric, halogen and induction
Saves energy by quickly reaching the desired cooking temperature
Suitable for dishwashers</t>
  </si>
  <si>
    <t>Stainless steel deep pot with glass lid 28cm
Special multi-layer bottom for optimal thermal conductivity
Stainless steel handles riveted to the pot for maximum strength
Tempered glass lid with steam vent
Retains heat even after cooking
Edgeless shape to prevent food build-up and for easy cleaning
Suitable for all types of heaters: gas, glass-ceramic, electric, halogen and induction
Saves energy by quickly reaching the desired cooking temperature
Suitable for dishwashers</t>
  </si>
  <si>
    <t>Stainless steel deep pot with glass lid 30cm
Special multi-layer bottom for optimal thermal conductivity
Stainless steel handles riveted to the pot for maximum strength
Tempered glass lid with steam vent
Retains heat even after cooking
Edgeless shape to prevent food build-up and for easy cleaning
Suitable for all types of heaters: gas, glass-ceramic, electric, halogen and induction
Saves energy by quickly reaching the desired cooking temperature
Suitable for dishwashers</t>
  </si>
  <si>
    <t>Stainless steel deep pot with glass lid 32cm
Special multi-layer bottom for optimal thermal conductivity
Stainless steel handles riveted to the pot for maximum strength
Tempered glass lid with steam vent
Retains heat even after cooking
Edgeless shape to prevent food build-up and for easy cleaning
Suitable for all types of heaters: gas, glass-ceramic, electric, halogen and induction
Saves energy by quickly reaching the desired cooking temperature
Suitable for dishwashers</t>
  </si>
  <si>
    <t>5R1211B20S</t>
  </si>
  <si>
    <t>5R1211B22S</t>
  </si>
  <si>
    <t>5R1211B24S</t>
  </si>
  <si>
    <t>5R1211B26S</t>
  </si>
  <si>
    <t>5R1211B28S</t>
  </si>
  <si>
    <t>5R1211B30S</t>
  </si>
  <si>
    <t>5R1211B32S</t>
  </si>
  <si>
    <t>R1211B20S</t>
  </si>
  <si>
    <t>R1211B22S</t>
  </si>
  <si>
    <t>R1211B24S</t>
  </si>
  <si>
    <t>R1211B26S</t>
  </si>
  <si>
    <t>R1211B28S</t>
  </si>
  <si>
    <t>R1211B30S</t>
  </si>
  <si>
    <t>R1211B32S</t>
  </si>
  <si>
    <t>5551210G26</t>
  </si>
  <si>
    <t>OV51210G26</t>
  </si>
  <si>
    <t>OV51210G24</t>
  </si>
  <si>
    <t>OV51210G22</t>
  </si>
  <si>
    <t>OV51210G20</t>
  </si>
  <si>
    <t>OV51210G18</t>
  </si>
  <si>
    <t>Round enamel baking tray
Carbon steel
Convenient usage
Dishwasher safe
Measurements: 30x8 cm</t>
  </si>
  <si>
    <t>Round enamel baking tray
Carbon steel
Convenient usage
Dishwasher safe
Measurements: 32x8 cm</t>
  </si>
  <si>
    <t>Round enamel baking tray
Carbon steel
Convenient usage
Dishwasher safe
Measurements: 34x8 cm</t>
  </si>
  <si>
    <t>5R1222JR30</t>
  </si>
  <si>
    <t>5R1222JR32</t>
  </si>
  <si>
    <t>5R1222JR34</t>
  </si>
  <si>
    <t>R51222JR30</t>
  </si>
  <si>
    <t>5R1222JS33</t>
  </si>
  <si>
    <t>5R1222JS37</t>
  </si>
  <si>
    <t>5R1222JS41</t>
  </si>
  <si>
    <t>R51222JR33</t>
  </si>
  <si>
    <t>R51222JR34</t>
  </si>
  <si>
    <t>R51222JS33</t>
  </si>
  <si>
    <t>R51222JS37</t>
  </si>
  <si>
    <t>R51222JS41</t>
  </si>
  <si>
    <t>Rectangular enamel baking tray
Carbon steel
Convenient usage
Dishwasher safe
Measurements: 33x22x6,5 cm</t>
  </si>
  <si>
    <t>Rectangular enamel baking tray
Carbon steel
Convenient usage
Dishwasher safe
Measurements: 37x25x7,0 cm</t>
  </si>
  <si>
    <t>Rectangular enamel baking tray
Carbon steel
Convenient usage
Dishwasher safe
Measurements: 41x27x7,5 cm</t>
  </si>
  <si>
    <t>32 sm, steel baking tray,steel baking tray, enameled handles
High quality durable 
Stone non-stick inner coating.
Use in oven or on stove.
Suitable for a wide range of heating sources: Gas, Halogen, Electric, Glass Ceramic &amp; Induction.
Dishwasher safe.
32x 7.0 cm</t>
  </si>
  <si>
    <t>30 sm, steel baking tray,steel baking tray, enameled handles
High quality durable 
Stone non-stick inner coating.
Use in oven or on stove.
Suitable for a wide range of heating sources: Gas, Halogen, Electric, Glass Ceramic &amp; Induction.
Dishwasher safe.
30x 7.0 cm</t>
  </si>
  <si>
    <t xml:space="preserve"> 28sm, steel baking tray,steel baking tray, enameled handles
High quality durable 
Stone non-stick inner coating.
Use in oven or on stove.
Suitable for a wide range of heating sources: Gas, Halogen, Electric, Glass Ceramic &amp; Induction.
Dishwasher safe.
28x 7.0 cm</t>
  </si>
  <si>
    <t>26 sm, steel baking tray,steel baking tray, enameled handles
High quality durable 
Stone non-stick inner coating.
Use in oven or on stove.
Suitable for a wide range of heating sources: Gas, Halogen, Electric, Glass Ceramic &amp; Induction.
Dishwasher safe.
26x 7.0 cm</t>
  </si>
  <si>
    <t>28sm, steel baking tray,steel baking tray, enameled handles
High quality durable 
Stone non-stick inner coating.
Use in oven or on stove.
Suitable for a wide range of heating sources: Gas, Halogen, Electric, Glass Ceramic &amp; Induction.
Dishwasher safe.
28x 7.0 cm</t>
  </si>
  <si>
    <t xml:space="preserve"> 26 sm, steel baking tray,steel baking tray, enameled handles
High quality durable 
Stone non-stick inner coating.
Use in oven or on stove.
Suitable for a wide range of heating sources: Gas, Halogen, Electric, Glass Ceramic &amp; Induction.
Dishwasher safe.
26x 7.0 cm</t>
  </si>
  <si>
    <t>5122A26CTR</t>
  </si>
  <si>
    <t>5122A28CTR</t>
  </si>
  <si>
    <t>5122A30CTR</t>
  </si>
  <si>
    <t>5122A32CTR</t>
  </si>
  <si>
    <t>55R51425B5</t>
  </si>
  <si>
    <t>55R51425B4</t>
  </si>
  <si>
    <t>555R51425A</t>
  </si>
  <si>
    <t>555R51430A</t>
  </si>
  <si>
    <t>R51425A</t>
  </si>
  <si>
    <t>R51430A</t>
  </si>
  <si>
    <t>R51425B5</t>
  </si>
  <si>
    <t>R51425B4</t>
  </si>
  <si>
    <t>Milk pot with lid
Capacity: 4 l.
Double walls
Detachable whistle
Volume scale
Suitable for various heat sources: gas, electric, glass ceramic, halogen stoves.
Suitable for washing in dishwashers.</t>
  </si>
  <si>
    <t>Milk pot with lid
Capacity: 5 l.
Double walls
Detachable whistle
Volume scale
Suitable for various heat sources: gas, electric, glass ceramic, halogen stoves.
Suitable for washing in dishwashers.</t>
  </si>
  <si>
    <t>Milk pot with lid
Capacity: 2.5 l.
Double walls
Detachable whistle
Volume scale
Suitable for various heat sources: gas, electric, glass ceramic, halogen stoves.
Suitable for washing in dishwashers.</t>
  </si>
  <si>
    <t>Milk pot with lid
Capacity: 3.0 l.
Double walls
Detachable whistle
Volume scale
Suitable for various heat sources: gas, electric, glass ceramic, halogen stoves.
Suitable for washing in dishwashers.</t>
  </si>
  <si>
    <t>R51980RS</t>
  </si>
  <si>
    <t>5R51980RSB</t>
  </si>
  <si>
    <t>5R51980RSR</t>
  </si>
  <si>
    <t xml:space="preserve">Silicone container for AirFryer
Dimensions: 18.8x5.5 cm.,
</t>
  </si>
  <si>
    <t>R51980SSN</t>
  </si>
  <si>
    <t>5R1980SSNB</t>
  </si>
  <si>
    <t>5R1980SSNR</t>
  </si>
  <si>
    <t>Silicone container for AirFryer
Dimensions: 18.8x5.5 cm.,</t>
  </si>
  <si>
    <t>Silicone dish for AirFryer
Dimensions: 20.5x20.5x5.5 cm.,</t>
  </si>
  <si>
    <t>5R51980SSB</t>
  </si>
  <si>
    <t>5R51980SSR</t>
  </si>
  <si>
    <t>R51980SS</t>
  </si>
  <si>
    <t>R51210O16K</t>
  </si>
  <si>
    <t>R51210O16</t>
  </si>
  <si>
    <t>R51210O18</t>
  </si>
  <si>
    <t>R51210O20</t>
  </si>
  <si>
    <t>R51210O22</t>
  </si>
  <si>
    <t>R51210O24</t>
  </si>
  <si>
    <t>R51210O26</t>
  </si>
  <si>
    <t>High quality durable stainless steel saucepot
size:16x9,5 cm - 1,5L
Stainless steel handle with rivet fixing on the cookware body for extra strenght
temperred glass cover with steam release hole
Suitable for a different  types of heating sources: gas, Glass-ceramic, Electric, Halogen
Dishwasher safe</t>
  </si>
  <si>
    <t>High quality durable stainless steel casserole
size:16x9,5 cm - 1,5L
Stainless steel handle with rivet fixing on the cookware body for extra strenght
temperred glass cover with steam release hole
Suitable for a different  types of heating sources: gas, Glass-ceramic, Electric, Halogen
Dishwasher safe</t>
  </si>
  <si>
    <t>High quality durable stainless steel casserole
size:18x10,5 cm - 2,1L
Stainless steel handle with rivet fixing on the cookware body for extra strenght
temperred glass cover with steam release hole
Suitable for a different  types of heating sources: gas, Glass-ceramic, Electric, Halogen
Dishwasher safe</t>
  </si>
  <si>
    <t>High quality durable stainless steel casserole
size:20x11,5 cm - 3,0L
Stainless steel handle with rivet fixing on the cookware body for extra strenght
temperred glass cover with steam release hole
Suitable for a different  types of heating sources: gas, Glass-ceramic, Electric, Halogen
Dishwasher safe</t>
  </si>
  <si>
    <t>High quality durable stainless steel casserole
size:24x13,5 cm - 5,0L
Stainless steel handle with rivet fixing on the cookware body for extra strenght
temperred glass cover with steam release hole
Suitable for a different  types of heating sources: gas, Glass-ceramic, Electric, Halogen
Dishwasher safe</t>
  </si>
  <si>
    <t xml:space="preserve"> price in € </t>
  </si>
  <si>
    <t xml:space="preserve"> 5R1210O16K</t>
  </si>
  <si>
    <t>5R51210O16</t>
  </si>
  <si>
    <t>5R51210O18</t>
  </si>
  <si>
    <t>5R51210O20</t>
  </si>
  <si>
    <t>5R51210O22</t>
  </si>
  <si>
    <t>5R51210O24</t>
  </si>
  <si>
    <t>5R51210O26</t>
  </si>
  <si>
    <t>55R53007A3</t>
  </si>
  <si>
    <t>55R53007A5</t>
  </si>
  <si>
    <t>55R53007A8</t>
  </si>
  <si>
    <t>5R53007A12</t>
  </si>
  <si>
    <t>5R53007A20</t>
  </si>
  <si>
    <t>R53007A3</t>
  </si>
  <si>
    <t>R53007A5</t>
  </si>
  <si>
    <t>R53007A8</t>
  </si>
  <si>
    <t>R53007A12</t>
  </si>
  <si>
    <t>R53007A20</t>
  </si>
  <si>
    <t>5 liter stainless steel dustbin.
Foot operated
Smooth surface.
Hygienic inner bin with handle.
Non-slip, non-marking base.
Heavy duty opening mechanism.
Convenient caring handle.</t>
  </si>
  <si>
    <t>3 liter stainless steel dustbin.
Foot operated
Smooth surface.
Hygienic inner bin with handle.
Non-slip, non-marking base.
Heavy duty opening mechanism.
Convenient caring handle.</t>
  </si>
  <si>
    <t>8 liter stainless steel dustbin.
Foot operated
Smooth surface.
Hygienic inner bin with handle.
Non-slip, non-marking base.
Heavy duty opening mechanism.
Convenient caring handle.</t>
  </si>
  <si>
    <t>12 liter stainless steel dustbin.
Foot operated
Smooth surface.
Hygienic inner bin with handle.
Non-slip, non-marking base.
Heavy duty opening mechanism.
Convenient caring handle.</t>
  </si>
  <si>
    <t>20 liter stainless steel dustbin.
Foot operated
Smooth surface.
Hygienic inner bin with handle.
Non-slip, non-marking base.
Heavy duty opening mechanism.
Convenient caring handle.</t>
  </si>
  <si>
    <t>5R57100AZ7</t>
  </si>
  <si>
    <t>R57100AZ7</t>
  </si>
  <si>
    <t>Single lever kitchen mixer
Water pressure: 0,8-0,9 mpa
High quality 35mm cramic cartridge   
All setup accessories included</t>
  </si>
  <si>
    <t>55R51210O6</t>
  </si>
  <si>
    <t>5R51210O10</t>
  </si>
  <si>
    <t>R51210O6</t>
  </si>
  <si>
    <t>R51210O10</t>
  </si>
  <si>
    <t>GM-0320</t>
  </si>
  <si>
    <t>GM-0324</t>
  </si>
  <si>
    <t>GM-0328</t>
  </si>
  <si>
    <t>GM-0332</t>
  </si>
  <si>
    <t>GM-0336</t>
  </si>
  <si>
    <t>GM-0340</t>
  </si>
  <si>
    <t>High quality cast aluminum pot
Ceramic coating
Lid made of high-quality tempered glass with steam opening and oil dispenser
Suitable for use with Gas, Halogen, Ceramic and Induction hobs
Keeps food warm after cooking
Perfect for cooking without fat, easy to clean
Suitable for dishwasher
Dimensions: 20x8.5 cm
24x11.5 cm
28x12.5 cm
32x14.5 cm
36x16 cm
40x17.5 cm</t>
  </si>
  <si>
    <t>Goldmann</t>
  </si>
  <si>
    <t>GM-0624</t>
  </si>
  <si>
    <t>GM-0628</t>
  </si>
  <si>
    <t>High quality cast aluminum deep pot
Ceramic coating
Lid made of high-quality tempered glass with steam opening and oil dispenser
Suitable for use with Gas, Halogen, Ceramic and Induction hobs
Keeps food warm after cooking
Perfect for cooking without fat, easy to clean
Suitable for dishwasher
Dimensions: 24x16,5 cm
                              28x20 cm</t>
  </si>
  <si>
    <t>GM-0524</t>
  </si>
  <si>
    <t>GM-0528</t>
  </si>
  <si>
    <t>High quality cast aluminum shallow pot
Ceramic coating
Lid made of high-quality tempered glass with steam opening and oil dispenser
Suitable for use with Gas, Halogen, Ceramic and Induction hobs
Keeps food warm after cooking
Perfect for cooking without fat, easy to clean
Suitable for dishwasher
Dimensions: 24x7,5 cm
                              28x8 cm</t>
  </si>
  <si>
    <t>GM-1224</t>
  </si>
  <si>
    <t>GM-1228</t>
  </si>
  <si>
    <t>High quality cast aluminum square pot
Ceramic coating
Lid made of high-quality tempered glass with steam opening and oil dispenser
Suitable for use with Gas, Halogen, Ceramic and Induction hobs
Keeps food warm after cooking
Perfect for cooking without fat, easy to clean
Suitable for dishwasher
Dimensions:24x24x10 cm
                             28x28x11 cm</t>
  </si>
  <si>
    <t>GM-0420</t>
  </si>
  <si>
    <t>GM-0424</t>
  </si>
  <si>
    <t>GM-0428</t>
  </si>
  <si>
    <t>High quality cast aluminum pan
Ceramic coating
Suitable for use with Gas, Halogen, Ceramic and Induction hobs
Keeps food warm after cooking
Perfect for cooking without fat, easy to clean
Dishwasher safe
Dimensions: 20x4.5 cm
                      24x4.5 cm
                      28x5.0 cm</t>
  </si>
  <si>
    <t>GM-0130</t>
  </si>
  <si>
    <t xml:space="preserve">High quality cast aluminum WOK pan
Ceramic coating
Suitable for use with Gas, Halogen, Ceramic and Induction hobs
Keeps food warm after cooking
Perfect for cooking without fat, easy to clean
Dishwasher safe
Dimensions: 30x8.5 cm
                  </t>
  </si>
  <si>
    <t>GM-1124</t>
  </si>
  <si>
    <t>GM-1128</t>
  </si>
  <si>
    <t>GM-0928</t>
  </si>
  <si>
    <t xml:space="preserve">High quality cast aluminum grill pan
Ceramic coating
Suitable for use with Gas, Halogen, Ceramic and Induction hobs
Keeps food warm after cooking
Perfect for cooking without fat, easy to clean
Dishwasher safe
Dimensions: 28x28x4,5 cm
                  </t>
  </si>
  <si>
    <t xml:space="preserve">High quality cast aluminum pancake pan
Ceramic coating
Suitable for use with Gas, Halogen, Ceramic and Induction hobs
Keeps food warm after cooking
Perfect for cooking without fat, easy to clean
Dishwasher safe
Dimensions: 24x1,5 cm
                               28x1,5 cm
                  </t>
  </si>
  <si>
    <t>9999GM0320</t>
  </si>
  <si>
    <t>9999GM0324</t>
  </si>
  <si>
    <t>9999GM0328</t>
  </si>
  <si>
    <t>9999GM0332</t>
  </si>
  <si>
    <t>9999GM0336</t>
  </si>
  <si>
    <t>9999GM0340</t>
  </si>
  <si>
    <t>9999GM0624</t>
  </si>
  <si>
    <t>9999GM0628</t>
  </si>
  <si>
    <t>9999GM0524</t>
  </si>
  <si>
    <t>9999GM0528</t>
  </si>
  <si>
    <t>9999GM1124</t>
  </si>
  <si>
    <t>9999GM1128</t>
  </si>
  <si>
    <t>9999GM1224</t>
  </si>
  <si>
    <t>9999GM1228</t>
  </si>
  <si>
    <t>9999GM0420</t>
  </si>
  <si>
    <t>9999GM0424</t>
  </si>
  <si>
    <t>9999GM0428</t>
  </si>
  <si>
    <t>9999GM0130</t>
  </si>
  <si>
    <t>9999GM0928</t>
  </si>
  <si>
    <t>5R51319M26</t>
  </si>
  <si>
    <t>R51319M26</t>
  </si>
  <si>
    <t>Carbon steel fry pan
Non stick coating
Outer side: high temperature and corrosion resisitng paint
Clean and convenient to use
Saves energy
Enviornmentali friendly
Size: 26x5,5 cm, thickness 0,6 mm</t>
  </si>
  <si>
    <t>55R51633B3</t>
  </si>
  <si>
    <t>R51633B3</t>
  </si>
  <si>
    <t xml:space="preserve"> 5V1633B3GW</t>
  </si>
  <si>
    <t>V51633B3GW</t>
  </si>
  <si>
    <t>5V51633B4G</t>
  </si>
  <si>
    <t>OV51633B4G</t>
  </si>
  <si>
    <t>5OV51633G5</t>
  </si>
  <si>
    <t>OV51633G5</t>
  </si>
  <si>
    <t>High quality stainless steel set knifes with non-stick coating, blackVoltz
High quality stainless steel blades with non-stick coating.
Easy cleaning by simply washing or towel wiping.
Specially designed ergonomic handle for a comfortable and highly controlled grip.
Wash thoroughly before first use.
Keep away from children.
Set includes: 
8" Chef knife
8" Slicer knife
8" Bread knife
5" Utility knife</t>
  </si>
  <si>
    <t>R51634A</t>
  </si>
  <si>
    <t>555R51634A</t>
  </si>
  <si>
    <t>Stainless steel sifter
Size: 12,5x13,0 cm, 200 gr</t>
  </si>
  <si>
    <t>5R51210I18</t>
  </si>
  <si>
    <t>R51210I18</t>
  </si>
  <si>
    <t>18x10.5cm casserole w/lid</t>
  </si>
  <si>
    <t>5R51210I20</t>
  </si>
  <si>
    <t>R51210I20</t>
  </si>
  <si>
    <t>20x11.5cm casserole w/lid</t>
  </si>
  <si>
    <t>5R51210I22</t>
  </si>
  <si>
    <t>R51210I22</t>
  </si>
  <si>
    <t>22x12.5cm casserole w/lid</t>
  </si>
  <si>
    <t>5R51210I24</t>
  </si>
  <si>
    <t>R51210I24</t>
  </si>
  <si>
    <t>24x13.5cm casserole w/lid</t>
  </si>
  <si>
    <t>R51222LS36</t>
  </si>
  <si>
    <t>5R1222LS36</t>
  </si>
  <si>
    <t>Round baking tray
High quality enamelled baking tray 
Enamel keeps the tray shiny and smooth for a long time
Internal non-stick coating
Dishwasher safe
Dimensions: Ø36cm/5cm</t>
  </si>
  <si>
    <t>OV54418D24</t>
  </si>
  <si>
    <t>OV54419D20</t>
  </si>
  <si>
    <t>OV54419D24</t>
  </si>
  <si>
    <t>OV54419D26</t>
  </si>
  <si>
    <t>OV54419D28</t>
  </si>
  <si>
    <t>OV54419D24D</t>
  </si>
  <si>
    <t>OV54419D26D</t>
  </si>
  <si>
    <t>OV54419D28D</t>
  </si>
  <si>
    <t>OV54419D26DC</t>
  </si>
  <si>
    <t>OV54422D26</t>
  </si>
  <si>
    <t>Pot of forged aluminum  Ø24*10.5 cm - 4.5 Liters.
High quality and durable aluminum pot
Non-stick coating with a heat sensor in the middle
Free of PFOA chemicals for healthier cooking
Ergonomic soft handle for greater comfort when cooking
Suitable for a wide range of hobs: gas, halogen, electric, glass ceramic and induction
Glass lid with steam vent
Suitable for cooking with little or no fat
Easy to clean
Suitable for dishwashers
Dimensions: Ø24*10.5 cm - 4.5 Liters.
CAUTION: FOR HOME USE ONLY</t>
  </si>
  <si>
    <t>Forged aluminum pan Ø20*4.2 cm
High quality durable aluminum pan
Non-stick coating with a heat sensor in the middle
Free of PFOA chemicals for healthier cooking
Ergonomic soft handle for greater comfort when cooking
Suitable for a wide range of hobs: gas, halogen, electric, glass ceramic and induction
Suitable for cooking with little or no fat
Easy to clean
Dishwasher safe
CAUTION: FOR HOME USE ONLY</t>
  </si>
  <si>
    <t>Forged aluminum pan Ø24*4.6 cm
High quality durable aluminum pan
Non-stick coating with a heat sensor in the middle
Free of PFOA chemicals for healthier cooking
Ergonomic soft handle for greater comfort when cooking
Suitable for a wide range of hobs: gas, halogen, electric, glass ceramic and induction
Suitable for cooking with little or no fat
Easy to clean
Dishwasher safe
CAUTION: FOR HOME USE ONLY</t>
  </si>
  <si>
    <t>Forged aluminum pan Ø26*4.8 cm
High quality durable aluminum pan
Non-stick coating with a heat sensor in the middle
Free of PFOA chemicals for healthier cooking
Ergonomic soft handle for greater comfort when cooking
Suitable for a wide range of hobs: gas, halogen, electric, glass ceramic and induction
Suitable for cooking with little or no fat
Easy to clean
Dishwasher safe
CAUTION: FOR HOME USE ONLY</t>
  </si>
  <si>
    <t>Forged aluminum pan Ø28*5.2 cm
High quality durable aluminum pan
Non-stick coating with a heat sensor in the middle
Free of PFOA chemicals for healthier cooking
Ergonomic soft handle for greater comfort when cooking
Suitable for a wide range of hobs: gas, halogen, electric, glass ceramic and induction
Suitable for cooking with little or no fat
Easy to clean
Dishwasher safe
CAUTION: FOR HOME USE ONLY</t>
  </si>
  <si>
    <t>Deep forged aluminum pan Ø24*6.5 cm
High quality durable aluminum pan
Non-stick coating with a heat sensor in the middle
Free of PFOA chemicals for healthier cooking
Ergonomic soft handle for greater comfort when cooking
Extremely comfortable auxiliary handle
Suitable for a wide range of hobs: gas, halogen, electric, glass ceramic and induction
Suitable for cooking with little or no fat
Easy to clean
Dishwasher safe
CAUTION: FOR HOME USE ONLY</t>
  </si>
  <si>
    <t>Deep forged aluminum pan Ø26*7.0 cm
High quality durable aluminum pan
Non-stick coating with a heat sensor in the middle
Free of PFOA chemicals for healthier cooking
Ergonomic soft handle for greater comfort when cooking
Extremely comfortable auxiliary handle
Suitable for a wide range of hobs: gas, halogen, electric, glass ceramic and induction
Suitable for cooking with little or no fat
Easy to clean
Dishwasher safe
CAUTION: FOR HOME USE ONLY</t>
  </si>
  <si>
    <t>Deep forged aluminum pan Ø28*7.5 cm
High quality durable aluminum pan
Non-stick coating with a heat sensor in the middle
Free of PFOA chemicals for healthier cooking
Ergonomic soft handle for greater comfort when cooking
Extremely comfortable auxiliary handle
Suitable for a wide range of hobs: gas, halogen, electric, glass ceramic and induction
Suitable for cooking with little or no fat
Easy to clean
Dishwasher safe
CAUTION: FOR HOME USE ONLY</t>
  </si>
  <si>
    <t>Deep forged aluminum pan Ø28*7.5 cm with lid
High quality durable aluminum pan
Non-stick coating with a heat sensor in the middle
Free of PFOA chemicals for healthier cooking
Ergonomic soft handle for greater comfort when cooking
Extremely comfortable auxiliary handle
Suitable for a wide range of hobs: gas, halogen, electric, glass ceramic and induction
Suitable for cooking with little or no fat
Easy to clean
Dishwasher safe
CAUTION: FOR HOME USE ONLY</t>
  </si>
  <si>
    <t>Forged aluminum pancake pan Ø26*1.7 cm
High quality durable aluminum pancake pan
Non-stick coating with a heat sensor in the middle
Free of PFOA chemicals for healthier cooking
Ergonomic soft handle for greater comfort when cooking
Suitable for a wide range of hobs: gas, halogen, electric, glass ceramic and induction
Suitable for cooking with little or no fat
Easy to clean
Suitable for dishwashers
CAUTION: FOR HOME USE ONLY</t>
  </si>
  <si>
    <t>5V54419D20</t>
  </si>
  <si>
    <t>5V54419D24</t>
  </si>
  <si>
    <t>5V54419D26</t>
  </si>
  <si>
    <t>5V54419D28</t>
  </si>
  <si>
    <t>5V4419D24D</t>
  </si>
  <si>
    <t>5V4419D26D</t>
  </si>
  <si>
    <t>5V4419D28D</t>
  </si>
  <si>
    <t>54419D26DC</t>
  </si>
  <si>
    <t>5V54422D26</t>
  </si>
  <si>
    <t>5V54418D24</t>
  </si>
  <si>
    <t>R51305G10</t>
  </si>
  <si>
    <t>Coffee warmer
High quality coffee warmer
Capacity- 640 ml.
Marble non-stick surface coating
Soft-touch handle for hands protection
Dishwasher safe
Measurements: ᴓ 9.5 cm x 9.5 cm-640 ml.</t>
  </si>
  <si>
    <t>Dish dryer
Chromed wire with black paint for added durability
Removable cutlery holder
Removable plastic tray for easy cleaning
Measurements: 44 x 32 x 20 cm</t>
  </si>
  <si>
    <t>R53000L</t>
  </si>
  <si>
    <t>R53001A3</t>
  </si>
  <si>
    <t>R53001A2</t>
  </si>
  <si>
    <t>R53001A1</t>
  </si>
  <si>
    <t>Triple Bathroom Corner Rack
Chrome plated wire
3 layers, wall-hung type
Easy cleaning
Measurements: 21 x 21 x 66 cm.</t>
  </si>
  <si>
    <t>Double Bathroom Corner Rack
Chrome plated wire
2 layers, wall-hung type
Easy cleaning
Measurements: 21 x 21 x 39 cm.</t>
  </si>
  <si>
    <t>Single Bathroom Corner Rack
Chrome plated wire
1 leyer, wall-hund type
Easy cleaning
Measurments: 57 x 72 cm.</t>
  </si>
  <si>
    <t>R51210L26</t>
  </si>
  <si>
    <t>R51210H20K</t>
  </si>
  <si>
    <t>R51210L8T</t>
  </si>
  <si>
    <t>5R51210L8T</t>
  </si>
  <si>
    <t>51210L24TM</t>
  </si>
  <si>
    <t>R51210L24TM</t>
  </si>
  <si>
    <t>High quality durable stainless steel fry pan with marble non-stick coating.
Special multiple layer thermal bottom for optimal heat conduction.
Stainless steel handles with rivet fixing on the cookware body for extra strength.
Tempered glass covers with steam release hole. Suitable for all types of heating sources: Gas, Glass Ceramic, Electric, Halogen &amp; Induction.
Saves energy by reaching quickly the desired cooking temperature.
Dishwasher safe.
Measurements: Ø24x6.5cm
NOTICE: THE PRODUCT IS SUITABLE ONLY FOR HOUSEHOLD USE!</t>
  </si>
  <si>
    <t>5OV51319H4</t>
  </si>
  <si>
    <t>OV51319H4</t>
  </si>
  <si>
    <t>Aluminum Square pot with frying basket and steamer Oliver Voltz
High quality durable aluminum Square-pot.
Copper non-stick surface coating.
Stainless steel handles with rivet fixing on the cookware body for extra strength.
High quality glass cover with steam hole.
Suitable for a wide range of heating sources: Gas, Halogen, Electric, Glass Ceramic &amp; Induction. 
Perfect for fat-free cooking and exceptionally easy to clean.
Dishwasher safe.
Measurements: 24 x 24 x 9.5 cm.
ATTENTION: FOR HOUSEHOLD USE ONLY!</t>
  </si>
  <si>
    <t>555R53000L</t>
  </si>
  <si>
    <t>55R53001A3</t>
  </si>
  <si>
    <t>55R53001A2</t>
  </si>
  <si>
    <t>55R53001A1</t>
  </si>
  <si>
    <t>5R51305G10</t>
  </si>
  <si>
    <t>555R52011A</t>
  </si>
  <si>
    <t>R52011A</t>
  </si>
  <si>
    <t>Thermo cup
Double-layer housing made of high-quality stainless steel and plastic for maximum temperature preservation of beverages
-Special ergonomic heat resistant handle
-Non-flammable base
-Suitable for all types of car trays</t>
  </si>
  <si>
    <t xml:space="preserve">Vacuum flask
One touch stopper
Stainless steel construction
Vacuum insuled flask
Light and convenient to carry,  0.5 Liter
</t>
  </si>
  <si>
    <t xml:space="preserve">Vacuum flask
One touch stopper
Stainless steel construction
Vacuum insuled flask
Light and convenient to carry,  0.35 Liter
</t>
  </si>
  <si>
    <t>555R52010D</t>
  </si>
  <si>
    <t>555R52010E</t>
  </si>
  <si>
    <t>R52010D</t>
  </si>
  <si>
    <t>R52010E</t>
  </si>
  <si>
    <t>Vacuum flask LED display
tainless Steel Vacuum Flask
Capacity: 0.35 L.
High quality durable Stainless steel vacuum flask.
2 layers of vacuum insulated flask construction.
LED digital display, show current temperature.
Preserves Liquids temperature, hot or cold.
Light weight design</t>
  </si>
  <si>
    <t>Vacuum flask LED display
tainless Steel Vacuum Flask
Capacity: 0.5 L.
High quality durable Stainless steel vacuum flask.
2 layers of vacuum insulated flask construction.
LED digital display, show current temperature.
Preserves Liquids temperature, hot or cold.
Light weight design</t>
  </si>
  <si>
    <t>55R51173F2</t>
  </si>
  <si>
    <t>55R51173F4</t>
  </si>
  <si>
    <t>55R51173F6</t>
  </si>
  <si>
    <t>55R51173F9</t>
  </si>
  <si>
    <t>R51173F2</t>
  </si>
  <si>
    <t>R51173F4</t>
  </si>
  <si>
    <t>R51173F6</t>
  </si>
  <si>
    <t>R51173F9</t>
  </si>
  <si>
    <t>5OV51173G6</t>
  </si>
  <si>
    <t>OV51173G6</t>
  </si>
  <si>
    <t>Espresso Coffee Maker
Capacity- 2 cups
High quality durable stainless steel body
Built-in pressure safety valve
Designed with consideration for easy use and cleaning</t>
  </si>
  <si>
    <t>Espresso Coffee Maker
Capacity- 4 cups
High quality durable stainless steel body
Built-in pressure safety valve
Designed with consideration for easy use and cleaning</t>
  </si>
  <si>
    <t>Espresso Coffee Maker
Capacity- 6 cups
High quality durable stainless steel body
Built-in pressure safety valve
Designed with consideration for easy use and cleaning</t>
  </si>
  <si>
    <t>Espresso Coffee Maker
Capacity- 9 cups
High quality durable stainless steel body
Built-in pressure safety valve
Designed with consideration for easy use and cleaning</t>
  </si>
  <si>
    <t>Aluminum Espresso Coffee Maker 
Capacity: 6 cups
High quality durable aluminum body
Built-in pressure safety valve
Heat resistant handle
Suitable for a wide range of heating sources: gas, halogen, electric, glass ceramic and induction.
Designed with consideration for easy use and cleaning</t>
  </si>
  <si>
    <t>555R51172M</t>
  </si>
  <si>
    <t xml:space="preserve"> R51172M</t>
  </si>
  <si>
    <t>Hand Coffee Grinder 
Ergonomic hand crank is made of wood and metal.
Pure wood bottom base with drawer.
High quality ceramic grinder core.
Designed with consideration for easy use and cleaning.
Suitable for grinding coffee bean, pepper and other small beans.
Size:10x10x17cm.</t>
  </si>
  <si>
    <t>5OV51223RH</t>
  </si>
  <si>
    <t>5OV51223RI</t>
  </si>
  <si>
    <t>OV51223RE</t>
  </si>
  <si>
    <t>OV51223RH</t>
  </si>
  <si>
    <t>OV51223RI</t>
  </si>
  <si>
    <t>Spring Form Baking Pan
Cake mould with a marble non-stick coating inside
High-quality marble enamel coating outside
Free of PFOA chemicals for healthier Backing
Easy to clean and convenient to use
Saves energy and environment  friendly
Dishwasher safe
Measurement: 39 x 27 x 7.5 cm.</t>
  </si>
  <si>
    <t>Spring Form Baking Pan
Cake mould with a marble non-stick coating inside
High-quality marble enamel coating outside
Free of PFOA chemicals for healthier Backing
Easy to clean and convenient to use
Saves energy and environment  friendly
Dishwasher safe
Measurement: 34,5 х 15,5 х 8,0 сm.</t>
  </si>
  <si>
    <t>5V1210N12G</t>
  </si>
  <si>
    <t>OV51210N12</t>
  </si>
  <si>
    <t>12pcs Stainless Steel Cookware Set with Red handles
- High quality durable stainless steel cookware set.
- Special multiple layer thermal bottom for optimal heat conduction.
- Stainless steel handles with rivet fixing on the cookware body for extra strength.
- Tempered glass covers with steam release hole.
- With volume measuring scale.
- Suitable for all types of heating sources: Gas, Glass Ceramic, Electric, Halogen &amp; Induction.
- Saves energy by reaching quickly the desired cooking temperature.
- Dishwasher safe.
- Set elements:
o Saucepan:Φ16x9.5cm – 1.8 L
o Casserole:Φ16x9.5cm – 1.8 L
o Casserole:Φ18x10.5cm – 2.5 L
o Casserole:Φ20x11.5cm – 3.5 L
o Casserole:Φ22x12.5cm – 4.6 L
o Casserole:Φ24x13.5cm – 6.0 L
NOTICE: THE PRODUCT IS SUTIBALE ONLY FOR HOUSEHOLD USE!</t>
  </si>
  <si>
    <t>5V1210N12R</t>
  </si>
  <si>
    <t>5R1222JR24</t>
  </si>
  <si>
    <t>5R1222JR26</t>
  </si>
  <si>
    <t>5R1222JR28</t>
  </si>
  <si>
    <t>R51222JR24</t>
  </si>
  <si>
    <t>R51222JR26</t>
  </si>
  <si>
    <t>R51222JR28</t>
  </si>
  <si>
    <t>Round enamel baking tray
Carbon steel
Convenient usage
Dishwasher safe
Measurements: 24x6 cm</t>
  </si>
  <si>
    <t>Round enamel baking tray
Carbon steel
Convenient usage
Dishwasher safe
Measurements: 26x6 cm</t>
  </si>
  <si>
    <t>Round enamel baking tray
Carbon steel
Convenient usage
Dishwasher safe
Measurements: 28x6 cm</t>
  </si>
  <si>
    <t>555R54523A</t>
  </si>
  <si>
    <t>555R54523B</t>
  </si>
  <si>
    <t>R54523A</t>
  </si>
  <si>
    <t>R54523B</t>
  </si>
  <si>
    <t>High quality durable enamel coated roaster.
Marble coating inside and outside.
Suitable for a wide range of heating sources: Gas, Halogen, Electric, Glass Ceramic &amp; Induction.
Retains heat well to keep food warm even after cooking.
Perfect for fat-free cooking and exceptionally easy to clean.
Dishwasher safe.
Measurements: Ø42x32cm
Height: 10 cm.</t>
  </si>
  <si>
    <t>High quality durable enamel coated roaster with rack.
Marble coating inside and outside.
Suitable for a wide range of heating sources: Gas, Halogen, Electric, Glass Ceramic &amp; Induction.
Retains heat well to keep food warm even after cooking.
Perfect for fat-free cooking and exceptionally easy to clean.
Dishwasher safe.
Measurements: 39x29cm
Height: 11 cm.</t>
  </si>
  <si>
    <t>5R54524A16</t>
  </si>
  <si>
    <t>5R54524A18</t>
  </si>
  <si>
    <t>5R54524A20</t>
  </si>
  <si>
    <t>R54524A16</t>
  </si>
  <si>
    <t>R54524A18</t>
  </si>
  <si>
    <t>R54524A20</t>
  </si>
  <si>
    <t>Carbon steel enameled bowl.
Convenient usage.
Dishwasher safe.
 Measurements: Ø16 х 5.0 cm</t>
  </si>
  <si>
    <t>Carbon steel enameled bowl.
Convenient usage.
Dishwasher safe.
 Measurements: Ø18 х 5.5 cm</t>
  </si>
  <si>
    <t>Carbon steel enameled bowl.
Convenient usage.
Dishwasher safe.
 Measurements: Ø20 х 6.0 cm</t>
  </si>
  <si>
    <t>5R54524B15</t>
  </si>
  <si>
    <t>5R54525A22</t>
  </si>
  <si>
    <t>5R54521J15</t>
  </si>
  <si>
    <t>5R54521J19</t>
  </si>
  <si>
    <t>5R51305J10</t>
  </si>
  <si>
    <t>5R51305J3C</t>
  </si>
  <si>
    <t>555R51213J</t>
  </si>
  <si>
    <t>Carbon steel enameled pudding bowl.
Convenient usage.
Dishwasher safe.
Measurements: Ø15 х 8.0 cm</t>
  </si>
  <si>
    <t>High quality durable enameled coated steel mussels pot.
Suitable for a wide range of heating sources: Gas, Halogen, Electric, Glass Ceramic &amp; Induction.
Dishwasher safe.
Measurements:Ø22 x 11cm, 5 liters</t>
  </si>
  <si>
    <t>R54524B15</t>
  </si>
  <si>
    <t>R54525A22</t>
  </si>
  <si>
    <t>R54521J15</t>
  </si>
  <si>
    <t>R54521J19</t>
  </si>
  <si>
    <t>R51305J10</t>
  </si>
  <si>
    <t>R51305J3C</t>
  </si>
  <si>
    <t>R51213J</t>
  </si>
  <si>
    <t>Carbon steel enameled coffee pot 
Convenient use
Dishwasher safe
Measurements:
Ø8.5 х 10 cm</t>
  </si>
  <si>
    <t>High quality durable enameled coated steel sauce-pan.
Marble coating inside and outside.
Enamel coating for the best protection against the sticking and burning of food.
Suitable for a wide range of heating sources: Gas, Halogen, Electric, Glass-Ceramic &amp; Induction.
Dishwasher safe
Measurements: Ø19 x 8.5cm– 1.9 liters</t>
  </si>
  <si>
    <t>High quality durable enameled coated steel sauce-pan.
Marble coating inside and outside.
Enamel coating for the best protection against the sticking and burning of food.
Suitable for a wide range of heating sources: Gas, Halogen, Electric, Glass-Ceramic &amp; Induction.
Dishwasher safe
Measurements: Ø15 x 7.0cm– 0.95 liters</t>
  </si>
  <si>
    <t>Carbon steel enameled coffee pot set
Convenient use
Dishwasher safe
Measurements:
Ø9.0 х 8.5 cm
Ø10.0 х 10.0 cm
Ø12.0 х 12.0 cm</t>
  </si>
  <si>
    <t>High quality durable pot with enameled coating
Tempered glass lid with steam vent.
With frying basket.
Suitable for a wide range of hobs: gas, halogen, electric, glass ceramic and induction.
Dimensions: Ø24 x 11.0cm.</t>
  </si>
  <si>
    <t>5OV51215CW</t>
  </si>
  <si>
    <t>OV51215C</t>
  </si>
  <si>
    <t>555451120H</t>
  </si>
  <si>
    <t>STOCK</t>
  </si>
  <si>
    <t>Best seller</t>
  </si>
  <si>
    <t>IN STOCK</t>
  </si>
  <si>
    <t>LOW STOCK</t>
  </si>
  <si>
    <t>PLANNING</t>
  </si>
  <si>
    <t>5555R51161A</t>
  </si>
  <si>
    <t>R51161A</t>
  </si>
  <si>
    <t>Citrus hand press Rosberg R51161A, 18x13.5x37cm, chrome plated
Perfect for oranges, lemons, limes or grapefruits.
Fast, efficient and easy to use.
Slice an orange, lemon, lime or grapefruit in half and place them in the strainer.
Removes the pulp and seeds perfectly.
Size: 18x13,5x37cm</t>
  </si>
  <si>
    <t>Window cleaner Rosberg R51121D,TPR
30cm., microfibre cloth
31,5*12,5cm, handle130cm.</t>
  </si>
  <si>
    <t>Spare sponge for R51120G
High density sponge for maximum absorption
The sponge is suitable for all types of surfaces: wooden floors, tiles, parquet, carpets
Made of high quality materials resistant to acids and corrosion
Leaves no residue after cleaning</t>
  </si>
  <si>
    <t>Spare sponge for R51120I
High density sponge for maximum absorption
The sponge is suitable for all types of surfaces: wooden floors, tiles, parquet, carpets
Made of high quality materials resistant to acids and corrosion
Leaves no residue after cleaning</t>
  </si>
  <si>
    <t>51222K3210</t>
  </si>
  <si>
    <t>R51222K3210</t>
  </si>
  <si>
    <t>Baking Tray Rosberg 
Rectangular
32x22x10cm
Stainless Steel</t>
  </si>
  <si>
    <t>51222K3215</t>
  </si>
  <si>
    <t>R51222K3215</t>
  </si>
  <si>
    <t>Baking Tray Rosberg 
Rectangular
32x22x15cm
Stainless Steel</t>
  </si>
  <si>
    <t>51222K3610</t>
  </si>
  <si>
    <t>R51222K3610</t>
  </si>
  <si>
    <t>Baking Tray Rosberg 
Rectangular
36x27x10cm
Stainless Steel</t>
  </si>
  <si>
    <t>51222K3615</t>
  </si>
  <si>
    <t>R51222K3615</t>
  </si>
  <si>
    <t>Baking Tray Rosberg 
Rectangular
36x27x15cm
Stainless Steel</t>
  </si>
  <si>
    <t>551222K32C</t>
  </si>
  <si>
    <t>R51222K32C</t>
  </si>
  <si>
    <t>Lid for baking tray Rosberg 32cm
32x22см
Stainless steel</t>
  </si>
  <si>
    <t>551222K36C</t>
  </si>
  <si>
    <t>R51222K36C</t>
  </si>
  <si>
    <t>Lid for baking tray Rosberg   36cm
36x22см
Stainless steel</t>
  </si>
  <si>
    <t>51222K4010</t>
  </si>
  <si>
    <t>R51222K4010</t>
  </si>
  <si>
    <t>Baking Tray Rosberg 
Rectangular
40x30x10cm
Stainless Steel</t>
  </si>
  <si>
    <t>51222K4015</t>
  </si>
  <si>
    <t>R51222K4015</t>
  </si>
  <si>
    <t>Baking Tray Rosberg 
Rectangular
40x30x15cm
Stainless Steel</t>
  </si>
  <si>
    <t>51222K4510</t>
  </si>
  <si>
    <t>R51222K4510</t>
  </si>
  <si>
    <t>Baking Tray Rosberg 
Rectangular
45x35x10cm
Stainless Steel</t>
  </si>
  <si>
    <t>51222K4515</t>
  </si>
  <si>
    <t>R51222K4515</t>
  </si>
  <si>
    <t>Baking Tray Rosberg 
Rectangular
45x35x15cm
Stainless Steel</t>
  </si>
  <si>
    <t>551222K40C</t>
  </si>
  <si>
    <t>R51222K40C</t>
  </si>
  <si>
    <t>Lid for baking tray Rosberg 40cm
40x30см
Stainless steel</t>
  </si>
  <si>
    <t>51222K5010</t>
  </si>
  <si>
    <t>R51222K5010</t>
  </si>
  <si>
    <t>Baking Tray Rosberg with Handles
Rectangular
50x35x10cm
Stainless Steel</t>
  </si>
  <si>
    <t>51222K5015</t>
  </si>
  <si>
    <t>R51222K5015</t>
  </si>
  <si>
    <t>Baking Tray Rosberg with Handles
Rectangular
50x35x15cm
Stainless Steel</t>
  </si>
  <si>
    <t>51222K6015</t>
  </si>
  <si>
    <t>R51222K6015</t>
  </si>
  <si>
    <t>Baking Tray Rosberg with Handles
Rectangular
60x40x15cm
Stainless Steel</t>
  </si>
  <si>
    <t>Cereal organizer, 6 compartments, swivel base
Food grade material
Transparent and visible
Sealed storage
6 compartments that effectively save space
360ᵒ rotating design
One button opens
Anti-slip base
Capacity 7.5 liters</t>
  </si>
  <si>
    <t>5V1322H24S</t>
  </si>
  <si>
    <t>5V1322H26S</t>
  </si>
  <si>
    <t>OV51322H24S</t>
  </si>
  <si>
    <t>OV51322H26S</t>
  </si>
  <si>
    <t>Pancake pan with spatula Oliver Voltz
- Made of high quality aluminium
- Marble non-stick coating
- Insulated handle for hand protection
- Suitable for a wide range of hobs:: gas, halogen, electric, glass ceramic and induction
- Ideal for cooking without grease and extremely easy to clean
- Dimensions: ᴓ 24 cm. x 2 cm.</t>
  </si>
  <si>
    <t>Pancake pan with spatula Oliver Voltz
- Made of high quality aluminium
- Marble non-stick coating
- Insulated handle for hand protection
- Suitable for a wide range of hobs:: gas, halogen, electric, glass ceramic and induction
- Ideal for cooking without grease and extremely easy to clean
- Dimensions: ᴓ 26 cm. x 2 cm.</t>
  </si>
  <si>
    <t>5V51319J22</t>
  </si>
  <si>
    <t>5V51319J24</t>
  </si>
  <si>
    <t>5V51319J26</t>
  </si>
  <si>
    <t>5V51319J28</t>
  </si>
  <si>
    <t>OV51319J24</t>
  </si>
  <si>
    <t>OV51319J26</t>
  </si>
  <si>
    <t>OV51319J28</t>
  </si>
  <si>
    <t>OV51319J22</t>
  </si>
  <si>
    <t>High quality aluminium pan
High quality marble stoneware ceramic coating
for cooking at high temperatures and for easy cleaning
Free of PFOA chemicals for healthy cooking
Handle with soft coating for hand protection
Suitable for a wide range of hobs: gas, halogen,
electric, glass ceramic and induction.
Suitable for dishwashers.
Dimensions:
22 x 4.9 cm
24 x 5 cm
26 x 5.5 cm
28 x 6 cm</t>
  </si>
  <si>
    <t>5V51320J26</t>
  </si>
  <si>
    <t>OV51320J26</t>
  </si>
  <si>
    <t>5V51321J18</t>
  </si>
  <si>
    <t>OV51321J18</t>
  </si>
  <si>
    <t>Casserole made of high quality aluminium
High quality marble stone ceramic coating
for cooking at high temperatures and for easy cleaning
Free of PFOA chemicals for healthy cooking
Handle with soft coating for hand protection
High quality glass lid with steam hole
Suitable for a wide range of hobs: gas, halogen,
electric, glass ceramic and induction.
Suitable for dishwashers.
Dimensions Ø 18 x 8 cm.-2 litres</t>
  </si>
  <si>
    <t>Wok pan made of high quality aluminium
High quality marble stoneware ceramic coating
for cooking at high temperatures and for easy cleaning
Free of PFOA chemicals for healthy cooking
Handle with soft coating for hand protection
Suitable for a wide range of hobs: gas, halogen,
electric, glass ceramic and induction.
Suitable for dishwashers.
Dimensions Ø26 x 7 cm.</t>
  </si>
  <si>
    <t>5V1319J22D</t>
  </si>
  <si>
    <t>OV51319J22D</t>
  </si>
  <si>
    <t>51319J24CD</t>
  </si>
  <si>
    <t>51319J26CD</t>
  </si>
  <si>
    <t>OV51319J24CD</t>
  </si>
  <si>
    <t>OV51319J26CD</t>
  </si>
  <si>
    <t>Deep pan made of high quality aluminium
High quality marble stoneware ceramic coating
for cooking at high temperatures and for easy cleaning
Free of PFOA chemicals for healthy cooking
Handle with soft coating for hand protection
High quality glass lid with steam hole
Suitable for a wide range of hobs: gas, halogen,
electric, glass ceramic and induction.
Suitable for dishwashers.
Dimensions: 
Ø24 x 6.5 cm
Ø26 x 6.8 cm</t>
  </si>
  <si>
    <t>5V51222J26</t>
  </si>
  <si>
    <t>5V51222J28</t>
  </si>
  <si>
    <t>5V51222J30</t>
  </si>
  <si>
    <t>5V51222J32</t>
  </si>
  <si>
    <t>5V51222J34</t>
  </si>
  <si>
    <t>5V51222J36</t>
  </si>
  <si>
    <t>OV51222J26</t>
  </si>
  <si>
    <t>OV51222J28</t>
  </si>
  <si>
    <t>OV51222J30</t>
  </si>
  <si>
    <t>OV51222J32</t>
  </si>
  <si>
    <t>OV51222J34</t>
  </si>
  <si>
    <t>OV51222J36</t>
  </si>
  <si>
    <t>Aluminium tray with marble stone ceramic coating
for cooking at high temperatures and for easy cleaning
Free of PFOA chemicals for healthy cooking
Easy to clean and convenient to use
Environmentally friendly.
Dishwasher safe.
Dimensions:
Ø26 x 7.5 cm
Ø28 x 8 cm
Ø30 x 8 cm
Ø32 x 8 cm
Ø34 x 9 cm
Ø36 x 9 cm</t>
  </si>
  <si>
    <t>5V1318J20D</t>
  </si>
  <si>
    <t>5V1318J22D</t>
  </si>
  <si>
    <t>5V1318J24D</t>
  </si>
  <si>
    <t>OV51318J20D</t>
  </si>
  <si>
    <t>OV51318J22D</t>
  </si>
  <si>
    <t>OV51318J24D</t>
  </si>
  <si>
    <t>Pot made of high quality aluminium
High quality marble stone ceramic coating
for cooking at high temperatures and for easy cleaning
Free of PFOA chemicals for healthy cooking
Soft-coated handles for hand protection
High quality glass lid with steam hole
Suitable for a wide range of hobs: gas, halogen,
electric, glass ceramic and induction.
Suitable for dishwashers.
Dimensions:
Ø20 x 11 cm / 3.1 litres
Ø22 x 12.5 cm / 4.3 litres
Ø24 x 13.5 cm / 5.6 litres</t>
  </si>
  <si>
    <t>5V51318J22</t>
  </si>
  <si>
    <t>OV51318J22</t>
  </si>
  <si>
    <t>OV51318J24</t>
  </si>
  <si>
    <t>OV51318J26</t>
  </si>
  <si>
    <t>5V51318J24</t>
  </si>
  <si>
    <t>5V51318J26</t>
  </si>
  <si>
    <t>Pot made of high quality aluminium
High quality marble stone ceramic coating
for cooking at high temperatures and for easy cleaning
Free of PFOA chemicals for healthy cooking
Soft-coated handles for hand protection
High quality glass lid with steam hole
Suitable for a wide range of hobs: gas, halogen,
electric, glass ceramic and induction.
Suitable for dishwashers.
Dimensions: 
Ø22 x 9.5 cm.-3.6 litres
Ø24 x 10.5 cm.-4.7 litres
Ø26 x 11.5 cm.-6.1 litres</t>
  </si>
  <si>
    <t>5V51322J24</t>
  </si>
  <si>
    <t>5V51322J26</t>
  </si>
  <si>
    <t>OV51322J24</t>
  </si>
  <si>
    <t>OV51322J26</t>
  </si>
  <si>
    <t>Pancake griddle made of high quality aluminium
High quality marble stoneware ceramic coating
for cooking at high temperatures and for easy cleaning
Free of PFOA chemicals for healthy cooking
Handle with soft coating for hand protection
Suitable for a wide range of hobs: gas, halogen,
electric, glass ceramic and induction.
Suitable for dishwashers.
Dimensions: 
Ø24 x 2 cm
Ø26 x 2 cm</t>
  </si>
  <si>
    <t>*** SIENA SERIES ***</t>
  </si>
  <si>
    <t>*** MARSEILLE SERIES ***</t>
  </si>
  <si>
    <t>OV51320J26H</t>
  </si>
  <si>
    <t>5V1320J26H</t>
  </si>
  <si>
    <t>Wok pan made of high quality aluminium
High quality marble stoneware ceramic coating
for cooking at high temperatures and for easy cleaning
Free of PFOA chemicals for healthy cooking
Handle with soft coating for hand protection
Suitable for a wide range of hobs: gas, halogen,
electric, glass ceramic and induction.
Suitable for dishwashers.
Dimensions Ø26 x 10 cm.</t>
  </si>
  <si>
    <t>Deep pan made of high quality aluminium
High quality marble stoneware ceramic coating
for cooking at high temperatures and for easy cleaning
Free of PFOA chemicals for healthy cooking
Handle with soft coating for hand protection
Suitable for a wide range of hobs: gas, halogen,
electric, glass ceramic and induction.
Suitable for dishwashers.
Dimensions:
22 x 6 cm
24 x 6.5 cm
26 x 6.8 cm</t>
  </si>
  <si>
    <t>5V1319J24D</t>
  </si>
  <si>
    <t>5V1319J26D</t>
  </si>
  <si>
    <t>OV51319J24D</t>
  </si>
  <si>
    <t>OV51319J26D</t>
  </si>
  <si>
    <t>OV51222RR28</t>
  </si>
  <si>
    <t>R51212B5</t>
  </si>
  <si>
    <t>5R54616B26</t>
  </si>
  <si>
    <t>R54616B26</t>
  </si>
  <si>
    <t>Rosberg cast iron grill pan
- Size: 26x26 cm
- Non-stick coating by pre-treatment with fat
- Cast iron handle for extra strength
- Retains heat for a long time and keeps food warm after cooking
- Suitable for a wide range of hobs: gas, halogen, electric, glass ceramic and induction
- Not suitable for dishwashers</t>
  </si>
  <si>
    <t>5V51633K9G</t>
  </si>
  <si>
    <t>OV51633K9G</t>
  </si>
  <si>
    <t>Oliver Voltz Knife Set
High quality stainless steel blades with non-stick coating
Easy cleaning under running water or by wiping with a cloth.
Ergonomic handle for comfort and good control.
Set includes:
-6.5" Sather;
-8" Cooking Knife;
-8" Filleting Knife;
-5" Utility Knife;
-3.5" Peeling Knife;
-7,5" Sharpener;
-Whisk;
-Scissors;
-Acrylic holder with swivel base.</t>
  </si>
  <si>
    <t>5V51633K9S</t>
  </si>
  <si>
    <t>50V51633H5</t>
  </si>
  <si>
    <t>55551633A5</t>
  </si>
  <si>
    <t>OV51633A5</t>
  </si>
  <si>
    <t>OV51633H5</t>
  </si>
  <si>
    <t>5OV51633I5</t>
  </si>
  <si>
    <t>OV51633I5</t>
  </si>
  <si>
    <t>Oliver Voltz kitchen knives set
- Steel blades with marble, non-stick coating for easy cleaning
- Comfortable, ergonomic handles
- Stylish acrylic handle
Content:
  Chef's knife: 20 cm (blade)
  Bread knife: 20 cm (blade)
  Chef's knife: 15 cm (blade)
  Utility knife: 13 cm (blade)
  Peeling knife: 9 cm (blade)
  Acrylic holder</t>
  </si>
  <si>
    <t>5OV51633J5</t>
  </si>
  <si>
    <t>OV51633J5</t>
  </si>
  <si>
    <t>5V51633G5G</t>
  </si>
  <si>
    <t>5V51633G5W</t>
  </si>
  <si>
    <t>KNIFE SET Rosberg R51633B3
Features:
High quality steel blades with non-stick coating.
Easy cleaning by simply washing or wiping with a cloth
Specially designed ergonomic handle for a comfortable and controlled grip.
Wash thoroughly before first use.
Set includes:
8"/20 cm. chef's knife;
5"/12.7 cm. universal knife;
3.5"/9cm. cleaning knife.</t>
  </si>
  <si>
    <t>4pcs knife set: 
8” Chef knife1.5mm                                                                 
5"utility knife 1.2mm   
3.5"paring  knife 1.2mm
material: S/S coating black 3CR13, PP handle
peeler
1set/ gift box w magnet</t>
  </si>
  <si>
    <t>High quality stainless steel blades with non-stick coating.
Easy cleaning by simply washing or towel wiping.
Specially designed ergonomic handle for a comfortable and highly controlled grip.
Wash thoroughly before first use.
Keep away from children.
Set includes: 
8" Chef knife
8" Slicer knife
3.5" Paring knife
Gift box</t>
  </si>
  <si>
    <t>5OV51633WC</t>
  </si>
  <si>
    <t>OV51633WC</t>
  </si>
  <si>
    <t>5OV51633WP</t>
  </si>
  <si>
    <t>OV51633WP</t>
  </si>
  <si>
    <t>5OV51633WS</t>
  </si>
  <si>
    <t>OV51633WS</t>
  </si>
  <si>
    <t>5OV51633WU</t>
  </si>
  <si>
    <t>OV51633WU</t>
  </si>
  <si>
    <t>5V1633WCF8</t>
  </si>
  <si>
    <t>OV51633WCF8</t>
  </si>
  <si>
    <t>Filleting knife
Easy cleaning under running water or by wiping with a cloth.
Ergonomic handle for comfort and good control.
Wash thoroughly before initial use.
Keep out of reach of children.
Size: 8"/20.32cm.</t>
  </si>
  <si>
    <t>Peeling knife
Easy cleaning under running water or by wiping with a cloth.
Ergonomic handle for comfort and good control.
Wash thoroughly before initial use.
Keep out of reach of children.
Size: 3.5"/8.89cm.</t>
  </si>
  <si>
    <t>Santoku knife
Easy cleaning under running water or by wiping with a cloth.
Ergonomic handle for comfort and good control.
Wash thoroughly before initial use.
Keep out of reach of children.
Size: 7"/17.78 cm.</t>
  </si>
  <si>
    <t>Universal knife
Easy cleaning under running water or by wiping with a cloth.
Ergonomic handle for comfort and good control.
Wash thoroughly before initial use.
Keep out of reach of children.
Size: 5"/12.7cm.</t>
  </si>
  <si>
    <t>Chef's knife
Easy cleaning under running water or by wiping with a cloth.
Ergonomic handle for comfort and good control.
Wash thoroughly before initial use.
Keep out of reach of children.
Size: 8"/20.32cm.</t>
  </si>
  <si>
    <t>High quality durable stainless steel casserole.
Special multiple layers thermal bottom for optimal heat conduction.
Stainless steel handles with rivet fixing on the cookware body for extra strength.
Tempered glass covers with steam release hole.
Retains heat well to keep the food warm even after cooking.
Extreme “smooth” surface design with satin finish to avoid accumulation of food and fat particles for ease of cleaning.
With volume measuring scale 
Suitable for all types of heating sources: Gas, Glass Ceramic, Electric, Halogen &amp; induction.
Saves energy by reaching quickly the desired cooking temperature.
Dishwasher safe.
Cooking with little water and frying with little fat minimizes the loss of vitamins, minerals, and flavor and contributes for healthier preparation of food.
Size: Φ26x14.5cm – 7.7 Liters</t>
  </si>
  <si>
    <t>High quality durable stainless steel casserole.
Special multiple layers thermal bottom for optimal heat conduction.
Stainless steel handles with rivet fixing on the cookware body for extra strength.
Tempered glass covers with steam release hole.
Retains heat well to keep the food warm even after cooking.
Extreme “smooth” surface design with satin finish to avoid accumulation of food and fat particles for ease of cleaning.
With volume measuring scale 
Suitable for all types of heating sources: Gas, Glass Ceramic, Electric, Halogen &amp; induction.
Saves energy by reaching quickly the desired cooking temperature.
Dishwasher safe.
Cooking with little water and frying with little fat minimizes the loss of vitamins, minerals, and flavor and contributes for healthier preparation of food.
Size: Φ28x15.5cm – 10.45 Liters</t>
  </si>
  <si>
    <t>stainless steel saucepan, size: Ø12x5.5cm; 0.6l. , capsule induction bottom, thickness 0,5mm</t>
  </si>
  <si>
    <t>stainless steel saucepan, size: Ø18x8.5cm; 2.1l., capsule induction bottom, thickness 0,5mm</t>
  </si>
  <si>
    <t>stainless steel saucepan, size: Ø20x9.5cm;2.9l , capsule induction bottom, thickness 0,5mm</t>
  </si>
  <si>
    <t xml:space="preserve">26x15.5см./7.5l
High quality durable stainless steel casserole.
Special multiple layers thermal bottom for optimal heat conduction.
Stainless steel handles with rivet fixing on the cookware body for extra strength.
Tempered glass covers with steam release hole.
Retains heat well to keep the food warm even after cooking.
Extreme “smooth” surface design with decorative satin line finish to avoid accumulation of food and fat particles for ease of cleaning.
With volume measuring scale.
Suitable for all types of hearing sources: Gas, Glass Ceramic, Electric, Halogen &amp; Induction.
Saves energy by reaching quickly the desired cooking temperature.
Dishwasher safe.
Cooking with little water and frying with little fat minimizes the loss of vitamins, minerals, and flavor and contributes for healthier preparation of food.
Measurements: Φ 24 x 14.5cm – 6.5 Liters.
</t>
  </si>
  <si>
    <t>Pot with metal lid Rosberg R51210L18S
- Capacity: 2.5 liters
- Dimensions: 18x11 cm
- Diameter: 18 cm
- Material: High quality stainless steel
- Multilayer bottom
- Stainless steel lid with steam hole
- Suitable for a wide range of hobs: gas, halogen, electric, glass ceramic and induction
- Suitable for dishwasher</t>
  </si>
  <si>
    <t>Pot with metal lid Rosberg R51210L18S
- Capacity: 3.4 liters
- Dimensions: 20x12 cm
- Diameter: 20 cm
- Material: High quality stainless steel
- Multilayer bottom
- Stainless steel lid with steam hole
- Suitable for a wide range of hobs: gas, halogen, electric, glass ceramic and induction
- Suitable for dishwasher</t>
  </si>
  <si>
    <t>Pot with metal lid Rosberg R51210L18S
- Capacity: 4.5 liters
- Dimensions: 22x13 cm
- Diameter:22cm
- Material: High quality stainless steel
- Multilayer bottom
- Stainless steel lid with steam hole
- Suitable for a wide range of hobs: gas, halogen, electric, glass ceramic and induction
- Suitable for dishwasher</t>
  </si>
  <si>
    <t>Pot with metal lid Rosberg R51210L18S
- Capacity: 5.8 liters
- Dimensions: 24x14 cm
- Diameter: 24 cm
- Material: High quality stainless steel
- Multilayer bottom
- Stainless steel lid with steam hole
- Suitable for a wide range of hobs: gas, halogen, electric, glass ceramic and induction
- Suitable for dishwasher</t>
  </si>
  <si>
    <t>Pot with metal lid Rosberg R51210L18S
- Capacity: 7.5 liters
- Dimensions: 26x15.5 cm
- Diameter: 26 cm
- Material: High quality stainless steel
- Multilayer bottom
- Stainless steel lid with steam hole
- Suitable for a wide range of hobs: gas, halogen, electric, glass ceramic and induction
- Suitable for dishwasher</t>
  </si>
  <si>
    <t>High quality, stainless steel
Special, multi-layer thermal bottom for optimal heat conductivity
Welded stainless steel handles
Tempered glass lid with steam hole
Measuring scale for volume
Suitable for all types of hobs, including induction hobs
Dishwasher safe
16x10 cm - 1,8L
18x11 cm - 2,5L
20x12 cm - 3,4L
24x14 cm - 5,8L</t>
  </si>
  <si>
    <t>Cookware made of high quality stainless steel.
Multi-layer thermo-bottom for optimal heat conductivity.
Riveted stainless steel handles for extra strength.
Tempered glass lids with steam hole.
Measuring scale for volume.
Suitable for all types of hobs: gas, glass ceramic, electric, halogen and induction.
They save energy by quickly reaching the desired temperature.
Suitable for dishwashers.
Set contains:
Casserole: Φ16x10.5cm - xx litres
Casserole: Φ20x12.5cm - xx litres
Casserole: Φ24x14.5cm - xx litres
Pan with marble non-stick coating: Φ24x6.5cm</t>
  </si>
  <si>
    <t>Steel pot with thick bottom
Multi-layered bottom for ideal heat distribution
Riveted handles for safety and stability
Tempered glass lid with steam hole
Smooth exterior with mirror shine for easy cleaning
Measuring scale
For use on all types of hobs, including induction
Energy saving
Dishwasher safe
Cooking with minimal amounts of water and fat preserves vitamins, minerals and flavour and helps make food healthier
Diameter: 18 cm
Height: 11 cm
Capacity: 2.7 litres</t>
  </si>
  <si>
    <t>Steel pot with thick bottom
Multi-layered bottom for ideal heat distribution
Riveted handles for safety and stability
Tempered glass lid with steam hole
Smooth exterior with mirror shine for easy cleaning
Measuring scale
For use on all types of hobs, including induction
Energy saving
Dishwasher safe
Cooking with minimal amounts of water and fat preserves vitamins, minerals and flavour and helps make food healthier
Diameter: 20 cm
Height: 12 cm
Capacity: 3.7 litres</t>
  </si>
  <si>
    <t>Steel pot with thick bottom
Multi-layered bottom for ideal heat distribution
Riveted handles for safety and stability
Tempered glass lid with steam hole
Smooth exterior with mirror shine for easy cleaning
Measuring scale
For use on all types of hobs, including induction
Energy saving
Dishwasher safe
Cooking with minimal amounts of water and fat preserves vitamins, minerals and flavour and helps make food healthier
Diameter: 22 cm
Height: 13 cm
Capacity: 4.9 litres</t>
  </si>
  <si>
    <t>Steel pot with thick bottom
Multi-layered bottom for ideal heat distribution
Riveted handles for safety and stability
Tempered glass lid with steam hole
Smooth exterior with mirror shine for easy cleaning
Measuring scale
For use on all types of hobs, including induction
Energy saving
Dishwasher safe
Cooking with minimal amounts of water and fat preserves vitamins, minerals and flavour and helps make food healthier
Diameter: 24 cm
Height: 14 cm
Capacity: 6.3 litres</t>
  </si>
  <si>
    <t>Steel pot with thick bottom
Multi-layered bottom for ideal heat distribution
Riveted handles for safety and stability
Tempered glass lid with steam hole
Smooth exterior with mirror shine for easy cleaning
Measuring scale
For use on all types of hobs, including induction
Energy saving
Dishwasher safe
Cooking with minimal amounts of water and fat preserves vitamins, minerals and flavour and helps make food healthier
Diameter: 26 cm
Height: 15 cm
Capacity: 8 litres</t>
  </si>
  <si>
    <t>High quality durable stainless steel casserole
size:22x11,5 cm - 3,6L
Stainless steel handle with rivet fixing on the cookware body for extra strenght
temperred glass cover with steam release hole
Suitable for a different  types of heating sources: gas, Glass-ceramic, Electric, Halogen
Dishwasher safe</t>
  </si>
  <si>
    <t>High quality durable stainless steel casserole
size:26x15,5 cm - 6,3L
Stainless steel handle with rivet fixing on the cookware body for extra strenght
temperred glass cover with steam release hole
Suitable for a different  types of heating sources: gas, Glass-ceramic, Electric, Halogen
Dishwasher safe</t>
  </si>
  <si>
    <t>High quality durable stainless steel set.
Stainless steel handle with rivet fixing on the cookware body for extra strenght
temperred glass cover with steam release hole
Suitable for a different  types of heating sources: gas, Glass-ceramic, Electric, Halogen
Dishwasher safe
size:20x11,5 cm - 3,0L
          22x11,5 cm - 3,6L
           24x13,5 cm - 5,0L</t>
  </si>
  <si>
    <t>High quality durable stainless steel set.
Stainless steel handle with rivet fixing on the cookware body for extra strenght
temperred glass cover with steam release hole
Suitable for a different  types of heating sources: gas, Glass-ceramic, Electric, Halogen
Dishwasher safe
size:18x10,5 cm - 2,1L
           20x11,5 cm - 3,0L
           22x11,5 cm - 3,6L
           24x13,5 cm - 5,0L
           26x14,5 cm - 6,3L</t>
  </si>
  <si>
    <t>Stainless steel deep pot with glass lid 20cm
Special multi-layer bottom for optimal thermal conductivity
Stainless steel handles riveted to the pot for maximum strength
Tempered glass lid with steam vent
Retains heat even after cooking
Edgeless shape to prevent food build-up and for easy cleaning
Suitable for all types of heaters: gas, glass-ceramic, electric, halogen and induction
Saves energy by quickly reaching the desired cooking temperature
Suitable for dishwashers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</si>
</sst>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 _л_в_._-;\-* #,##0.00\ _л_в_._-;_-* &quot;-&quot;??\ _л_в_._-;_-@_-"/>
    <numFmt numFmtId="165" formatCode="_ * #,##0.00_ ;_ * \-#,##0.00_ ;_ * &quot;-&quot;??_ ;_ @_ "/>
    <numFmt numFmtId="166" formatCode="_([$€-2]\ * #,##0.00_);_([$€-2]\ * \(#,##0.00\);_([$€-2]\ * &quot;-&quot;??_);_(@_)"/>
  </numFmts>
  <fonts count="25">
    <font>
      <sz val="11"/>
      <color indexed="8"/>
      <name val="Calibri"/>
      <charset val="204"/>
    </font>
    <font>
      <sz val="11"/>
      <color theme="1"/>
      <name val="Calibri"/>
      <family val="2"/>
      <charset val="204"/>
      <scheme val="minor"/>
    </font>
    <font>
      <sz val="12"/>
      <color indexed="8"/>
      <name val="Calibri"/>
      <family val="2"/>
      <charset val="204"/>
    </font>
    <font>
      <sz val="12"/>
      <name val="Calibri"/>
      <family val="2"/>
      <charset val="204"/>
    </font>
    <font>
      <b/>
      <sz val="12"/>
      <color indexed="8"/>
      <name val="Calibri"/>
      <family val="2"/>
      <charset val="204"/>
    </font>
    <font>
      <b/>
      <sz val="12"/>
      <name val="Calibri"/>
      <family val="2"/>
      <charset val="204"/>
    </font>
    <font>
      <sz val="11"/>
      <color indexed="8"/>
      <name val="Calibri"/>
      <family val="2"/>
      <charset val="204"/>
    </font>
    <font>
      <sz val="12"/>
      <name val="宋体"/>
      <charset val="204"/>
    </font>
    <font>
      <sz val="12"/>
      <name val="新細明體"/>
      <charset val="204"/>
    </font>
    <font>
      <sz val="10"/>
      <name val="Arial"/>
      <family val="2"/>
      <charset val="204"/>
    </font>
    <font>
      <sz val="12"/>
      <name val="Times New Roman"/>
      <family val="1"/>
      <charset val="204"/>
    </font>
    <font>
      <sz val="11"/>
      <color theme="1"/>
      <name val="Calibri"/>
      <family val="2"/>
      <charset val="204"/>
      <scheme val="minor"/>
    </font>
    <font>
      <u/>
      <sz val="11"/>
      <color theme="10"/>
      <name val="Calibri"/>
      <family val="2"/>
      <charset val="204"/>
      <scheme val="minor"/>
    </font>
    <font>
      <b/>
      <sz val="12"/>
      <color rgb="FF0000FF"/>
      <name val="Calibri"/>
      <family val="2"/>
      <charset val="204"/>
    </font>
    <font>
      <sz val="8"/>
      <name val="Calibri"/>
      <family val="2"/>
      <charset val="204"/>
    </font>
    <font>
      <b/>
      <sz val="14"/>
      <color theme="0"/>
      <name val="Calibri"/>
      <family val="2"/>
      <charset val="204"/>
    </font>
    <font>
      <b/>
      <sz val="12"/>
      <color theme="1"/>
      <name val="Calibri"/>
      <family val="2"/>
      <charset val="204"/>
    </font>
    <font>
      <b/>
      <sz val="12"/>
      <color theme="0"/>
      <name val="Calibri"/>
      <family val="2"/>
    </font>
    <font>
      <b/>
      <sz val="16"/>
      <color theme="1"/>
      <name val="Calibri"/>
      <family val="2"/>
      <charset val="204"/>
    </font>
    <font>
      <b/>
      <sz val="14"/>
      <color indexed="8"/>
      <name val="Calibri"/>
      <family val="2"/>
    </font>
    <font>
      <b/>
      <sz val="16"/>
      <color indexed="8"/>
      <name val="Calibri"/>
      <family val="2"/>
    </font>
    <font>
      <b/>
      <sz val="16"/>
      <color theme="1"/>
      <name val="Calibri"/>
      <family val="2"/>
    </font>
    <font>
      <b/>
      <sz val="48"/>
      <color theme="5" tint="0.79998168889431442"/>
      <name val="Calibri"/>
      <family val="2"/>
    </font>
    <font>
      <sz val="14"/>
      <name val="Calibri"/>
      <family val="2"/>
      <charset val="204"/>
    </font>
    <font>
      <sz val="16"/>
      <name val="Calibri"/>
      <family val="2"/>
      <charset val="204"/>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4"/>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0000"/>
        <bgColor indexed="64"/>
      </patternFill>
    </fill>
    <fill>
      <patternFill patternType="solid">
        <fgColor theme="9"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17">
    <xf numFmtId="0" fontId="0" fillId="0" borderId="0"/>
    <xf numFmtId="165" fontId="6" fillId="0" borderId="0" applyFont="0" applyFill="0" applyBorder="0" applyAlignment="0" applyProtection="0"/>
    <xf numFmtId="164" fontId="11" fillId="0" borderId="0" applyFont="0" applyFill="0" applyBorder="0" applyAlignment="0" applyProtection="0"/>
    <xf numFmtId="0" fontId="12" fillId="0" borderId="0" applyNumberFormat="0" applyFill="0" applyBorder="0" applyAlignment="0" applyProtection="0"/>
    <xf numFmtId="0" fontId="7" fillId="0" borderId="0"/>
    <xf numFmtId="0" fontId="11" fillId="0" borderId="0"/>
    <xf numFmtId="0" fontId="9" fillId="0" borderId="0"/>
    <xf numFmtId="0" fontId="6" fillId="0" borderId="0"/>
    <xf numFmtId="0" fontId="10" fillId="0" borderId="0">
      <alignment vertical="center"/>
    </xf>
    <xf numFmtId="0" fontId="7" fillId="0" borderId="0"/>
    <xf numFmtId="0" fontId="9" fillId="0" borderId="0"/>
    <xf numFmtId="9" fontId="6" fillId="0" borderId="0" applyFont="0" applyFill="0" applyBorder="0" applyAlignment="0" applyProtection="0"/>
    <xf numFmtId="9" fontId="6" fillId="0" borderId="0" applyFont="0" applyFill="0" applyBorder="0" applyAlignment="0" applyProtection="0"/>
    <xf numFmtId="0" fontId="6" fillId="0" borderId="0">
      <alignment vertical="center"/>
    </xf>
    <xf numFmtId="0" fontId="6" fillId="0" borderId="0">
      <alignment vertical="center"/>
    </xf>
    <xf numFmtId="0" fontId="8" fillId="0" borderId="0">
      <alignment vertical="center"/>
    </xf>
    <xf numFmtId="0" fontId="1" fillId="0" borderId="0"/>
  </cellStyleXfs>
  <cellXfs count="99">
    <xf numFmtId="0" fontId="0" fillId="0" borderId="0" xfId="0"/>
    <xf numFmtId="0" fontId="2" fillId="0" borderId="0" xfId="0" applyFont="1"/>
    <xf numFmtId="0" fontId="2" fillId="0" borderId="0" xfId="0" applyFont="1" applyAlignment="1">
      <alignment horizontal="left"/>
    </xf>
    <xf numFmtId="1" fontId="2" fillId="0" borderId="0" xfId="0" applyNumberFormat="1" applyFont="1"/>
    <xf numFmtId="2" fontId="2" fillId="0" borderId="0" xfId="0" applyNumberFormat="1" applyFont="1"/>
    <xf numFmtId="0" fontId="3" fillId="0" borderId="0" xfId="0" applyFont="1"/>
    <xf numFmtId="1" fontId="3" fillId="2" borderId="1" xfId="0" applyNumberFormat="1" applyFont="1" applyFill="1" applyBorder="1" applyAlignment="1">
      <alignment horizontal="center" vertical="center" wrapText="1"/>
    </xf>
    <xf numFmtId="2" fontId="3" fillId="2" borderId="1" xfId="10" applyNumberFormat="1" applyFont="1" applyFill="1" applyBorder="1" applyAlignment="1">
      <alignment horizontal="center" vertical="center" wrapText="1"/>
    </xf>
    <xf numFmtId="1" fontId="3" fillId="2" borderId="1" xfId="9" applyNumberFormat="1" applyFont="1" applyFill="1" applyBorder="1" applyAlignment="1">
      <alignment horizontal="center" vertical="center" wrapText="1"/>
    </xf>
    <xf numFmtId="2" fontId="3" fillId="2" borderId="1" xfId="9" applyNumberFormat="1" applyFont="1" applyFill="1" applyBorder="1" applyAlignment="1">
      <alignment horizontal="center" vertical="center" wrapText="1"/>
    </xf>
    <xf numFmtId="1" fontId="3" fillId="0" borderId="1" xfId="9" applyNumberFormat="1" applyFont="1" applyBorder="1" applyAlignment="1">
      <alignment horizontal="center" vertical="center" wrapText="1"/>
    </xf>
    <xf numFmtId="2" fontId="3" fillId="0" borderId="1" xfId="9" applyNumberFormat="1" applyFont="1" applyBorder="1" applyAlignment="1">
      <alignment horizontal="center" vertical="center" wrapText="1"/>
    </xf>
    <xf numFmtId="2" fontId="3" fillId="0" borderId="1" xfId="10" applyNumberFormat="1" applyFont="1" applyBorder="1" applyAlignment="1">
      <alignment horizontal="center" vertical="center" wrapText="1"/>
    </xf>
    <xf numFmtId="1" fontId="3" fillId="0" borderId="1" xfId="10" applyNumberFormat="1" applyFont="1" applyBorder="1" applyAlignment="1">
      <alignment horizontal="center" vertical="center" wrapText="1"/>
    </xf>
    <xf numFmtId="1"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2" fontId="3" fillId="0" borderId="1" xfId="10" applyNumberFormat="1" applyFont="1" applyBorder="1" applyAlignment="1">
      <alignment horizontal="center" vertical="center"/>
    </xf>
    <xf numFmtId="1" fontId="3" fillId="2" borderId="1" xfId="9" applyNumberFormat="1" applyFont="1" applyFill="1" applyBorder="1" applyAlignment="1">
      <alignment horizontal="center" vertical="center"/>
    </xf>
    <xf numFmtId="2" fontId="3" fillId="2" borderId="1" xfId="9" applyNumberFormat="1" applyFont="1" applyFill="1" applyBorder="1" applyAlignment="1">
      <alignment horizontal="center" vertical="center"/>
    </xf>
    <xf numFmtId="1" fontId="3" fillId="0" borderId="1" xfId="0" applyNumberFormat="1" applyFont="1" applyBorder="1" applyAlignment="1">
      <alignment horizontal="center" vertical="center"/>
    </xf>
    <xf numFmtId="1" fontId="3" fillId="0" borderId="1" xfId="9" applyNumberFormat="1" applyFont="1" applyBorder="1" applyAlignment="1">
      <alignment horizontal="center" vertical="center"/>
    </xf>
    <xf numFmtId="2" fontId="3" fillId="0" borderId="1" xfId="9" applyNumberFormat="1" applyFont="1" applyBorder="1" applyAlignment="1">
      <alignment horizontal="center" vertical="center"/>
    </xf>
    <xf numFmtId="1" fontId="3" fillId="0" borderId="1" xfId="10" applyNumberFormat="1" applyFont="1" applyBorder="1" applyAlignment="1">
      <alignment horizontal="center" vertical="center"/>
    </xf>
    <xf numFmtId="2" fontId="3" fillId="0" borderId="1" xfId="0" applyNumberFormat="1" applyFont="1" applyBorder="1" applyAlignment="1">
      <alignment horizontal="center" vertical="center"/>
    </xf>
    <xf numFmtId="0" fontId="1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 fillId="0" borderId="0" xfId="0" applyFont="1" applyAlignment="1">
      <alignment wrapText="1"/>
    </xf>
    <xf numFmtId="4" fontId="16" fillId="0" borderId="0" xfId="0" applyNumberFormat="1" applyFont="1"/>
    <xf numFmtId="0" fontId="0" fillId="0" borderId="1" xfId="0" applyBorder="1"/>
    <xf numFmtId="0" fontId="0" fillId="0" borderId="1" xfId="0" applyBorder="1" applyAlignment="1">
      <alignment horizontal="center"/>
    </xf>
    <xf numFmtId="0" fontId="3" fillId="0" borderId="1" xfId="0" applyFont="1" applyBorder="1" applyAlignment="1">
      <alignment horizontal="left" vertical="top" wrapText="1"/>
    </xf>
    <xf numFmtId="0" fontId="3" fillId="0" borderId="1" xfId="9" applyFont="1" applyBorder="1" applyAlignment="1">
      <alignment horizontal="left" vertical="top" wrapText="1"/>
    </xf>
    <xf numFmtId="2" fontId="3" fillId="0" borderId="1" xfId="0" applyNumberFormat="1" applyFont="1" applyBorder="1" applyAlignment="1">
      <alignment horizontal="left" vertical="top" wrapText="1"/>
    </xf>
    <xf numFmtId="0" fontId="0" fillId="3" borderId="1" xfId="0" applyFill="1" applyBorder="1"/>
    <xf numFmtId="0" fontId="3" fillId="0" borderId="1" xfId="10" applyFont="1" applyBorder="1" applyAlignment="1">
      <alignment horizontal="left" vertical="top" wrapText="1"/>
    </xf>
    <xf numFmtId="0" fontId="2" fillId="0" borderId="1" xfId="0" applyFont="1" applyBorder="1" applyAlignment="1">
      <alignment horizontal="left" vertical="top" wrapText="1"/>
    </xf>
    <xf numFmtId="0" fontId="17" fillId="5" borderId="1" xfId="0" applyFont="1" applyFill="1" applyBorder="1" applyAlignment="1">
      <alignment horizontal="center" vertical="center" wrapText="1"/>
    </xf>
    <xf numFmtId="0" fontId="3" fillId="3" borderId="1" xfId="9" applyFont="1" applyFill="1" applyBorder="1" applyAlignment="1">
      <alignment horizontal="left" vertical="top" wrapText="1"/>
    </xf>
    <xf numFmtId="0" fontId="17" fillId="0" borderId="1" xfId="0" applyFont="1" applyBorder="1" applyAlignment="1">
      <alignment horizontal="center" vertical="center" wrapText="1"/>
    </xf>
    <xf numFmtId="0" fontId="3" fillId="0" borderId="1" xfId="10" applyFont="1" applyBorder="1" applyAlignment="1">
      <alignment vertical="top" wrapText="1"/>
    </xf>
    <xf numFmtId="0" fontId="3" fillId="0" borderId="1" xfId="0" applyFont="1" applyBorder="1" applyAlignment="1">
      <alignment vertical="center" wrapText="1"/>
    </xf>
    <xf numFmtId="0" fontId="6" fillId="0" borderId="1" xfId="0" applyFont="1" applyBorder="1" applyAlignment="1">
      <alignment horizontal="left" vertical="top" wrapText="1"/>
    </xf>
    <xf numFmtId="0" fontId="0" fillId="3" borderId="1" xfId="0" applyFill="1" applyBorder="1" applyAlignment="1">
      <alignment horizontal="center"/>
    </xf>
    <xf numFmtId="166" fontId="18" fillId="6" borderId="1" xfId="10" applyNumberFormat="1" applyFont="1" applyFill="1" applyBorder="1" applyAlignment="1">
      <alignment horizontal="center" vertical="center" wrapText="1"/>
    </xf>
    <xf numFmtId="0" fontId="6" fillId="0" borderId="1" xfId="0" applyFont="1" applyBorder="1" applyAlignment="1">
      <alignment vertical="top" wrapText="1"/>
    </xf>
    <xf numFmtId="0" fontId="3" fillId="0" borderId="1" xfId="10" applyFont="1" applyBorder="1" applyAlignment="1">
      <alignment horizontal="center" vertical="center" wrapText="1"/>
    </xf>
    <xf numFmtId="0" fontId="5" fillId="0" borderId="1" xfId="0" applyFont="1" applyBorder="1" applyAlignment="1">
      <alignment horizontal="center" vertical="center" wrapText="1"/>
    </xf>
    <xf numFmtId="0" fontId="2" fillId="4"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49" fontId="5" fillId="4" borderId="2" xfId="0" applyNumberFormat="1" applyFont="1" applyFill="1" applyBorder="1" applyAlignment="1">
      <alignment horizontal="center" vertical="center" wrapText="1"/>
    </xf>
    <xf numFmtId="0" fontId="5" fillId="4" borderId="2" xfId="0" applyFont="1" applyFill="1" applyBorder="1" applyAlignment="1">
      <alignment horizontal="center" vertical="center" wrapText="1"/>
    </xf>
    <xf numFmtId="1" fontId="4" fillId="4" borderId="2" xfId="0" applyNumberFormat="1" applyFont="1" applyFill="1" applyBorder="1" applyAlignment="1">
      <alignment horizontal="center" vertical="center" wrapText="1"/>
    </xf>
    <xf numFmtId="2" fontId="4" fillId="4" borderId="2" xfId="0" applyNumberFormat="1" applyFont="1" applyFill="1" applyBorder="1" applyAlignment="1">
      <alignment horizontal="center" vertical="center" wrapText="1"/>
    </xf>
    <xf numFmtId="4" fontId="16" fillId="4" borderId="2" xfId="0" applyNumberFormat="1" applyFont="1" applyFill="1" applyBorder="1" applyAlignment="1">
      <alignment horizontal="center" vertical="center" wrapText="1"/>
    </xf>
    <xf numFmtId="49" fontId="15" fillId="8" borderId="1" xfId="0" applyNumberFormat="1" applyFont="1" applyFill="1" applyBorder="1" applyAlignment="1">
      <alignment horizontal="center" vertical="center" wrapText="1"/>
    </xf>
    <xf numFmtId="0" fontId="2" fillId="0" borderId="1" xfId="0" applyFont="1" applyBorder="1" applyAlignment="1">
      <alignment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13" fillId="0" borderId="6" xfId="0" applyFont="1" applyBorder="1" applyAlignment="1">
      <alignment horizontal="center" vertical="center" wrapText="1"/>
    </xf>
    <xf numFmtId="0" fontId="3" fillId="0" borderId="6" xfId="0" applyFont="1" applyBorder="1" applyAlignment="1">
      <alignment horizontal="center" vertical="center" wrapText="1"/>
    </xf>
    <xf numFmtId="1" fontId="3" fillId="0" borderId="6" xfId="0" applyNumberFormat="1" applyFont="1" applyBorder="1" applyAlignment="1">
      <alignment horizontal="center" vertical="center"/>
    </xf>
    <xf numFmtId="1" fontId="3" fillId="2" borderId="6" xfId="0" applyNumberFormat="1" applyFont="1" applyFill="1" applyBorder="1" applyAlignment="1">
      <alignment horizontal="center" vertical="center" wrapText="1"/>
    </xf>
    <xf numFmtId="166" fontId="18" fillId="6" borderId="6" xfId="10" applyNumberFormat="1" applyFont="1" applyFill="1" applyBorder="1" applyAlignment="1">
      <alignment horizontal="center" vertical="center" wrapText="1"/>
    </xf>
    <xf numFmtId="2" fontId="3" fillId="0" borderId="6" xfId="0" applyNumberFormat="1" applyFont="1" applyBorder="1" applyAlignment="1">
      <alignment horizontal="center" vertical="center"/>
    </xf>
    <xf numFmtId="2" fontId="3" fillId="2" borderId="6" xfId="10" applyNumberFormat="1" applyFont="1" applyFill="1" applyBorder="1" applyAlignment="1">
      <alignment horizontal="center" vertical="center" wrapText="1"/>
    </xf>
    <xf numFmtId="0" fontId="3" fillId="0" borderId="1" xfId="10" applyFont="1" applyBorder="1" applyAlignment="1">
      <alignment horizontal="left" vertical="center" wrapText="1"/>
    </xf>
    <xf numFmtId="0" fontId="23" fillId="0" borderId="1" xfId="10" applyFont="1" applyBorder="1" applyAlignment="1">
      <alignment horizontal="left" vertical="center" wrapText="1"/>
    </xf>
    <xf numFmtId="0" fontId="13" fillId="0" borderId="1" xfId="0" applyFont="1" applyBorder="1" applyAlignment="1">
      <alignment horizontal="center" vertical="center"/>
    </xf>
    <xf numFmtId="0" fontId="19" fillId="0" borderId="0" xfId="0" applyFont="1" applyAlignment="1">
      <alignment horizontal="center" vertical="center"/>
    </xf>
    <xf numFmtId="0" fontId="2" fillId="4" borderId="3" xfId="0" applyFont="1" applyFill="1" applyBorder="1" applyAlignment="1">
      <alignment horizontal="center" vertical="center" wrapText="1"/>
    </xf>
    <xf numFmtId="166" fontId="18" fillId="7" borderId="7" xfId="10" applyNumberFormat="1" applyFont="1" applyFill="1" applyBorder="1" applyAlignment="1">
      <alignment horizontal="center" vertical="center" wrapText="1"/>
    </xf>
    <xf numFmtId="166" fontId="21" fillId="7" borderId="8" xfId="10" applyNumberFormat="1" applyFont="1" applyFill="1" applyBorder="1" applyAlignment="1">
      <alignment horizontal="center" vertical="center" wrapText="1"/>
    </xf>
    <xf numFmtId="0" fontId="20" fillId="7" borderId="8" xfId="0" applyFont="1" applyFill="1" applyBorder="1" applyAlignment="1">
      <alignment horizontal="center" vertical="center"/>
    </xf>
    <xf numFmtId="17" fontId="20" fillId="7" borderId="8" xfId="0" applyNumberFormat="1" applyFont="1" applyFill="1" applyBorder="1" applyAlignment="1">
      <alignment horizontal="center" vertical="center"/>
    </xf>
    <xf numFmtId="0" fontId="17" fillId="0" borderId="6" xfId="0" applyFont="1" applyBorder="1" applyAlignment="1">
      <alignment horizontal="center" vertical="center" wrapText="1"/>
    </xf>
    <xf numFmtId="0" fontId="0" fillId="0" borderId="6" xfId="0" applyBorder="1"/>
    <xf numFmtId="0" fontId="3" fillId="0" borderId="6" xfId="10" applyFont="1" applyBorder="1" applyAlignment="1">
      <alignment horizontal="left" vertical="top" wrapText="1"/>
    </xf>
    <xf numFmtId="166" fontId="21" fillId="7" borderId="9" xfId="10" applyNumberFormat="1" applyFont="1" applyFill="1" applyBorder="1" applyAlignment="1">
      <alignment horizontal="center" vertical="center" wrapText="1"/>
    </xf>
    <xf numFmtId="0" fontId="0" fillId="0" borderId="1" xfId="0" applyBorder="1" applyAlignment="1">
      <alignment horizontal="center"/>
    </xf>
    <xf numFmtId="0" fontId="22" fillId="9" borderId="4" xfId="0" applyFont="1" applyFill="1" applyBorder="1" applyAlignment="1">
      <alignment horizontal="center" vertical="center" wrapText="1"/>
    </xf>
    <xf numFmtId="0" fontId="22" fillId="9" borderId="1" xfId="0" applyFont="1" applyFill="1" applyBorder="1" applyAlignment="1">
      <alignment horizontal="center" vertical="center" wrapText="1"/>
    </xf>
    <xf numFmtId="0" fontId="22" fillId="9" borderId="8" xfId="0" applyFont="1" applyFill="1" applyBorder="1" applyAlignment="1">
      <alignment horizontal="center" vertical="center" wrapText="1"/>
    </xf>
    <xf numFmtId="1" fontId="3" fillId="0" borderId="1" xfId="0" applyNumberFormat="1" applyFont="1" applyBorder="1" applyAlignment="1">
      <alignment horizontal="center" vertical="center"/>
    </xf>
    <xf numFmtId="2" fontId="3" fillId="0" borderId="1" xfId="0" applyNumberFormat="1" applyFont="1" applyBorder="1" applyAlignment="1">
      <alignment horizontal="center" vertical="center"/>
    </xf>
    <xf numFmtId="2" fontId="3" fillId="2" borderId="1" xfId="10" applyNumberFormat="1" applyFont="1" applyFill="1" applyBorder="1" applyAlignment="1">
      <alignment horizontal="center" vertical="center" wrapText="1"/>
    </xf>
    <xf numFmtId="0" fontId="3" fillId="0" borderId="1" xfId="10" applyFont="1" applyBorder="1" applyAlignment="1">
      <alignment horizontal="left" vertical="top" wrapText="1"/>
    </xf>
    <xf numFmtId="2" fontId="3" fillId="0" borderId="1" xfId="0" applyNumberFormat="1" applyFont="1" applyBorder="1" applyAlignment="1">
      <alignment horizontal="left" vertical="top" wrapText="1"/>
    </xf>
    <xf numFmtId="0" fontId="0" fillId="3" borderId="1" xfId="0" applyFill="1" applyBorder="1" applyAlignment="1">
      <alignment horizontal="center"/>
    </xf>
    <xf numFmtId="1" fontId="3" fillId="2" borderId="1" xfId="9" applyNumberFormat="1" applyFont="1" applyFill="1" applyBorder="1" applyAlignment="1">
      <alignment horizontal="center" vertical="center" wrapText="1"/>
    </xf>
    <xf numFmtId="0" fontId="3" fillId="0" borderId="1" xfId="0" applyFont="1" applyBorder="1" applyAlignment="1">
      <alignment horizontal="center" vertical="center" wrapText="1"/>
    </xf>
    <xf numFmtId="2" fontId="3" fillId="2" borderId="1" xfId="9" applyNumberFormat="1" applyFont="1" applyFill="1" applyBorder="1" applyAlignment="1">
      <alignment horizontal="center" vertical="center" wrapText="1"/>
    </xf>
    <xf numFmtId="2" fontId="4" fillId="4" borderId="2" xfId="0" applyNumberFormat="1" applyFont="1" applyFill="1" applyBorder="1" applyAlignment="1">
      <alignment horizontal="center" vertical="center" wrapText="1"/>
    </xf>
    <xf numFmtId="2" fontId="3" fillId="0" borderId="1" xfId="9" applyNumberFormat="1" applyFont="1" applyBorder="1" applyAlignment="1">
      <alignment horizontal="center" vertical="center" wrapText="1"/>
    </xf>
    <xf numFmtId="0" fontId="3" fillId="0" borderId="1" xfId="0" applyFont="1" applyBorder="1" applyAlignment="1">
      <alignment horizontal="left" vertical="top" wrapText="1"/>
    </xf>
    <xf numFmtId="0" fontId="3" fillId="0" borderId="1" xfId="10" applyFont="1" applyBorder="1" applyAlignment="1">
      <alignment horizontal="left" vertical="center" wrapText="1"/>
    </xf>
    <xf numFmtId="0" fontId="23" fillId="0" borderId="1" xfId="10" applyFont="1" applyBorder="1" applyAlignment="1">
      <alignment horizontal="left" vertical="center" wrapText="1"/>
    </xf>
    <xf numFmtId="0" fontId="24" fillId="0" borderId="1" xfId="10" applyFont="1" applyBorder="1" applyAlignment="1">
      <alignment horizontal="left" vertical="center" wrapText="1"/>
    </xf>
    <xf numFmtId="0" fontId="0" fillId="0" borderId="1" xfId="0" applyBorder="1" applyAlignment="1">
      <alignment horizontal="left" vertical="top" wrapText="1"/>
    </xf>
    <xf numFmtId="0" fontId="0" fillId="0" borderId="1" xfId="0" applyBorder="1" applyAlignment="1">
      <alignment horizontal="left" vertical="top"/>
    </xf>
  </cellXfs>
  <cellStyles count="17">
    <cellStyle name="Comma 2" xfId="1"/>
    <cellStyle name="Comma 3" xfId="2"/>
    <cellStyle name="Hyperlink 2" xfId="3"/>
    <cellStyle name="Normal" xfId="0" builtinId="0"/>
    <cellStyle name="Normal 2" xfId="4"/>
    <cellStyle name="Normal 3" xfId="5"/>
    <cellStyle name="Normal 3 2" xfId="6"/>
    <cellStyle name="Normal 4" xfId="7"/>
    <cellStyle name="Normal 5" xfId="8"/>
    <cellStyle name="Normal_Sheet1" xfId="9"/>
    <cellStyle name="Normal_Sheet1 2" xfId="10"/>
    <cellStyle name="Percent 2" xfId="11"/>
    <cellStyle name="Percent 3" xfId="12"/>
    <cellStyle name="Βασικό_Stock List_Sapir,Zephyr, Esperansa_18.02.2015" xfId="13"/>
    <cellStyle name="Нормален 2" xfId="14"/>
    <cellStyle name="常规 5" xfId="16"/>
    <cellStyle name="常规_Sheet1" xfId="1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png"/><Relationship Id="rId84" Type="http://schemas.openxmlformats.org/officeDocument/2006/relationships/image" Target="../media/image84.jpeg"/><Relationship Id="rId138" Type="http://schemas.openxmlformats.org/officeDocument/2006/relationships/image" Target="../media/image138.pn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pn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11" Type="http://schemas.openxmlformats.org/officeDocument/2006/relationships/image" Target="../media/image211.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png"/><Relationship Id="rId139" Type="http://schemas.openxmlformats.org/officeDocument/2006/relationships/image" Target="../media/image139.pn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92" Type="http://schemas.openxmlformats.org/officeDocument/2006/relationships/image" Target="../media/image192.jpeg"/><Relationship Id="rId197" Type="http://schemas.openxmlformats.org/officeDocument/2006/relationships/image" Target="../media/image197.jpeg"/><Relationship Id="rId206" Type="http://schemas.openxmlformats.org/officeDocument/2006/relationships/image" Target="../media/image206.jpeg"/><Relationship Id="rId201" Type="http://schemas.openxmlformats.org/officeDocument/2006/relationships/image" Target="../media/image201.jpeg"/><Relationship Id="rId12" Type="http://schemas.openxmlformats.org/officeDocument/2006/relationships/image" Target="../media/image12.gif"/><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pn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pn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pn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png"/><Relationship Id="rId7" Type="http://schemas.openxmlformats.org/officeDocument/2006/relationships/image" Target="../media/image7.jpeg"/><Relationship Id="rId71" Type="http://schemas.openxmlformats.org/officeDocument/2006/relationships/image" Target="../media/image71.pn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pn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pn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pn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png"/><Relationship Id="rId3" Type="http://schemas.openxmlformats.org/officeDocument/2006/relationships/image" Target="../media/image3.jpeg"/><Relationship Id="rId214" Type="http://schemas.openxmlformats.org/officeDocument/2006/relationships/image" Target="../media/image214.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png"/><Relationship Id="rId116" Type="http://schemas.openxmlformats.org/officeDocument/2006/relationships/image" Target="../media/image116.jpeg"/><Relationship Id="rId137" Type="http://schemas.openxmlformats.org/officeDocument/2006/relationships/image" Target="../media/image137.png"/><Relationship Id="rId158" Type="http://schemas.openxmlformats.org/officeDocument/2006/relationships/image" Target="../media/image158.jpeg"/><Relationship Id="rId20" Type="http://schemas.openxmlformats.org/officeDocument/2006/relationships/image" Target="../media/image20.png"/><Relationship Id="rId41" Type="http://schemas.openxmlformats.org/officeDocument/2006/relationships/image" Target="../media/image41.jpeg"/><Relationship Id="rId62" Type="http://schemas.openxmlformats.org/officeDocument/2006/relationships/image" Target="../media/image62.pn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pn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png"/><Relationship Id="rId106" Type="http://schemas.openxmlformats.org/officeDocument/2006/relationships/image" Target="../media/image106.jpeg"/><Relationship Id="rId127" Type="http://schemas.openxmlformats.org/officeDocument/2006/relationships/image" Target="../media/image127.pn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pn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pn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xdr:from>
      <xdr:col>4</xdr:col>
      <xdr:colOff>165435</xdr:colOff>
      <xdr:row>270</xdr:row>
      <xdr:rowOff>328839</xdr:rowOff>
    </xdr:from>
    <xdr:to>
      <xdr:col>4</xdr:col>
      <xdr:colOff>2895032</xdr:colOff>
      <xdr:row>272</xdr:row>
      <xdr:rowOff>489856</xdr:rowOff>
    </xdr:to>
    <xdr:pic>
      <xdr:nvPicPr>
        <xdr:cNvPr id="25" name="Picture 24" descr="Z-4419-E28">
          <a:extLst>
            <a:ext uri="{FF2B5EF4-FFF2-40B4-BE49-F238E27FC236}">
              <a16:creationId xmlns:a16="http://schemas.microsoft.com/office/drawing/2014/main" xmlns="" id="{00000000-0008-0000-0000-00001900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513042" y="223159410"/>
          <a:ext cx="2729597" cy="1440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261518</xdr:colOff>
      <xdr:row>279</xdr:row>
      <xdr:rowOff>235856</xdr:rowOff>
    </xdr:from>
    <xdr:to>
      <xdr:col>4</xdr:col>
      <xdr:colOff>2760087</xdr:colOff>
      <xdr:row>280</xdr:row>
      <xdr:rowOff>721178</xdr:rowOff>
    </xdr:to>
    <xdr:pic>
      <xdr:nvPicPr>
        <xdr:cNvPr id="27" name="Picture 26" descr="Z-4419-E24CD">
          <a:extLst>
            <a:ext uri="{FF2B5EF4-FFF2-40B4-BE49-F238E27FC236}">
              <a16:creationId xmlns:a16="http://schemas.microsoft.com/office/drawing/2014/main" xmlns="" id="{00000000-0008-0000-0000-00001B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5609125" y="228468463"/>
          <a:ext cx="2498569" cy="147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289410</xdr:colOff>
      <xdr:row>262</xdr:row>
      <xdr:rowOff>95251</xdr:rowOff>
    </xdr:from>
    <xdr:to>
      <xdr:col>4</xdr:col>
      <xdr:colOff>2612572</xdr:colOff>
      <xdr:row>264</xdr:row>
      <xdr:rowOff>373577</xdr:rowOff>
    </xdr:to>
    <xdr:pic>
      <xdr:nvPicPr>
        <xdr:cNvPr id="28" name="Picture 27" descr="Z-4418-E20">
          <a:extLst>
            <a:ext uri="{FF2B5EF4-FFF2-40B4-BE49-F238E27FC236}">
              <a16:creationId xmlns:a16="http://schemas.microsoft.com/office/drawing/2014/main" xmlns="" id="{00000000-0008-0000-0000-00001C00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5637017" y="214775144"/>
          <a:ext cx="2323162" cy="1448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228456</xdr:colOff>
      <xdr:row>265</xdr:row>
      <xdr:rowOff>131121</xdr:rowOff>
    </xdr:from>
    <xdr:to>
      <xdr:col>4</xdr:col>
      <xdr:colOff>2677617</xdr:colOff>
      <xdr:row>266</xdr:row>
      <xdr:rowOff>1143000</xdr:rowOff>
    </xdr:to>
    <xdr:pic>
      <xdr:nvPicPr>
        <xdr:cNvPr id="29" name="Picture 28" descr="Z-4418-E20D">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5576063" y="216566335"/>
          <a:ext cx="2449161" cy="2358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570902</xdr:colOff>
      <xdr:row>267</xdr:row>
      <xdr:rowOff>136071</xdr:rowOff>
    </xdr:from>
    <xdr:to>
      <xdr:col>4</xdr:col>
      <xdr:colOff>2857500</xdr:colOff>
      <xdr:row>267</xdr:row>
      <xdr:rowOff>1709565</xdr:rowOff>
    </xdr:to>
    <xdr:pic>
      <xdr:nvPicPr>
        <xdr:cNvPr id="30" name="Picture 29" descr="Z-4421-E18">
          <a:extLst>
            <a:ext uri="{FF2B5EF4-FFF2-40B4-BE49-F238E27FC236}">
              <a16:creationId xmlns:a16="http://schemas.microsoft.com/office/drawing/2014/main" xmlns="" id="{00000000-0008-0000-0000-00001E000000}"/>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5918509" y="219265500"/>
          <a:ext cx="2286598" cy="1573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283242</xdr:colOff>
      <xdr:row>268</xdr:row>
      <xdr:rowOff>19135</xdr:rowOff>
    </xdr:from>
    <xdr:to>
      <xdr:col>4</xdr:col>
      <xdr:colOff>2639786</xdr:colOff>
      <xdr:row>268</xdr:row>
      <xdr:rowOff>1190625</xdr:rowOff>
    </xdr:to>
    <xdr:pic>
      <xdr:nvPicPr>
        <xdr:cNvPr id="31" name="Picture 30" descr="Z-4422-E26">
          <a:extLst>
            <a:ext uri="{FF2B5EF4-FFF2-40B4-BE49-F238E27FC236}">
              <a16:creationId xmlns:a16="http://schemas.microsoft.com/office/drawing/2014/main" xmlns="" id="{00000000-0008-0000-0000-00001F000000}"/>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a:off x="5630849" y="220577314"/>
          <a:ext cx="2356544" cy="1171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223563</xdr:colOff>
      <xdr:row>129</xdr:row>
      <xdr:rowOff>48867</xdr:rowOff>
    </xdr:from>
    <xdr:to>
      <xdr:col>4</xdr:col>
      <xdr:colOff>2767118</xdr:colOff>
      <xdr:row>134</xdr:row>
      <xdr:rowOff>108856</xdr:rowOff>
    </xdr:to>
    <xdr:pic>
      <xdr:nvPicPr>
        <xdr:cNvPr id="49" name="Picture 48" descr="Z-1222-ER28">
          <a:extLst>
            <a:ext uri="{FF2B5EF4-FFF2-40B4-BE49-F238E27FC236}">
              <a16:creationId xmlns:a16="http://schemas.microsoft.com/office/drawing/2014/main" xmlns="" id="{00000000-0008-0000-0000-000031000000}"/>
            </a:ext>
          </a:extLst>
        </xdr:cNvPr>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5571170" y="108810760"/>
          <a:ext cx="2543555" cy="1869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394886</xdr:colOff>
      <xdr:row>117</xdr:row>
      <xdr:rowOff>18022</xdr:rowOff>
    </xdr:from>
    <xdr:to>
      <xdr:col>4</xdr:col>
      <xdr:colOff>2598964</xdr:colOff>
      <xdr:row>117</xdr:row>
      <xdr:rowOff>1391294</xdr:rowOff>
    </xdr:to>
    <xdr:pic>
      <xdr:nvPicPr>
        <xdr:cNvPr id="59" name="Picture 58" descr="Кухненски съдове - ES-1213-F">
          <a:extLst>
            <a:ext uri="{FF2B5EF4-FFF2-40B4-BE49-F238E27FC236}">
              <a16:creationId xmlns:a16="http://schemas.microsoft.com/office/drawing/2014/main" xmlns="" id="{00000000-0008-0000-0000-00003B000000}"/>
            </a:ext>
          </a:extLst>
        </xdr:cNvPr>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5742493" y="96519879"/>
          <a:ext cx="2204078" cy="1373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148961</xdr:colOff>
      <xdr:row>191</xdr:row>
      <xdr:rowOff>145381</xdr:rowOff>
    </xdr:from>
    <xdr:to>
      <xdr:col>4</xdr:col>
      <xdr:colOff>1344708</xdr:colOff>
      <xdr:row>191</xdr:row>
      <xdr:rowOff>1347107</xdr:rowOff>
    </xdr:to>
    <xdr:pic>
      <xdr:nvPicPr>
        <xdr:cNvPr id="61" name="Picture 60" descr="Z-1223-(GR)EG">
          <a:extLst>
            <a:ext uri="{FF2B5EF4-FFF2-40B4-BE49-F238E27FC236}">
              <a16:creationId xmlns:a16="http://schemas.microsoft.com/office/drawing/2014/main" xmlns="" id="{00000000-0008-0000-0000-00003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5496568" y="157525595"/>
          <a:ext cx="1195747" cy="1201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1347108</xdr:colOff>
      <xdr:row>191</xdr:row>
      <xdr:rowOff>92116</xdr:rowOff>
    </xdr:from>
    <xdr:to>
      <xdr:col>4</xdr:col>
      <xdr:colOff>2788626</xdr:colOff>
      <xdr:row>191</xdr:row>
      <xdr:rowOff>1524000</xdr:rowOff>
    </xdr:to>
    <xdr:pic>
      <xdr:nvPicPr>
        <xdr:cNvPr id="62" name="Picture 61" descr="Z-1223-(GR)EG">
          <a:extLst>
            <a:ext uri="{FF2B5EF4-FFF2-40B4-BE49-F238E27FC236}">
              <a16:creationId xmlns:a16="http://schemas.microsoft.com/office/drawing/2014/main" xmlns="" id="{00000000-0008-0000-0000-00003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6694715" y="157472330"/>
          <a:ext cx="1441518" cy="1431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303883</xdr:colOff>
      <xdr:row>173</xdr:row>
      <xdr:rowOff>103485</xdr:rowOff>
    </xdr:from>
    <xdr:to>
      <xdr:col>4</xdr:col>
      <xdr:colOff>2675857</xdr:colOff>
      <xdr:row>173</xdr:row>
      <xdr:rowOff>1455964</xdr:rowOff>
    </xdr:to>
    <xdr:pic>
      <xdr:nvPicPr>
        <xdr:cNvPr id="77" name="Picture 76" descr="ES-1223-GS">
          <a:extLst>
            <a:ext uri="{FF2B5EF4-FFF2-40B4-BE49-F238E27FC236}">
              <a16:creationId xmlns:a16="http://schemas.microsoft.com/office/drawing/2014/main" xmlns="" id="{00000000-0008-0000-0000-00004D000000}"/>
            </a:ext>
          </a:extLst>
        </xdr:cNvPr>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bwMode="auto">
        <a:xfrm>
          <a:off x="5651490" y="136406235"/>
          <a:ext cx="2371974" cy="1352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277156</xdr:colOff>
      <xdr:row>182</xdr:row>
      <xdr:rowOff>113782</xdr:rowOff>
    </xdr:from>
    <xdr:to>
      <xdr:col>4</xdr:col>
      <xdr:colOff>2707822</xdr:colOff>
      <xdr:row>182</xdr:row>
      <xdr:rowOff>1728107</xdr:rowOff>
    </xdr:to>
    <xdr:pic>
      <xdr:nvPicPr>
        <xdr:cNvPr id="90" name="Picture 89" descr="Z-1223-EHS">
          <a:extLst>
            <a:ext uri="{FF2B5EF4-FFF2-40B4-BE49-F238E27FC236}">
              <a16:creationId xmlns:a16="http://schemas.microsoft.com/office/drawing/2014/main" xmlns="" id="{00000000-0008-0000-0000-00005A000000}"/>
            </a:ext>
          </a:extLst>
        </xdr:cNvPr>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t="15999" b="17689"/>
        <a:stretch/>
      </xdr:blipFill>
      <xdr:spPr bwMode="auto">
        <a:xfrm>
          <a:off x="5624763" y="148336389"/>
          <a:ext cx="2430666" cy="16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236692</xdr:colOff>
      <xdr:row>57</xdr:row>
      <xdr:rowOff>304300</xdr:rowOff>
    </xdr:from>
    <xdr:to>
      <xdr:col>4</xdr:col>
      <xdr:colOff>2719993</xdr:colOff>
      <xdr:row>61</xdr:row>
      <xdr:rowOff>40821</xdr:rowOff>
    </xdr:to>
    <xdr:pic>
      <xdr:nvPicPr>
        <xdr:cNvPr id="118" name="Picture 264" descr="OB-1210-KI20">
          <a:extLst>
            <a:ext uri="{FF2B5EF4-FFF2-40B4-BE49-F238E27FC236}">
              <a16:creationId xmlns:a16="http://schemas.microsoft.com/office/drawing/2014/main" xmlns="" id="{00000000-0008-0000-0000-000076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5584299" y="58447621"/>
          <a:ext cx="2483301" cy="17503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799163</xdr:colOff>
      <xdr:row>380</xdr:row>
      <xdr:rowOff>142157</xdr:rowOff>
    </xdr:from>
    <xdr:to>
      <xdr:col>4</xdr:col>
      <xdr:colOff>2238947</xdr:colOff>
      <xdr:row>380</xdr:row>
      <xdr:rowOff>1458113</xdr:rowOff>
    </xdr:to>
    <xdr:pic>
      <xdr:nvPicPr>
        <xdr:cNvPr id="114" name="Picture 113">
          <a:extLst>
            <a:ext uri="{FF2B5EF4-FFF2-40B4-BE49-F238E27FC236}">
              <a16:creationId xmlns:a16="http://schemas.microsoft.com/office/drawing/2014/main" xmlns="" id="{547DDAC4-A57B-4827-B128-664C2DAEA113}"/>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6146770" y="295389943"/>
          <a:ext cx="1439784" cy="1315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699759</xdr:colOff>
      <xdr:row>382</xdr:row>
      <xdr:rowOff>128549</xdr:rowOff>
    </xdr:from>
    <xdr:to>
      <xdr:col>4</xdr:col>
      <xdr:colOff>2100727</xdr:colOff>
      <xdr:row>382</xdr:row>
      <xdr:rowOff>1469571</xdr:rowOff>
    </xdr:to>
    <xdr:pic>
      <xdr:nvPicPr>
        <xdr:cNvPr id="119" name="Picture 118">
          <a:extLst>
            <a:ext uri="{FF2B5EF4-FFF2-40B4-BE49-F238E27FC236}">
              <a16:creationId xmlns:a16="http://schemas.microsoft.com/office/drawing/2014/main" xmlns="" id="{51C571E9-F9D4-4EC3-8453-C00E6ED05C21}"/>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6047366" y="298342692"/>
          <a:ext cx="1400968" cy="1341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746986</xdr:colOff>
      <xdr:row>381</xdr:row>
      <xdr:rowOff>65887</xdr:rowOff>
    </xdr:from>
    <xdr:to>
      <xdr:col>4</xdr:col>
      <xdr:colOff>2122930</xdr:colOff>
      <xdr:row>381</xdr:row>
      <xdr:rowOff>1415145</xdr:rowOff>
    </xdr:to>
    <xdr:pic>
      <xdr:nvPicPr>
        <xdr:cNvPr id="123" name="Picture 122">
          <a:extLst>
            <a:ext uri="{FF2B5EF4-FFF2-40B4-BE49-F238E27FC236}">
              <a16:creationId xmlns:a16="http://schemas.microsoft.com/office/drawing/2014/main" xmlns="" id="{702B8EA6-2686-4A2C-95FC-1C88B55EA83A}"/>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6094593" y="296878494"/>
          <a:ext cx="1375944" cy="1349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846690</xdr:colOff>
      <xdr:row>388</xdr:row>
      <xdr:rowOff>67253</xdr:rowOff>
    </xdr:from>
    <xdr:to>
      <xdr:col>4</xdr:col>
      <xdr:colOff>2105169</xdr:colOff>
      <xdr:row>388</xdr:row>
      <xdr:rowOff>1317314</xdr:rowOff>
    </xdr:to>
    <xdr:pic>
      <xdr:nvPicPr>
        <xdr:cNvPr id="134" name="Picture 133">
          <a:extLst>
            <a:ext uri="{FF2B5EF4-FFF2-40B4-BE49-F238E27FC236}">
              <a16:creationId xmlns:a16="http://schemas.microsoft.com/office/drawing/2014/main" xmlns="" id="{EC6BCF70-DEC7-4352-93A7-B783F92D6E5B}"/>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6194297" y="306867503"/>
          <a:ext cx="1258479" cy="1250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348</xdr:row>
      <xdr:rowOff>0</xdr:rowOff>
    </xdr:from>
    <xdr:to>
      <xdr:col>0</xdr:col>
      <xdr:colOff>0</xdr:colOff>
      <xdr:row>348</xdr:row>
      <xdr:rowOff>0</xdr:rowOff>
    </xdr:to>
    <xdr:pic>
      <xdr:nvPicPr>
        <xdr:cNvPr id="151" name="Picture 150">
          <a:extLst>
            <a:ext uri="{FF2B5EF4-FFF2-40B4-BE49-F238E27FC236}">
              <a16:creationId xmlns:a16="http://schemas.microsoft.com/office/drawing/2014/main" xmlns="" id="{F1AA5833-BA3E-4028-8BA6-C4E59FFC1ED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rot="16200000">
          <a:off x="-1458564" y="127392383"/>
          <a:ext cx="862211" cy="1867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606</xdr:row>
      <xdr:rowOff>137036</xdr:rowOff>
    </xdr:from>
    <xdr:to>
      <xdr:col>0</xdr:col>
      <xdr:colOff>0</xdr:colOff>
      <xdr:row>609</xdr:row>
      <xdr:rowOff>67369</xdr:rowOff>
    </xdr:to>
    <xdr:pic>
      <xdr:nvPicPr>
        <xdr:cNvPr id="204" name="Picture 203">
          <a:extLst>
            <a:ext uri="{FF2B5EF4-FFF2-40B4-BE49-F238E27FC236}">
              <a16:creationId xmlns:a16="http://schemas.microsoft.com/office/drawing/2014/main" xmlns="" id="{842AD009-3A98-499B-8D06-12A8A444D4B6}"/>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rot="5400000">
          <a:off x="-40734091" y="289735144"/>
          <a:ext cx="531912" cy="1859380"/>
        </a:xfrm>
        <a:prstGeom prst="rect">
          <a:avLst/>
        </a:prstGeom>
      </xdr:spPr>
    </xdr:pic>
    <xdr:clientData/>
  </xdr:twoCellAnchor>
  <xdr:twoCellAnchor>
    <xdr:from>
      <xdr:col>4</xdr:col>
      <xdr:colOff>168974</xdr:colOff>
      <xdr:row>86</xdr:row>
      <xdr:rowOff>218429</xdr:rowOff>
    </xdr:from>
    <xdr:to>
      <xdr:col>4</xdr:col>
      <xdr:colOff>2846253</xdr:colOff>
      <xdr:row>88</xdr:row>
      <xdr:rowOff>231321</xdr:rowOff>
    </xdr:to>
    <xdr:pic>
      <xdr:nvPicPr>
        <xdr:cNvPr id="157" name="Picture 156">
          <a:extLst>
            <a:ext uri="{FF2B5EF4-FFF2-40B4-BE49-F238E27FC236}">
              <a16:creationId xmlns:a16="http://schemas.microsoft.com/office/drawing/2014/main" xmlns="" id="{880AF578-F5BE-4AEC-B206-A8A9D2672C9E}"/>
            </a:ext>
          </a:extLst>
        </xdr:cNvPr>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l="25477" t="32323" r="26199" b="43066"/>
        <a:stretch/>
      </xdr:blipFill>
      <xdr:spPr bwMode="auto">
        <a:xfrm>
          <a:off x="5516581" y="81766036"/>
          <a:ext cx="2677279" cy="883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728593</xdr:colOff>
      <xdr:row>379</xdr:row>
      <xdr:rowOff>50131</xdr:rowOff>
    </xdr:from>
    <xdr:to>
      <xdr:col>4</xdr:col>
      <xdr:colOff>2330759</xdr:colOff>
      <xdr:row>379</xdr:row>
      <xdr:rowOff>1346939</xdr:rowOff>
    </xdr:to>
    <xdr:pic>
      <xdr:nvPicPr>
        <xdr:cNvPr id="169" name="Picture 168">
          <a:extLst>
            <a:ext uri="{FF2B5EF4-FFF2-40B4-BE49-F238E27FC236}">
              <a16:creationId xmlns:a16="http://schemas.microsoft.com/office/drawing/2014/main" xmlns="" id="{B0A937BC-058C-4C35-BA84-B3AA3B37189F}"/>
            </a:ext>
          </a:extLst>
        </xdr:cNvPr>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bwMode="auto">
        <a:xfrm>
          <a:off x="6076200" y="293896381"/>
          <a:ext cx="1602166" cy="1296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164001</xdr:colOff>
      <xdr:row>52</xdr:row>
      <xdr:rowOff>149498</xdr:rowOff>
    </xdr:from>
    <xdr:to>
      <xdr:col>4</xdr:col>
      <xdr:colOff>2789464</xdr:colOff>
      <xdr:row>55</xdr:row>
      <xdr:rowOff>471952</xdr:rowOff>
    </xdr:to>
    <xdr:pic>
      <xdr:nvPicPr>
        <xdr:cNvPr id="177" name="Picture 176">
          <a:extLst>
            <a:ext uri="{FF2B5EF4-FFF2-40B4-BE49-F238E27FC236}">
              <a16:creationId xmlns:a16="http://schemas.microsoft.com/office/drawing/2014/main" xmlns="" id="{9E9F3078-A9DF-4BA2-82A1-FD7A31B33A11}"/>
            </a:ext>
          </a:extLst>
        </xdr:cNvPr>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bwMode="auto">
        <a:xfrm>
          <a:off x="5511608" y="55367284"/>
          <a:ext cx="2625463" cy="207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292195</xdr:colOff>
      <xdr:row>50</xdr:row>
      <xdr:rowOff>887330</xdr:rowOff>
    </xdr:from>
    <xdr:to>
      <xdr:col>4</xdr:col>
      <xdr:colOff>2882566</xdr:colOff>
      <xdr:row>50</xdr:row>
      <xdr:rowOff>1827295</xdr:rowOff>
    </xdr:to>
    <xdr:pic>
      <xdr:nvPicPr>
        <xdr:cNvPr id="207" name="Picture 206">
          <a:extLst>
            <a:ext uri="{FF2B5EF4-FFF2-40B4-BE49-F238E27FC236}">
              <a16:creationId xmlns:a16="http://schemas.microsoft.com/office/drawing/2014/main" xmlns="" id="{93D53446-D968-4C0F-8E2C-B60A0C59ADED}"/>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5639802" y="52921044"/>
          <a:ext cx="2590371" cy="939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437218</xdr:colOff>
      <xdr:row>90</xdr:row>
      <xdr:rowOff>174385</xdr:rowOff>
    </xdr:from>
    <xdr:to>
      <xdr:col>4</xdr:col>
      <xdr:colOff>2603979</xdr:colOff>
      <xdr:row>95</xdr:row>
      <xdr:rowOff>244929</xdr:rowOff>
    </xdr:to>
    <xdr:pic>
      <xdr:nvPicPr>
        <xdr:cNvPr id="212" name="Picture 475" descr="SP-1211-B35">
          <a:extLst>
            <a:ext uri="{FF2B5EF4-FFF2-40B4-BE49-F238E27FC236}">
              <a16:creationId xmlns:a16="http://schemas.microsoft.com/office/drawing/2014/main" xmlns="" id="{4E51FF9E-B8E1-4C65-B33E-F7B6B1A03C4A}"/>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5784825" y="83463706"/>
          <a:ext cx="2166761" cy="2247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34376</xdr:colOff>
      <xdr:row>96</xdr:row>
      <xdr:rowOff>184412</xdr:rowOff>
    </xdr:from>
    <xdr:to>
      <xdr:col>4</xdr:col>
      <xdr:colOff>2867852</xdr:colOff>
      <xdr:row>101</xdr:row>
      <xdr:rowOff>312965</xdr:rowOff>
    </xdr:to>
    <xdr:pic>
      <xdr:nvPicPr>
        <xdr:cNvPr id="213" name="Picture 212" descr="SP-1211-B35S">
          <a:extLst>
            <a:ext uri="{FF2B5EF4-FFF2-40B4-BE49-F238E27FC236}">
              <a16:creationId xmlns:a16="http://schemas.microsoft.com/office/drawing/2014/main" xmlns="" id="{DCEAD916-6872-459D-B326-E36492927DD5}"/>
            </a:ext>
          </a:extLst>
        </xdr:cNvPr>
        <xdr:cNvPicPr>
          <a:picLocks noChangeAspect="1" noChangeArrowheads="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bwMode="auto">
        <a:xfrm>
          <a:off x="5381983" y="86086305"/>
          <a:ext cx="2833476" cy="2305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51923</xdr:colOff>
      <xdr:row>140</xdr:row>
      <xdr:rowOff>302223</xdr:rowOff>
    </xdr:from>
    <xdr:to>
      <xdr:col>4</xdr:col>
      <xdr:colOff>2930984</xdr:colOff>
      <xdr:row>142</xdr:row>
      <xdr:rowOff>272142</xdr:rowOff>
    </xdr:to>
    <xdr:pic>
      <xdr:nvPicPr>
        <xdr:cNvPr id="215" name="Picture 214" descr="Z-1222-ECS30">
          <a:extLst>
            <a:ext uri="{FF2B5EF4-FFF2-40B4-BE49-F238E27FC236}">
              <a16:creationId xmlns:a16="http://schemas.microsoft.com/office/drawing/2014/main" xmlns="" id="{A4A1999B-3199-4B2B-98C4-C76473E8D318}"/>
            </a:ext>
          </a:extLst>
        </xdr:cNvPr>
        <xdr:cNvPicPr>
          <a:picLocks noChangeAspect="1" noChangeArrowheads="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5399530" y="114697473"/>
          <a:ext cx="2879061" cy="1194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180830</xdr:colOff>
      <xdr:row>174</xdr:row>
      <xdr:rowOff>213773</xdr:rowOff>
    </xdr:from>
    <xdr:to>
      <xdr:col>4</xdr:col>
      <xdr:colOff>2827448</xdr:colOff>
      <xdr:row>176</xdr:row>
      <xdr:rowOff>585106</xdr:rowOff>
    </xdr:to>
    <xdr:pic>
      <xdr:nvPicPr>
        <xdr:cNvPr id="219" name="Picture 218" descr="Z-1223-EH24">
          <a:extLst>
            <a:ext uri="{FF2B5EF4-FFF2-40B4-BE49-F238E27FC236}">
              <a16:creationId xmlns:a16="http://schemas.microsoft.com/office/drawing/2014/main" xmlns="" id="{BB17C94B-EE28-4E39-8178-A33CA5C2023A}"/>
            </a:ext>
          </a:extLst>
        </xdr:cNvPr>
        <xdr:cNvPicPr>
          <a:picLocks noChangeAspect="1" noChangeArrowheads="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5528437" y="138013309"/>
          <a:ext cx="2646618" cy="2017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352711</xdr:colOff>
      <xdr:row>178</xdr:row>
      <xdr:rowOff>125327</xdr:rowOff>
    </xdr:from>
    <xdr:to>
      <xdr:col>4</xdr:col>
      <xdr:colOff>2714284</xdr:colOff>
      <xdr:row>178</xdr:row>
      <xdr:rowOff>1442358</xdr:rowOff>
    </xdr:to>
    <xdr:pic>
      <xdr:nvPicPr>
        <xdr:cNvPr id="240" name="Picture 239" descr="SP-1223-P">
          <a:extLst>
            <a:ext uri="{FF2B5EF4-FFF2-40B4-BE49-F238E27FC236}">
              <a16:creationId xmlns:a16="http://schemas.microsoft.com/office/drawing/2014/main" xmlns="" id="{D8FD249D-FE7C-4601-923F-2DA61F43949D}"/>
            </a:ext>
          </a:extLst>
        </xdr:cNvPr>
        <xdr:cNvPicPr>
          <a:picLocks noChangeAspect="1" noChangeArrowheads="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5700318" y="141993398"/>
          <a:ext cx="2361573" cy="1317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262476</xdr:colOff>
      <xdr:row>185</xdr:row>
      <xdr:rowOff>359753</xdr:rowOff>
    </xdr:from>
    <xdr:to>
      <xdr:col>4</xdr:col>
      <xdr:colOff>2667001</xdr:colOff>
      <xdr:row>189</xdr:row>
      <xdr:rowOff>508834</xdr:rowOff>
    </xdr:to>
    <xdr:pic>
      <xdr:nvPicPr>
        <xdr:cNvPr id="246" name="Picture 245" descr="Z-1223-(HR24)EH24">
          <a:extLst>
            <a:ext uri="{FF2B5EF4-FFF2-40B4-BE49-F238E27FC236}">
              <a16:creationId xmlns:a16="http://schemas.microsoft.com/office/drawing/2014/main" xmlns="" id="{1BA51CF9-21E3-40FA-821C-29015054D7D3}"/>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5610083" y="139792146"/>
          <a:ext cx="2404525" cy="2244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313681</xdr:colOff>
      <xdr:row>194</xdr:row>
      <xdr:rowOff>106990</xdr:rowOff>
    </xdr:from>
    <xdr:to>
      <xdr:col>4</xdr:col>
      <xdr:colOff>2785151</xdr:colOff>
      <xdr:row>194</xdr:row>
      <xdr:rowOff>1891393</xdr:rowOff>
    </xdr:to>
    <xdr:pic>
      <xdr:nvPicPr>
        <xdr:cNvPr id="255" name="Picture 254">
          <a:extLst>
            <a:ext uri="{FF2B5EF4-FFF2-40B4-BE49-F238E27FC236}">
              <a16:creationId xmlns:a16="http://schemas.microsoft.com/office/drawing/2014/main" xmlns="" id="{0112762F-DACE-42F5-8D42-2DC47D9C75CA}"/>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5661288" y="162290526"/>
          <a:ext cx="2471470" cy="1784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250658</xdr:colOff>
      <xdr:row>373</xdr:row>
      <xdr:rowOff>50132</xdr:rowOff>
    </xdr:from>
    <xdr:to>
      <xdr:col>4</xdr:col>
      <xdr:colOff>1283966</xdr:colOff>
      <xdr:row>373</xdr:row>
      <xdr:rowOff>1090362</xdr:rowOff>
    </xdr:to>
    <xdr:pic>
      <xdr:nvPicPr>
        <xdr:cNvPr id="243" name="Picture 242" descr="Термоси и кани - SP-2010-B">
          <a:extLst>
            <a:ext uri="{FF2B5EF4-FFF2-40B4-BE49-F238E27FC236}">
              <a16:creationId xmlns:a16="http://schemas.microsoft.com/office/drawing/2014/main" xmlns="" id="{03FD733F-DABD-4DCE-B3EA-E6B9EAAD2802}"/>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662237" y="139616448"/>
          <a:ext cx="1033308" cy="1040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939968</xdr:colOff>
      <xdr:row>374</xdr:row>
      <xdr:rowOff>75199</xdr:rowOff>
    </xdr:from>
    <xdr:to>
      <xdr:col>4</xdr:col>
      <xdr:colOff>1898579</xdr:colOff>
      <xdr:row>374</xdr:row>
      <xdr:rowOff>1040232</xdr:rowOff>
    </xdr:to>
    <xdr:pic>
      <xdr:nvPicPr>
        <xdr:cNvPr id="266" name="Picture 265" descr="Термоси и кани - SP-2010-B">
          <a:extLst>
            <a:ext uri="{FF2B5EF4-FFF2-40B4-BE49-F238E27FC236}">
              <a16:creationId xmlns:a16="http://schemas.microsoft.com/office/drawing/2014/main" xmlns="" id="{C3820DA2-0AEB-4C06-91FB-4FE36A04C551}"/>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5351547" y="140807074"/>
          <a:ext cx="958611" cy="965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135360</xdr:colOff>
      <xdr:row>375</xdr:row>
      <xdr:rowOff>150394</xdr:rowOff>
    </xdr:from>
    <xdr:to>
      <xdr:col>4</xdr:col>
      <xdr:colOff>1115784</xdr:colOff>
      <xdr:row>375</xdr:row>
      <xdr:rowOff>1137386</xdr:rowOff>
    </xdr:to>
    <xdr:pic>
      <xdr:nvPicPr>
        <xdr:cNvPr id="267" name="Picture 266" descr="Термоси и кани - SP-2010-B">
          <a:extLst>
            <a:ext uri="{FF2B5EF4-FFF2-40B4-BE49-F238E27FC236}">
              <a16:creationId xmlns:a16="http://schemas.microsoft.com/office/drawing/2014/main" xmlns="" id="{B0BC3D88-A515-4301-85F1-E1AEF6D92818}"/>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546939" y="142047828"/>
          <a:ext cx="980424" cy="986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650277</xdr:colOff>
      <xdr:row>368</xdr:row>
      <xdr:rowOff>21843</xdr:rowOff>
    </xdr:from>
    <xdr:to>
      <xdr:col>4</xdr:col>
      <xdr:colOff>2061832</xdr:colOff>
      <xdr:row>368</xdr:row>
      <xdr:rowOff>1118794</xdr:rowOff>
    </xdr:to>
    <xdr:pic>
      <xdr:nvPicPr>
        <xdr:cNvPr id="274" name="Picture 273" descr="Мултифункционална кухненска ножица ZEPHYR ZP 1642 MK, Остриета от  неръждаема стомана, Зелен • Твоят онлайн магазин за малки кухненски  електроуреди, уреди за лична грижа и красота, домашни потреби Houseware.bg">
          <a:extLst>
            <a:ext uri="{FF2B5EF4-FFF2-40B4-BE49-F238E27FC236}">
              <a16:creationId xmlns:a16="http://schemas.microsoft.com/office/drawing/2014/main" xmlns="" id="{9DFBE22A-A728-4901-B98F-C8E137451B47}"/>
            </a:ext>
          </a:extLst>
        </xdr:cNvPr>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bwMode="auto">
        <a:xfrm>
          <a:off x="5997884" y="280818843"/>
          <a:ext cx="1411555" cy="1096951"/>
        </a:xfrm>
        <a:prstGeom prst="rect">
          <a:avLst/>
        </a:prstGeom>
        <a:noFill/>
        <a:ln>
          <a:noFill/>
        </a:ln>
        <a:extLst>
          <a:ext uri="{53640926-AAD7-44D8-BBD7-CCE9431645EC}">
            <a14:shadowObscured xmlns:a14="http://schemas.microsoft.com/office/drawing/2010/main"/>
          </a:ext>
        </a:extLst>
      </xdr:spPr>
    </xdr:pic>
    <xdr:clientData/>
  </xdr:twoCellAnchor>
  <xdr:twoCellAnchor>
    <xdr:from>
      <xdr:col>4</xdr:col>
      <xdr:colOff>828959</xdr:colOff>
      <xdr:row>369</xdr:row>
      <xdr:rowOff>105634</xdr:rowOff>
    </xdr:from>
    <xdr:to>
      <xdr:col>4</xdr:col>
      <xdr:colOff>2068286</xdr:colOff>
      <xdr:row>369</xdr:row>
      <xdr:rowOff>1522986</xdr:rowOff>
    </xdr:to>
    <xdr:pic>
      <xdr:nvPicPr>
        <xdr:cNvPr id="275" name="Picture 274">
          <a:extLst>
            <a:ext uri="{FF2B5EF4-FFF2-40B4-BE49-F238E27FC236}">
              <a16:creationId xmlns:a16="http://schemas.microsoft.com/office/drawing/2014/main" xmlns="" id="{6E0EBAB0-16DF-4D53-8B08-379641CD915C}"/>
            </a:ext>
          </a:extLst>
        </xdr:cNvPr>
        <xdr:cNvPicPr>
          <a:picLocks noChangeAspect="1" noChangeArrowheads="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bwMode="auto">
        <a:xfrm>
          <a:off x="6176566" y="282059241"/>
          <a:ext cx="1239327" cy="1417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885182</xdr:colOff>
      <xdr:row>11</xdr:row>
      <xdr:rowOff>83733</xdr:rowOff>
    </xdr:from>
    <xdr:to>
      <xdr:col>4</xdr:col>
      <xdr:colOff>2041071</xdr:colOff>
      <xdr:row>11</xdr:row>
      <xdr:rowOff>1372267</xdr:rowOff>
    </xdr:to>
    <xdr:pic>
      <xdr:nvPicPr>
        <xdr:cNvPr id="230" name="Picture 277">
          <a:extLst>
            <a:ext uri="{FF2B5EF4-FFF2-40B4-BE49-F238E27FC236}">
              <a16:creationId xmlns:a16="http://schemas.microsoft.com/office/drawing/2014/main" xmlns="" id="{9C13A63A-4A45-40DC-97F9-C50044AFF653}"/>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a:ext>
          </a:extLst>
        </a:blip>
        <a:srcRect/>
        <a:stretch>
          <a:fillRect/>
        </a:stretch>
      </xdr:blipFill>
      <xdr:spPr bwMode="auto">
        <a:xfrm>
          <a:off x="6232789" y="17201519"/>
          <a:ext cx="1155889" cy="12885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884113</xdr:colOff>
      <xdr:row>12</xdr:row>
      <xdr:rowOff>104560</xdr:rowOff>
    </xdr:from>
    <xdr:to>
      <xdr:col>4</xdr:col>
      <xdr:colOff>2068286</xdr:colOff>
      <xdr:row>12</xdr:row>
      <xdr:rowOff>1424621</xdr:rowOff>
    </xdr:to>
    <xdr:pic>
      <xdr:nvPicPr>
        <xdr:cNvPr id="232" name="Picture 277">
          <a:extLst>
            <a:ext uri="{FF2B5EF4-FFF2-40B4-BE49-F238E27FC236}">
              <a16:creationId xmlns:a16="http://schemas.microsoft.com/office/drawing/2014/main" xmlns="" id="{3C1C8E99-ADCA-459B-9EF4-2492328C5789}"/>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a:ext>
          </a:extLst>
        </a:blip>
        <a:srcRect/>
        <a:stretch>
          <a:fillRect/>
        </a:stretch>
      </xdr:blipFill>
      <xdr:spPr bwMode="auto">
        <a:xfrm>
          <a:off x="6231720" y="18759953"/>
          <a:ext cx="1184173" cy="1320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878736</xdr:colOff>
      <xdr:row>13</xdr:row>
      <xdr:rowOff>90908</xdr:rowOff>
    </xdr:from>
    <xdr:to>
      <xdr:col>4</xdr:col>
      <xdr:colOff>2068285</xdr:colOff>
      <xdr:row>13</xdr:row>
      <xdr:rowOff>1416963</xdr:rowOff>
    </xdr:to>
    <xdr:pic>
      <xdr:nvPicPr>
        <xdr:cNvPr id="287" name="Picture 277">
          <a:extLst>
            <a:ext uri="{FF2B5EF4-FFF2-40B4-BE49-F238E27FC236}">
              <a16:creationId xmlns:a16="http://schemas.microsoft.com/office/drawing/2014/main" xmlns="" id="{8FE1A8F4-99A6-48EE-A643-202C8F62BD37}"/>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6226343" y="20283908"/>
          <a:ext cx="1189549" cy="1326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732636</xdr:colOff>
      <xdr:row>383</xdr:row>
      <xdr:rowOff>175816</xdr:rowOff>
    </xdr:from>
    <xdr:to>
      <xdr:col>4</xdr:col>
      <xdr:colOff>2123788</xdr:colOff>
      <xdr:row>383</xdr:row>
      <xdr:rowOff>1535351</xdr:rowOff>
    </xdr:to>
    <xdr:pic>
      <xdr:nvPicPr>
        <xdr:cNvPr id="296" name="Picture 295" descr="Телени изделия - SP-3000-U">
          <a:extLst>
            <a:ext uri="{FF2B5EF4-FFF2-40B4-BE49-F238E27FC236}">
              <a16:creationId xmlns:a16="http://schemas.microsoft.com/office/drawing/2014/main" xmlns="" id="{B3B3F1E5-6DCB-4D3F-8DB5-B4A5B30AB6BB}"/>
            </a:ext>
          </a:extLst>
        </xdr:cNvPr>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bwMode="auto">
        <a:xfrm>
          <a:off x="6080243" y="299968387"/>
          <a:ext cx="1391152" cy="1359535"/>
        </a:xfrm>
        <a:prstGeom prst="rect">
          <a:avLst/>
        </a:prstGeom>
        <a:noFill/>
        <a:ln>
          <a:noFill/>
        </a:ln>
      </xdr:spPr>
    </xdr:pic>
    <xdr:clientData/>
  </xdr:twoCellAnchor>
  <xdr:twoCellAnchor>
    <xdr:from>
      <xdr:col>4</xdr:col>
      <xdr:colOff>663100</xdr:colOff>
      <xdr:row>384</xdr:row>
      <xdr:rowOff>52065</xdr:rowOff>
    </xdr:from>
    <xdr:to>
      <xdr:col>4</xdr:col>
      <xdr:colOff>2138470</xdr:colOff>
      <xdr:row>384</xdr:row>
      <xdr:rowOff>1346434</xdr:rowOff>
    </xdr:to>
    <xdr:pic>
      <xdr:nvPicPr>
        <xdr:cNvPr id="297" name="Picture 296">
          <a:extLst>
            <a:ext uri="{FF2B5EF4-FFF2-40B4-BE49-F238E27FC236}">
              <a16:creationId xmlns:a16="http://schemas.microsoft.com/office/drawing/2014/main" xmlns="" id="{F8F21C40-23CC-45E1-86B3-87E916EB5C22}"/>
            </a:ext>
          </a:extLst>
        </xdr:cNvPr>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l="-1"/>
        <a:stretch/>
      </xdr:blipFill>
      <xdr:spPr>
        <a:xfrm>
          <a:off x="6010707" y="301246172"/>
          <a:ext cx="1475370" cy="1294369"/>
        </a:xfrm>
        <a:prstGeom prst="rect">
          <a:avLst/>
        </a:prstGeom>
      </xdr:spPr>
    </xdr:pic>
    <xdr:clientData/>
  </xdr:twoCellAnchor>
  <xdr:twoCellAnchor>
    <xdr:from>
      <xdr:col>4</xdr:col>
      <xdr:colOff>305087</xdr:colOff>
      <xdr:row>20</xdr:row>
      <xdr:rowOff>340178</xdr:rowOff>
    </xdr:from>
    <xdr:to>
      <xdr:col>4</xdr:col>
      <xdr:colOff>2871199</xdr:colOff>
      <xdr:row>22</xdr:row>
      <xdr:rowOff>503823</xdr:rowOff>
    </xdr:to>
    <xdr:pic>
      <xdr:nvPicPr>
        <xdr:cNvPr id="305" name="Picture 304">
          <a:extLst>
            <a:ext uri="{FF2B5EF4-FFF2-40B4-BE49-F238E27FC236}">
              <a16:creationId xmlns:a16="http://schemas.microsoft.com/office/drawing/2014/main" xmlns="" id="{CF711985-0BE9-432C-AAF8-3FA2ADF98ED1}"/>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5652694" y="28411714"/>
          <a:ext cx="2566112" cy="1415502"/>
        </a:xfrm>
        <a:prstGeom prst="rect">
          <a:avLst/>
        </a:prstGeom>
      </xdr:spPr>
    </xdr:pic>
    <xdr:clientData/>
  </xdr:twoCellAnchor>
  <xdr:twoCellAnchor>
    <xdr:from>
      <xdr:col>4</xdr:col>
      <xdr:colOff>792680</xdr:colOff>
      <xdr:row>398</xdr:row>
      <xdr:rowOff>76337</xdr:rowOff>
    </xdr:from>
    <xdr:to>
      <xdr:col>4</xdr:col>
      <xdr:colOff>2217964</xdr:colOff>
      <xdr:row>398</xdr:row>
      <xdr:rowOff>1503947</xdr:rowOff>
    </xdr:to>
    <xdr:pic>
      <xdr:nvPicPr>
        <xdr:cNvPr id="322" name="Picture 321">
          <a:extLst>
            <a:ext uri="{FF2B5EF4-FFF2-40B4-BE49-F238E27FC236}">
              <a16:creationId xmlns:a16="http://schemas.microsoft.com/office/drawing/2014/main" xmlns="" id="{A60003A7-71AD-DD82-B21C-0CB829DEE6F8}"/>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6140287" y="318456266"/>
          <a:ext cx="1425284" cy="1427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688952</xdr:colOff>
      <xdr:row>370</xdr:row>
      <xdr:rowOff>181907</xdr:rowOff>
    </xdr:from>
    <xdr:to>
      <xdr:col>4</xdr:col>
      <xdr:colOff>2130235</xdr:colOff>
      <xdr:row>370</xdr:row>
      <xdr:rowOff>1089381</xdr:rowOff>
    </xdr:to>
    <xdr:pic>
      <xdr:nvPicPr>
        <xdr:cNvPr id="4" name="Picture 3">
          <a:extLst>
            <a:ext uri="{FF2B5EF4-FFF2-40B4-BE49-F238E27FC236}">
              <a16:creationId xmlns:a16="http://schemas.microsoft.com/office/drawing/2014/main" xmlns="" id="{323C96E6-0B82-49EE-A465-488C52A4F459}"/>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6036559" y="283781978"/>
          <a:ext cx="1441283" cy="907474"/>
        </a:xfrm>
        <a:prstGeom prst="rect">
          <a:avLst/>
        </a:prstGeom>
      </xdr:spPr>
    </xdr:pic>
    <xdr:clientData/>
  </xdr:twoCellAnchor>
  <xdr:twoCellAnchor>
    <xdr:from>
      <xdr:col>4</xdr:col>
      <xdr:colOff>652426</xdr:colOff>
      <xdr:row>371</xdr:row>
      <xdr:rowOff>280378</xdr:rowOff>
    </xdr:from>
    <xdr:to>
      <xdr:col>4</xdr:col>
      <xdr:colOff>2156373</xdr:colOff>
      <xdr:row>371</xdr:row>
      <xdr:rowOff>1227307</xdr:rowOff>
    </xdr:to>
    <xdr:pic>
      <xdr:nvPicPr>
        <xdr:cNvPr id="5" name="Picture 4">
          <a:extLst>
            <a:ext uri="{FF2B5EF4-FFF2-40B4-BE49-F238E27FC236}">
              <a16:creationId xmlns:a16="http://schemas.microsoft.com/office/drawing/2014/main" xmlns="" id="{BDD45FC4-36A2-4F27-8939-580385A168F4}"/>
            </a:ext>
          </a:extLst>
        </xdr:cNvPr>
        <xdr:cNvPicPr>
          <a:picLocks noChangeAspect="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a:xfrm>
          <a:off x="6000033" y="285241164"/>
          <a:ext cx="1503947" cy="946929"/>
        </a:xfrm>
        <a:prstGeom prst="rect">
          <a:avLst/>
        </a:prstGeom>
      </xdr:spPr>
    </xdr:pic>
    <xdr:clientData/>
  </xdr:twoCellAnchor>
  <xdr:twoCellAnchor>
    <xdr:from>
      <xdr:col>4</xdr:col>
      <xdr:colOff>121228</xdr:colOff>
      <xdr:row>352</xdr:row>
      <xdr:rowOff>334850</xdr:rowOff>
    </xdr:from>
    <xdr:to>
      <xdr:col>4</xdr:col>
      <xdr:colOff>2805546</xdr:colOff>
      <xdr:row>352</xdr:row>
      <xdr:rowOff>1714499</xdr:rowOff>
    </xdr:to>
    <xdr:pic>
      <xdr:nvPicPr>
        <xdr:cNvPr id="11" name="Picture 10">
          <a:extLst>
            <a:ext uri="{FF2B5EF4-FFF2-40B4-BE49-F238E27FC236}">
              <a16:creationId xmlns:a16="http://schemas.microsoft.com/office/drawing/2014/main" xmlns="" id="{7C65F9BA-42FB-40EF-B680-F92B42C88DEE}"/>
            </a:ext>
          </a:extLst>
        </xdr:cNvPr>
        <xdr:cNvPicPr>
          <a:picLocks noChangeAspect="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a:stretch/>
      </xdr:blipFill>
      <xdr:spPr>
        <a:xfrm>
          <a:off x="5056910" y="334160123"/>
          <a:ext cx="2684318" cy="1379649"/>
        </a:xfrm>
        <a:prstGeom prst="rect">
          <a:avLst/>
        </a:prstGeom>
      </xdr:spPr>
    </xdr:pic>
    <xdr:clientData/>
  </xdr:twoCellAnchor>
  <xdr:twoCellAnchor>
    <xdr:from>
      <xdr:col>4</xdr:col>
      <xdr:colOff>99908</xdr:colOff>
      <xdr:row>350</xdr:row>
      <xdr:rowOff>473630</xdr:rowOff>
    </xdr:from>
    <xdr:to>
      <xdr:col>4</xdr:col>
      <xdr:colOff>2612571</xdr:colOff>
      <xdr:row>350</xdr:row>
      <xdr:rowOff>1619251</xdr:rowOff>
    </xdr:to>
    <xdr:pic>
      <xdr:nvPicPr>
        <xdr:cNvPr id="16" name="Picture 15">
          <a:extLst>
            <a:ext uri="{FF2B5EF4-FFF2-40B4-BE49-F238E27FC236}">
              <a16:creationId xmlns:a16="http://schemas.microsoft.com/office/drawing/2014/main" xmlns="" id="{83C1FCE6-D60B-778F-A9B2-278612CDBEA2}"/>
            </a:ext>
          </a:extLst>
        </xdr:cNvPr>
        <xdr:cNvPicPr>
          <a:picLocks noChangeAspect="1" noChangeArrowheads="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bwMode="auto">
        <a:xfrm>
          <a:off x="5039301" y="332134130"/>
          <a:ext cx="2512663" cy="1145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1121156</xdr:colOff>
      <xdr:row>389</xdr:row>
      <xdr:rowOff>88804</xdr:rowOff>
    </xdr:from>
    <xdr:to>
      <xdr:col>4</xdr:col>
      <xdr:colOff>1860597</xdr:colOff>
      <xdr:row>389</xdr:row>
      <xdr:rowOff>1240957</xdr:rowOff>
    </xdr:to>
    <xdr:pic>
      <xdr:nvPicPr>
        <xdr:cNvPr id="18" name="Picture 17">
          <a:extLst>
            <a:ext uri="{FF2B5EF4-FFF2-40B4-BE49-F238E27FC236}">
              <a16:creationId xmlns:a16="http://schemas.microsoft.com/office/drawing/2014/main" xmlns="" id="{8DC8A027-2EF8-77E1-D90E-A47F7C6BA525}"/>
            </a:ext>
          </a:extLst>
        </xdr:cNvPr>
        <xdr:cNvPicPr>
          <a:picLocks noChangeAspect="1" noChangeArrowheads="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bwMode="auto">
        <a:xfrm>
          <a:off x="6468763" y="308331411"/>
          <a:ext cx="739441" cy="1152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326929</xdr:colOff>
      <xdr:row>116</xdr:row>
      <xdr:rowOff>135390</xdr:rowOff>
    </xdr:from>
    <xdr:to>
      <xdr:col>4</xdr:col>
      <xdr:colOff>2564592</xdr:colOff>
      <xdr:row>116</xdr:row>
      <xdr:rowOff>1714500</xdr:rowOff>
    </xdr:to>
    <xdr:pic>
      <xdr:nvPicPr>
        <xdr:cNvPr id="224" name="Picture 223">
          <a:extLst>
            <a:ext uri="{FF2B5EF4-FFF2-40B4-BE49-F238E27FC236}">
              <a16:creationId xmlns:a16="http://schemas.microsoft.com/office/drawing/2014/main" xmlns="" id="{4B3BE5D6-3B6C-8CB0-B752-E9675FA7AE51}"/>
            </a:ext>
          </a:extLst>
        </xdr:cNvPr>
        <xdr:cNvPicPr>
          <a:picLocks noChangeAspect="1" noChangeArrowheads="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bwMode="auto">
        <a:xfrm>
          <a:off x="5674536" y="94745854"/>
          <a:ext cx="2237663" cy="1579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87078</xdr:colOff>
      <xdr:row>172</xdr:row>
      <xdr:rowOff>76988</xdr:rowOff>
    </xdr:from>
    <xdr:to>
      <xdr:col>4</xdr:col>
      <xdr:colOff>2910628</xdr:colOff>
      <xdr:row>172</xdr:row>
      <xdr:rowOff>1660071</xdr:rowOff>
    </xdr:to>
    <xdr:pic>
      <xdr:nvPicPr>
        <xdr:cNvPr id="225" name="Picture 224">
          <a:extLst>
            <a:ext uri="{FF2B5EF4-FFF2-40B4-BE49-F238E27FC236}">
              <a16:creationId xmlns:a16="http://schemas.microsoft.com/office/drawing/2014/main" xmlns="" id="{74DC8BA9-89E2-7511-3270-DBCD0117B292}"/>
            </a:ext>
          </a:extLst>
        </xdr:cNvPr>
        <xdr:cNvPicPr>
          <a:picLocks noChangeAspect="1" noChangeArrowheads="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bwMode="auto">
        <a:xfrm>
          <a:off x="5434685" y="134583595"/>
          <a:ext cx="2823550" cy="1583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213776</xdr:colOff>
      <xdr:row>29</xdr:row>
      <xdr:rowOff>175817</xdr:rowOff>
    </xdr:from>
    <xdr:to>
      <xdr:col>4</xdr:col>
      <xdr:colOff>2733338</xdr:colOff>
      <xdr:row>33</xdr:row>
      <xdr:rowOff>40821</xdr:rowOff>
    </xdr:to>
    <xdr:pic>
      <xdr:nvPicPr>
        <xdr:cNvPr id="226" name="Picture 471" descr="SP-1210-GI20">
          <a:extLst>
            <a:ext uri="{FF2B5EF4-FFF2-40B4-BE49-F238E27FC236}">
              <a16:creationId xmlns:a16="http://schemas.microsoft.com/office/drawing/2014/main" xmlns="" id="{665F2647-0748-41BA-BE21-002905868D3F}"/>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5561383" y="33839888"/>
          <a:ext cx="2519562" cy="1933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178326</xdr:colOff>
      <xdr:row>177</xdr:row>
      <xdr:rowOff>166149</xdr:rowOff>
    </xdr:from>
    <xdr:to>
      <xdr:col>4</xdr:col>
      <xdr:colOff>2855881</xdr:colOff>
      <xdr:row>177</xdr:row>
      <xdr:rowOff>1510392</xdr:rowOff>
    </xdr:to>
    <xdr:pic>
      <xdr:nvPicPr>
        <xdr:cNvPr id="463" name="Picture 462">
          <a:extLst>
            <a:ext uri="{FF2B5EF4-FFF2-40B4-BE49-F238E27FC236}">
              <a16:creationId xmlns:a16="http://schemas.microsoft.com/office/drawing/2014/main" xmlns="" id="{DCCC1A2C-65E7-A10D-4092-6B63B3BAEA7B}"/>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5525933" y="140414970"/>
          <a:ext cx="2677555" cy="1344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396755</xdr:colOff>
      <xdr:row>180</xdr:row>
      <xdr:rowOff>155765</xdr:rowOff>
    </xdr:from>
    <xdr:to>
      <xdr:col>4</xdr:col>
      <xdr:colOff>2684480</xdr:colOff>
      <xdr:row>180</xdr:row>
      <xdr:rowOff>1469570</xdr:rowOff>
    </xdr:to>
    <xdr:pic>
      <xdr:nvPicPr>
        <xdr:cNvPr id="466" name="Picture 465">
          <a:extLst>
            <a:ext uri="{FF2B5EF4-FFF2-40B4-BE49-F238E27FC236}">
              <a16:creationId xmlns:a16="http://schemas.microsoft.com/office/drawing/2014/main" xmlns="" id="{468E2D8B-2015-D790-7A9D-7798351B6BD4}"/>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a:ext>
          </a:extLst>
        </a:blip>
        <a:srcRect/>
        <a:stretch>
          <a:fillRect/>
        </a:stretch>
      </xdr:blipFill>
      <xdr:spPr bwMode="auto">
        <a:xfrm>
          <a:off x="5744362" y="145167086"/>
          <a:ext cx="2287725" cy="1313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423970</xdr:colOff>
      <xdr:row>181</xdr:row>
      <xdr:rowOff>132489</xdr:rowOff>
    </xdr:from>
    <xdr:to>
      <xdr:col>4</xdr:col>
      <xdr:colOff>2654192</xdr:colOff>
      <xdr:row>181</xdr:row>
      <xdr:rowOff>1442357</xdr:rowOff>
    </xdr:to>
    <xdr:pic>
      <xdr:nvPicPr>
        <xdr:cNvPr id="469" name="Picture 468">
          <a:extLst>
            <a:ext uri="{FF2B5EF4-FFF2-40B4-BE49-F238E27FC236}">
              <a16:creationId xmlns:a16="http://schemas.microsoft.com/office/drawing/2014/main" xmlns="" id="{FE15119D-8A2D-3784-DEAE-164A4F93D30D}"/>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5771577" y="146749453"/>
          <a:ext cx="2230222" cy="1309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150395</xdr:colOff>
      <xdr:row>192</xdr:row>
      <xdr:rowOff>87729</xdr:rowOff>
    </xdr:from>
    <xdr:to>
      <xdr:col>4</xdr:col>
      <xdr:colOff>2881079</xdr:colOff>
      <xdr:row>192</xdr:row>
      <xdr:rowOff>1469570</xdr:rowOff>
    </xdr:to>
    <xdr:pic>
      <xdr:nvPicPr>
        <xdr:cNvPr id="470" name="Picture 469">
          <a:extLst>
            <a:ext uri="{FF2B5EF4-FFF2-40B4-BE49-F238E27FC236}">
              <a16:creationId xmlns:a16="http://schemas.microsoft.com/office/drawing/2014/main" xmlns="" id="{683C8735-8800-EF5E-38F2-AF1D4E1AE7CA}"/>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5498002" y="159046372"/>
          <a:ext cx="2730684" cy="1381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257461</xdr:colOff>
      <xdr:row>193</xdr:row>
      <xdr:rowOff>169373</xdr:rowOff>
    </xdr:from>
    <xdr:to>
      <xdr:col>4</xdr:col>
      <xdr:colOff>2707821</xdr:colOff>
      <xdr:row>193</xdr:row>
      <xdr:rowOff>1463267</xdr:rowOff>
    </xdr:to>
    <xdr:pic>
      <xdr:nvPicPr>
        <xdr:cNvPr id="471" name="Picture 470">
          <a:extLst>
            <a:ext uri="{FF2B5EF4-FFF2-40B4-BE49-F238E27FC236}">
              <a16:creationId xmlns:a16="http://schemas.microsoft.com/office/drawing/2014/main" xmlns="" id="{31048E4A-B63F-F5E7-0744-40E0D535CA3F}"/>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5605068" y="160774480"/>
          <a:ext cx="2450360" cy="1293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158274</xdr:colOff>
      <xdr:row>281</xdr:row>
      <xdr:rowOff>440323</xdr:rowOff>
    </xdr:from>
    <xdr:to>
      <xdr:col>4</xdr:col>
      <xdr:colOff>2829532</xdr:colOff>
      <xdr:row>285</xdr:row>
      <xdr:rowOff>68035</xdr:rowOff>
    </xdr:to>
    <xdr:pic>
      <xdr:nvPicPr>
        <xdr:cNvPr id="472" name="Picture 471">
          <a:extLst>
            <a:ext uri="{FF2B5EF4-FFF2-40B4-BE49-F238E27FC236}">
              <a16:creationId xmlns:a16="http://schemas.microsoft.com/office/drawing/2014/main" xmlns="" id="{0F7EA307-E93A-E695-E7A6-18AE9CBDB5A6}"/>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5505881" y="230659573"/>
          <a:ext cx="2671258" cy="1532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150396</xdr:colOff>
      <xdr:row>137</xdr:row>
      <xdr:rowOff>301147</xdr:rowOff>
    </xdr:from>
    <xdr:to>
      <xdr:col>4</xdr:col>
      <xdr:colOff>2850343</xdr:colOff>
      <xdr:row>139</xdr:row>
      <xdr:rowOff>81643</xdr:rowOff>
    </xdr:to>
    <xdr:pic>
      <xdr:nvPicPr>
        <xdr:cNvPr id="473" name="Picture 472">
          <a:extLst>
            <a:ext uri="{FF2B5EF4-FFF2-40B4-BE49-F238E27FC236}">
              <a16:creationId xmlns:a16="http://schemas.microsoft.com/office/drawing/2014/main" xmlns="" id="{2DA31CF8-459C-2DB5-3D24-8476AE5ED674}"/>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5498003" y="112859433"/>
          <a:ext cx="2699947" cy="1222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124375</xdr:colOff>
      <xdr:row>160</xdr:row>
      <xdr:rowOff>590478</xdr:rowOff>
    </xdr:from>
    <xdr:to>
      <xdr:col>5</xdr:col>
      <xdr:colOff>712</xdr:colOff>
      <xdr:row>163</xdr:row>
      <xdr:rowOff>163284</xdr:rowOff>
    </xdr:to>
    <xdr:pic>
      <xdr:nvPicPr>
        <xdr:cNvPr id="478" name="Picture 477">
          <a:extLst>
            <a:ext uri="{FF2B5EF4-FFF2-40B4-BE49-F238E27FC236}">
              <a16:creationId xmlns:a16="http://schemas.microsoft.com/office/drawing/2014/main" xmlns="" id="{190EC400-36CC-FF54-54A6-674824B39344}"/>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5471982" y="128048585"/>
          <a:ext cx="2842694" cy="1532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62184</xdr:colOff>
      <xdr:row>168</xdr:row>
      <xdr:rowOff>299430</xdr:rowOff>
    </xdr:from>
    <xdr:to>
      <xdr:col>4</xdr:col>
      <xdr:colOff>2958930</xdr:colOff>
      <xdr:row>171</xdr:row>
      <xdr:rowOff>476251</xdr:rowOff>
    </xdr:to>
    <xdr:pic>
      <xdr:nvPicPr>
        <xdr:cNvPr id="32" name="Picture 31">
          <a:extLst>
            <a:ext uri="{FF2B5EF4-FFF2-40B4-BE49-F238E27FC236}">
              <a16:creationId xmlns:a16="http://schemas.microsoft.com/office/drawing/2014/main" xmlns="" id="{DD6A727E-5FD4-9AD4-6EF6-DA6CA1A67A94}"/>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5409791" y="132588073"/>
          <a:ext cx="2896746" cy="1836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739439</xdr:colOff>
      <xdr:row>209</xdr:row>
      <xdr:rowOff>100263</xdr:rowOff>
    </xdr:from>
    <xdr:to>
      <xdr:col>4</xdr:col>
      <xdr:colOff>2081892</xdr:colOff>
      <xdr:row>209</xdr:row>
      <xdr:rowOff>1668228</xdr:rowOff>
    </xdr:to>
    <xdr:pic>
      <xdr:nvPicPr>
        <xdr:cNvPr id="33" name="Picture 32">
          <a:extLst>
            <a:ext uri="{FF2B5EF4-FFF2-40B4-BE49-F238E27FC236}">
              <a16:creationId xmlns:a16="http://schemas.microsoft.com/office/drawing/2014/main" xmlns="" id="{49EB6AAF-6B4E-C312-5605-A2197C50A184}"/>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6087046" y="164270442"/>
          <a:ext cx="1342453" cy="1567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711153</xdr:colOff>
      <xdr:row>210</xdr:row>
      <xdr:rowOff>116020</xdr:rowOff>
    </xdr:from>
    <xdr:to>
      <xdr:col>4</xdr:col>
      <xdr:colOff>2133729</xdr:colOff>
      <xdr:row>210</xdr:row>
      <xdr:rowOff>1687286</xdr:rowOff>
    </xdr:to>
    <xdr:pic>
      <xdr:nvPicPr>
        <xdr:cNvPr id="34" name="Picture 33">
          <a:extLst>
            <a:ext uri="{FF2B5EF4-FFF2-40B4-BE49-F238E27FC236}">
              <a16:creationId xmlns:a16="http://schemas.microsoft.com/office/drawing/2014/main" xmlns="" id="{43A62F08-2616-F430-8FED-D9FFE8268BFD}"/>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6058760" y="166041520"/>
          <a:ext cx="1422576" cy="1571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751973</xdr:colOff>
      <xdr:row>212</xdr:row>
      <xdr:rowOff>37599</xdr:rowOff>
    </xdr:from>
    <xdr:to>
      <xdr:col>4</xdr:col>
      <xdr:colOff>2054678</xdr:colOff>
      <xdr:row>212</xdr:row>
      <xdr:rowOff>1697196</xdr:rowOff>
    </xdr:to>
    <xdr:pic>
      <xdr:nvPicPr>
        <xdr:cNvPr id="35" name="Picture 34">
          <a:extLst>
            <a:ext uri="{FF2B5EF4-FFF2-40B4-BE49-F238E27FC236}">
              <a16:creationId xmlns:a16="http://schemas.microsoft.com/office/drawing/2014/main" xmlns="" id="{8B7CCA14-2F31-1216-4609-A78D426B1FF4}"/>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6099580" y="167718420"/>
          <a:ext cx="1302705" cy="1659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770114</xdr:colOff>
      <xdr:row>213</xdr:row>
      <xdr:rowOff>133922</xdr:rowOff>
    </xdr:from>
    <xdr:to>
      <xdr:col>4</xdr:col>
      <xdr:colOff>1932214</xdr:colOff>
      <xdr:row>213</xdr:row>
      <xdr:rowOff>1722265</xdr:rowOff>
    </xdr:to>
    <xdr:pic>
      <xdr:nvPicPr>
        <xdr:cNvPr id="36" name="Picture 35">
          <a:extLst>
            <a:ext uri="{FF2B5EF4-FFF2-40B4-BE49-F238E27FC236}">
              <a16:creationId xmlns:a16="http://schemas.microsoft.com/office/drawing/2014/main" xmlns="" id="{9F8A1E6D-75C2-6911-F191-A7FB0F330021}"/>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6117721" y="169570065"/>
          <a:ext cx="1162100" cy="158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750900</xdr:colOff>
      <xdr:row>214</xdr:row>
      <xdr:rowOff>166151</xdr:rowOff>
    </xdr:from>
    <xdr:to>
      <xdr:col>4</xdr:col>
      <xdr:colOff>1986643</xdr:colOff>
      <xdr:row>214</xdr:row>
      <xdr:rowOff>1660071</xdr:rowOff>
    </xdr:to>
    <xdr:pic>
      <xdr:nvPicPr>
        <xdr:cNvPr id="37" name="Picture 36">
          <a:extLst>
            <a:ext uri="{FF2B5EF4-FFF2-40B4-BE49-F238E27FC236}">
              <a16:creationId xmlns:a16="http://schemas.microsoft.com/office/drawing/2014/main" xmlns="" id="{40D71F1B-495A-33F5-FAB5-B3F9CDE04CF9}"/>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6098507" y="171357615"/>
          <a:ext cx="1235743" cy="149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804024</xdr:colOff>
      <xdr:row>211</xdr:row>
      <xdr:rowOff>155929</xdr:rowOff>
    </xdr:from>
    <xdr:to>
      <xdr:col>4</xdr:col>
      <xdr:colOff>2003961</xdr:colOff>
      <xdr:row>211</xdr:row>
      <xdr:rowOff>1688523</xdr:rowOff>
    </xdr:to>
    <xdr:pic>
      <xdr:nvPicPr>
        <xdr:cNvPr id="38" name="Picture 37">
          <a:extLst>
            <a:ext uri="{FF2B5EF4-FFF2-40B4-BE49-F238E27FC236}">
              <a16:creationId xmlns:a16="http://schemas.microsoft.com/office/drawing/2014/main" xmlns="" id="{33B778CA-2973-1CDC-572E-C2050560A8E8}"/>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5739706" y="191435247"/>
          <a:ext cx="1199937" cy="1532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513849</xdr:colOff>
      <xdr:row>345</xdr:row>
      <xdr:rowOff>137372</xdr:rowOff>
    </xdr:from>
    <xdr:to>
      <xdr:col>4</xdr:col>
      <xdr:colOff>1829803</xdr:colOff>
      <xdr:row>345</xdr:row>
      <xdr:rowOff>977612</xdr:rowOff>
    </xdr:to>
    <xdr:pic>
      <xdr:nvPicPr>
        <xdr:cNvPr id="39" name="Picture 38">
          <a:extLst>
            <a:ext uri="{FF2B5EF4-FFF2-40B4-BE49-F238E27FC236}">
              <a16:creationId xmlns:a16="http://schemas.microsoft.com/office/drawing/2014/main" xmlns="" id="{5FD0BEF1-6DF8-9063-1DEA-CAD51288A90A}"/>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925428" y="141157504"/>
          <a:ext cx="1315954" cy="840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451185</xdr:colOff>
      <xdr:row>346</xdr:row>
      <xdr:rowOff>75196</xdr:rowOff>
    </xdr:from>
    <xdr:to>
      <xdr:col>4</xdr:col>
      <xdr:colOff>1829802</xdr:colOff>
      <xdr:row>346</xdr:row>
      <xdr:rowOff>962008</xdr:rowOff>
    </xdr:to>
    <xdr:pic>
      <xdr:nvPicPr>
        <xdr:cNvPr id="40" name="Picture 39">
          <a:extLst>
            <a:ext uri="{FF2B5EF4-FFF2-40B4-BE49-F238E27FC236}">
              <a16:creationId xmlns:a16="http://schemas.microsoft.com/office/drawing/2014/main" xmlns="" id="{45E6822A-45A8-C82F-BBCA-A1DBD2F55908}"/>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4862764" y="142223288"/>
          <a:ext cx="1378617" cy="88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589047</xdr:colOff>
      <xdr:row>347</xdr:row>
      <xdr:rowOff>112799</xdr:rowOff>
    </xdr:from>
    <xdr:to>
      <xdr:col>4</xdr:col>
      <xdr:colOff>1879934</xdr:colOff>
      <xdr:row>347</xdr:row>
      <xdr:rowOff>982854</xdr:rowOff>
    </xdr:to>
    <xdr:pic>
      <xdr:nvPicPr>
        <xdr:cNvPr id="41" name="Picture 40">
          <a:extLst>
            <a:ext uri="{FF2B5EF4-FFF2-40B4-BE49-F238E27FC236}">
              <a16:creationId xmlns:a16="http://schemas.microsoft.com/office/drawing/2014/main" xmlns="" id="{971BF14E-00BF-A3BF-C4B3-B88B40B80CBE}"/>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5000626" y="158841911"/>
          <a:ext cx="1290887" cy="870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299358</xdr:colOff>
      <xdr:row>4</xdr:row>
      <xdr:rowOff>217991</xdr:rowOff>
    </xdr:from>
    <xdr:to>
      <xdr:col>4</xdr:col>
      <xdr:colOff>2707822</xdr:colOff>
      <xdr:row>4</xdr:row>
      <xdr:rowOff>1238250</xdr:rowOff>
    </xdr:to>
    <xdr:pic>
      <xdr:nvPicPr>
        <xdr:cNvPr id="6" name="Picture 5">
          <a:extLst>
            <a:ext uri="{FF2B5EF4-FFF2-40B4-BE49-F238E27FC236}">
              <a16:creationId xmlns:a16="http://schemas.microsoft.com/office/drawing/2014/main" xmlns="" id="{8F9EA392-7886-0A78-A781-8E603AB36F42}"/>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5646965" y="6014634"/>
          <a:ext cx="2408464" cy="1020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258536</xdr:colOff>
      <xdr:row>5</xdr:row>
      <xdr:rowOff>312964</xdr:rowOff>
    </xdr:from>
    <xdr:to>
      <xdr:col>4</xdr:col>
      <xdr:colOff>2796910</xdr:colOff>
      <xdr:row>5</xdr:row>
      <xdr:rowOff>1142999</xdr:rowOff>
    </xdr:to>
    <xdr:pic>
      <xdr:nvPicPr>
        <xdr:cNvPr id="17" name="Picture 16">
          <a:extLst>
            <a:ext uri="{FF2B5EF4-FFF2-40B4-BE49-F238E27FC236}">
              <a16:creationId xmlns:a16="http://schemas.microsoft.com/office/drawing/2014/main" xmlns="" id="{CB75369C-D927-5755-758D-B54EAD54C682}"/>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5606143" y="7551964"/>
          <a:ext cx="2538374" cy="83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163286</xdr:colOff>
      <xdr:row>1</xdr:row>
      <xdr:rowOff>221603</xdr:rowOff>
    </xdr:from>
    <xdr:to>
      <xdr:col>4</xdr:col>
      <xdr:colOff>2820392</xdr:colOff>
      <xdr:row>1</xdr:row>
      <xdr:rowOff>1265466</xdr:rowOff>
    </xdr:to>
    <xdr:pic>
      <xdr:nvPicPr>
        <xdr:cNvPr id="237" name="Picture 236">
          <a:extLst>
            <a:ext uri="{FF2B5EF4-FFF2-40B4-BE49-F238E27FC236}">
              <a16:creationId xmlns:a16="http://schemas.microsoft.com/office/drawing/2014/main" xmlns="" id="{9D3AA53C-9557-A29A-9562-328FA8FE45F3}"/>
            </a:ext>
          </a:extLst>
        </xdr:cNvPr>
        <xdr:cNvPicPr>
          <a:picLocks noChangeAspect="1" noChangeArrowheads="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t="20173" b="21432"/>
        <a:stretch/>
      </xdr:blipFill>
      <xdr:spPr bwMode="auto">
        <a:xfrm>
          <a:off x="5510893" y="1691174"/>
          <a:ext cx="2657106" cy="1043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231319</xdr:colOff>
      <xdr:row>3</xdr:row>
      <xdr:rowOff>187349</xdr:rowOff>
    </xdr:from>
    <xdr:to>
      <xdr:col>4</xdr:col>
      <xdr:colOff>2816678</xdr:colOff>
      <xdr:row>3</xdr:row>
      <xdr:rowOff>1341176</xdr:rowOff>
    </xdr:to>
    <xdr:pic>
      <xdr:nvPicPr>
        <xdr:cNvPr id="238" name="Picture 237">
          <a:extLst>
            <a:ext uri="{FF2B5EF4-FFF2-40B4-BE49-F238E27FC236}">
              <a16:creationId xmlns:a16="http://schemas.microsoft.com/office/drawing/2014/main" xmlns="" id="{D04AEFDF-A5D4-775B-D31E-B690219BF897}"/>
            </a:ext>
          </a:extLst>
        </xdr:cNvPr>
        <xdr:cNvPicPr>
          <a:picLocks noChangeAspect="1" noChangeArrowheads="1"/>
        </xdr:cNvPicPr>
      </xdr:nvPicPr>
      <xdr:blipFill rotWithShape="1">
        <a:blip xmlns:r="http://schemas.openxmlformats.org/officeDocument/2006/relationships" r:embed="rId71" cstate="email">
          <a:extLst>
            <a:ext uri="{28A0092B-C50C-407E-A947-70E740481C1C}">
              <a14:useLocalDpi xmlns:a14="http://schemas.microsoft.com/office/drawing/2010/main"/>
            </a:ext>
          </a:extLst>
        </a:blip>
        <a:srcRect t="7815"/>
        <a:stretch/>
      </xdr:blipFill>
      <xdr:spPr bwMode="auto">
        <a:xfrm>
          <a:off x="5578926" y="4541635"/>
          <a:ext cx="2585359" cy="1153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394608</xdr:colOff>
      <xdr:row>7</xdr:row>
      <xdr:rowOff>219863</xdr:rowOff>
    </xdr:from>
    <xdr:to>
      <xdr:col>4</xdr:col>
      <xdr:colOff>2694214</xdr:colOff>
      <xdr:row>7</xdr:row>
      <xdr:rowOff>1197428</xdr:rowOff>
    </xdr:to>
    <xdr:pic>
      <xdr:nvPicPr>
        <xdr:cNvPr id="241" name="Picture 240">
          <a:extLst>
            <a:ext uri="{FF2B5EF4-FFF2-40B4-BE49-F238E27FC236}">
              <a16:creationId xmlns:a16="http://schemas.microsoft.com/office/drawing/2014/main" xmlns="" id="{236DC202-DA94-3DB3-9644-6358CE88F5D6}"/>
            </a:ext>
          </a:extLst>
        </xdr:cNvPr>
        <xdr:cNvPicPr>
          <a:picLocks noChangeAspect="1" noChangeArrowheads="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5742215" y="10343577"/>
          <a:ext cx="2299606" cy="977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367393</xdr:colOff>
      <xdr:row>6</xdr:row>
      <xdr:rowOff>284303</xdr:rowOff>
    </xdr:from>
    <xdr:to>
      <xdr:col>4</xdr:col>
      <xdr:colOff>2721429</xdr:colOff>
      <xdr:row>6</xdr:row>
      <xdr:rowOff>1135763</xdr:rowOff>
    </xdr:to>
    <xdr:pic>
      <xdr:nvPicPr>
        <xdr:cNvPr id="244" name="Picture 243">
          <a:extLst>
            <a:ext uri="{FF2B5EF4-FFF2-40B4-BE49-F238E27FC236}">
              <a16:creationId xmlns:a16="http://schemas.microsoft.com/office/drawing/2014/main" xmlns="" id="{DE7DC644-A4DF-48AB-D91E-A6B3F1BA6B6B}"/>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a:ext>
          </a:extLst>
        </a:blip>
        <a:srcRect/>
        <a:stretch>
          <a:fillRect/>
        </a:stretch>
      </xdr:blipFill>
      <xdr:spPr bwMode="auto">
        <a:xfrm>
          <a:off x="5715000" y="8965660"/>
          <a:ext cx="2354036" cy="851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272142</xdr:colOff>
      <xdr:row>123</xdr:row>
      <xdr:rowOff>255182</xdr:rowOff>
    </xdr:from>
    <xdr:to>
      <xdr:col>4</xdr:col>
      <xdr:colOff>2788175</xdr:colOff>
      <xdr:row>128</xdr:row>
      <xdr:rowOff>108857</xdr:rowOff>
    </xdr:to>
    <xdr:pic>
      <xdr:nvPicPr>
        <xdr:cNvPr id="21" name="Picture 6">
          <a:extLst>
            <a:ext uri="{FF2B5EF4-FFF2-40B4-BE49-F238E27FC236}">
              <a16:creationId xmlns:a16="http://schemas.microsoft.com/office/drawing/2014/main" xmlns="" id="{20443C80-BC32-4F07-A963-EE38E17DDCA3}"/>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5619749" y="106649432"/>
          <a:ext cx="2516033" cy="1826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258535</xdr:colOff>
      <xdr:row>47</xdr:row>
      <xdr:rowOff>534386</xdr:rowOff>
    </xdr:from>
    <xdr:to>
      <xdr:col>4</xdr:col>
      <xdr:colOff>2905687</xdr:colOff>
      <xdr:row>49</xdr:row>
      <xdr:rowOff>272143</xdr:rowOff>
    </xdr:to>
    <xdr:pic>
      <xdr:nvPicPr>
        <xdr:cNvPr id="231" name="Picture 230">
          <a:extLst>
            <a:ext uri="{FF2B5EF4-FFF2-40B4-BE49-F238E27FC236}">
              <a16:creationId xmlns:a16="http://schemas.microsoft.com/office/drawing/2014/main" xmlns="" id="{C862B7AF-2623-E568-51B0-AA97CDDF45A3}"/>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5606142" y="50037172"/>
          <a:ext cx="2647152" cy="1425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95250</xdr:colOff>
      <xdr:row>109</xdr:row>
      <xdr:rowOff>54429</xdr:rowOff>
    </xdr:from>
    <xdr:to>
      <xdr:col>4</xdr:col>
      <xdr:colOff>2830285</xdr:colOff>
      <xdr:row>115</xdr:row>
      <xdr:rowOff>176893</xdr:rowOff>
    </xdr:to>
    <xdr:pic>
      <xdr:nvPicPr>
        <xdr:cNvPr id="239" name="Picture 238">
          <a:extLst>
            <a:ext uri="{FF2B5EF4-FFF2-40B4-BE49-F238E27FC236}">
              <a16:creationId xmlns:a16="http://schemas.microsoft.com/office/drawing/2014/main" xmlns="" id="{57E882A0-3AED-2433-F93A-0B5F80442923}"/>
            </a:ext>
          </a:extLst>
        </xdr:cNvPr>
        <xdr:cNvPicPr>
          <a:picLocks noChangeAspect="1"/>
        </xdr:cNvPicPr>
      </xdr:nvPicPr>
      <xdr:blipFill>
        <a:blip xmlns:r="http://schemas.openxmlformats.org/officeDocument/2006/relationships" r:embed="rId76"/>
        <a:stretch>
          <a:fillRect/>
        </a:stretch>
      </xdr:blipFill>
      <xdr:spPr>
        <a:xfrm>
          <a:off x="5442857" y="91616893"/>
          <a:ext cx="2735035" cy="2735036"/>
        </a:xfrm>
        <a:prstGeom prst="rect">
          <a:avLst/>
        </a:prstGeom>
      </xdr:spPr>
    </xdr:pic>
    <xdr:clientData/>
  </xdr:twoCellAnchor>
  <xdr:twoCellAnchor>
    <xdr:from>
      <xdr:col>4</xdr:col>
      <xdr:colOff>503465</xdr:colOff>
      <xdr:row>215</xdr:row>
      <xdr:rowOff>54429</xdr:rowOff>
    </xdr:from>
    <xdr:to>
      <xdr:col>4</xdr:col>
      <xdr:colOff>2367644</xdr:colOff>
      <xdr:row>215</xdr:row>
      <xdr:rowOff>1819409</xdr:rowOff>
    </xdr:to>
    <xdr:pic>
      <xdr:nvPicPr>
        <xdr:cNvPr id="458" name="Picture 457" descr="Соковарка Соковарка Bohmann BH 3205 (5 л)">
          <a:extLst>
            <a:ext uri="{FF2B5EF4-FFF2-40B4-BE49-F238E27FC236}">
              <a16:creationId xmlns:a16="http://schemas.microsoft.com/office/drawing/2014/main" xmlns="" id="{CFED0DAF-09BE-41A4-B492-D1C39D25BAF9}"/>
            </a:ext>
          </a:extLst>
        </xdr:cNvPr>
        <xdr:cNvPicPr>
          <a:picLocks noChangeAspect="1" noChangeArrowheads="1"/>
        </xdr:cNvPicPr>
      </xdr:nvPicPr>
      <xdr:blipFill rotWithShape="1">
        <a:blip xmlns:r="http://schemas.openxmlformats.org/officeDocument/2006/relationships" r:embed="rId77" cstate="email">
          <a:extLst>
            <a:ext uri="{28A0092B-C50C-407E-A947-70E740481C1C}">
              <a14:useLocalDpi xmlns:a14="http://schemas.microsoft.com/office/drawing/2010/main"/>
            </a:ext>
          </a:extLst>
        </a:blip>
        <a:srcRect/>
        <a:stretch/>
      </xdr:blipFill>
      <xdr:spPr bwMode="auto">
        <a:xfrm>
          <a:off x="5851072" y="174756536"/>
          <a:ext cx="1864179" cy="1764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217715</xdr:colOff>
      <xdr:row>275</xdr:row>
      <xdr:rowOff>108856</xdr:rowOff>
    </xdr:from>
    <xdr:to>
      <xdr:col>4</xdr:col>
      <xdr:colOff>2877892</xdr:colOff>
      <xdr:row>277</xdr:row>
      <xdr:rowOff>285748</xdr:rowOff>
    </xdr:to>
    <xdr:pic>
      <xdr:nvPicPr>
        <xdr:cNvPr id="22" name="Picture 21">
          <a:extLst>
            <a:ext uri="{FF2B5EF4-FFF2-40B4-BE49-F238E27FC236}">
              <a16:creationId xmlns:a16="http://schemas.microsoft.com/office/drawing/2014/main" xmlns="" id="{46041521-4367-4311-4467-72510553BC55}"/>
            </a:ext>
          </a:extLst>
        </xdr:cNvPr>
        <xdr:cNvPicPr>
          <a:picLocks noChangeAspect="1" noChangeArrowheads="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5565322" y="226109892"/>
          <a:ext cx="2660177" cy="1292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244930</xdr:colOff>
      <xdr:row>143</xdr:row>
      <xdr:rowOff>139839</xdr:rowOff>
    </xdr:from>
    <xdr:to>
      <xdr:col>4</xdr:col>
      <xdr:colOff>2911929</xdr:colOff>
      <xdr:row>143</xdr:row>
      <xdr:rowOff>1401535</xdr:rowOff>
    </xdr:to>
    <xdr:pic>
      <xdr:nvPicPr>
        <xdr:cNvPr id="242" name="Picture 241">
          <a:extLst>
            <a:ext uri="{FF2B5EF4-FFF2-40B4-BE49-F238E27FC236}">
              <a16:creationId xmlns:a16="http://schemas.microsoft.com/office/drawing/2014/main" xmlns="" id="{4BDB0895-AF3D-4181-F11F-DA5F52C22035}"/>
            </a:ext>
          </a:extLst>
        </xdr:cNvPr>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5592537" y="116372053"/>
          <a:ext cx="2666999" cy="1261696"/>
        </a:xfrm>
        <a:prstGeom prst="rect">
          <a:avLst/>
        </a:prstGeom>
      </xdr:spPr>
    </xdr:pic>
    <xdr:clientData/>
  </xdr:twoCellAnchor>
  <xdr:twoCellAnchor>
    <xdr:from>
      <xdr:col>4</xdr:col>
      <xdr:colOff>244928</xdr:colOff>
      <xdr:row>144</xdr:row>
      <xdr:rowOff>176892</xdr:rowOff>
    </xdr:from>
    <xdr:to>
      <xdr:col>4</xdr:col>
      <xdr:colOff>2769052</xdr:colOff>
      <xdr:row>147</xdr:row>
      <xdr:rowOff>231320</xdr:rowOff>
    </xdr:to>
    <xdr:pic>
      <xdr:nvPicPr>
        <xdr:cNvPr id="245" name="Picture 244">
          <a:extLst>
            <a:ext uri="{FF2B5EF4-FFF2-40B4-BE49-F238E27FC236}">
              <a16:creationId xmlns:a16="http://schemas.microsoft.com/office/drawing/2014/main" xmlns="" id="{8899A154-7B39-C5AD-205B-0FBEF09B9D4A}"/>
            </a:ext>
          </a:extLst>
        </xdr:cNvPr>
        <xdr:cNvPicPr>
          <a:picLocks noChangeAspect="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a:xfrm>
          <a:off x="5592535" y="117946713"/>
          <a:ext cx="2524124" cy="1442357"/>
        </a:xfrm>
        <a:prstGeom prst="rect">
          <a:avLst/>
        </a:prstGeom>
      </xdr:spPr>
    </xdr:pic>
    <xdr:clientData/>
  </xdr:twoCellAnchor>
  <xdr:twoCellAnchor>
    <xdr:from>
      <xdr:col>4</xdr:col>
      <xdr:colOff>680358</xdr:colOff>
      <xdr:row>399</xdr:row>
      <xdr:rowOff>154661</xdr:rowOff>
    </xdr:from>
    <xdr:to>
      <xdr:col>4</xdr:col>
      <xdr:colOff>2544536</xdr:colOff>
      <xdr:row>399</xdr:row>
      <xdr:rowOff>1469573</xdr:rowOff>
    </xdr:to>
    <xdr:pic>
      <xdr:nvPicPr>
        <xdr:cNvPr id="10" name="Picture 9">
          <a:extLst>
            <a:ext uri="{FF2B5EF4-FFF2-40B4-BE49-F238E27FC236}">
              <a16:creationId xmlns:a16="http://schemas.microsoft.com/office/drawing/2014/main" xmlns="" id="{EE1A6E9B-7242-0128-BEF3-F318B63BDD0E}"/>
            </a:ext>
          </a:extLst>
        </xdr:cNvPr>
        <xdr:cNvPicPr>
          <a:picLocks noChangeAspect="1"/>
        </xdr:cNvPicPr>
      </xdr:nvPicPr>
      <xdr:blipFill rotWithShape="1">
        <a:blip xmlns:r="http://schemas.openxmlformats.org/officeDocument/2006/relationships" r:embed="rId81" cstate="email">
          <a:extLst>
            <a:ext uri="{28A0092B-C50C-407E-A947-70E740481C1C}">
              <a14:useLocalDpi xmlns:a14="http://schemas.microsoft.com/office/drawing/2010/main"/>
            </a:ext>
          </a:extLst>
        </a:blip>
        <a:srcRect/>
        <a:stretch/>
      </xdr:blipFill>
      <xdr:spPr>
        <a:xfrm>
          <a:off x="6027965" y="320140232"/>
          <a:ext cx="1864178" cy="1314912"/>
        </a:xfrm>
        <a:prstGeom prst="rect">
          <a:avLst/>
        </a:prstGeom>
      </xdr:spPr>
    </xdr:pic>
    <xdr:clientData/>
  </xdr:twoCellAnchor>
  <xdr:twoCellAnchor>
    <xdr:from>
      <xdr:col>4</xdr:col>
      <xdr:colOff>435427</xdr:colOff>
      <xdr:row>400</xdr:row>
      <xdr:rowOff>105192</xdr:rowOff>
    </xdr:from>
    <xdr:to>
      <xdr:col>4</xdr:col>
      <xdr:colOff>2422072</xdr:colOff>
      <xdr:row>400</xdr:row>
      <xdr:rowOff>1442357</xdr:rowOff>
    </xdr:to>
    <xdr:pic>
      <xdr:nvPicPr>
        <xdr:cNvPr id="26" name="Picture 25">
          <a:extLst>
            <a:ext uri="{FF2B5EF4-FFF2-40B4-BE49-F238E27FC236}">
              <a16:creationId xmlns:a16="http://schemas.microsoft.com/office/drawing/2014/main" xmlns="" id="{62956CF0-BA54-4313-4E47-6AD6DF53A360}"/>
            </a:ext>
          </a:extLst>
        </xdr:cNvPr>
        <xdr:cNvPicPr>
          <a:picLocks noChangeAspect="1"/>
        </xdr:cNvPicPr>
      </xdr:nvPicPr>
      <xdr:blipFill rotWithShape="1">
        <a:blip xmlns:r="http://schemas.openxmlformats.org/officeDocument/2006/relationships" r:embed="rId82" cstate="email">
          <a:extLst>
            <a:ext uri="{28A0092B-C50C-407E-A947-70E740481C1C}">
              <a14:useLocalDpi xmlns:a14="http://schemas.microsoft.com/office/drawing/2010/main"/>
            </a:ext>
          </a:extLst>
        </a:blip>
        <a:srcRect/>
        <a:stretch/>
      </xdr:blipFill>
      <xdr:spPr>
        <a:xfrm>
          <a:off x="5783034" y="321696406"/>
          <a:ext cx="1986645" cy="1337165"/>
        </a:xfrm>
        <a:prstGeom prst="rect">
          <a:avLst/>
        </a:prstGeom>
      </xdr:spPr>
    </xdr:pic>
    <xdr:clientData/>
  </xdr:twoCellAnchor>
  <xdr:twoCellAnchor>
    <xdr:from>
      <xdr:col>4</xdr:col>
      <xdr:colOff>680356</xdr:colOff>
      <xdr:row>401</xdr:row>
      <xdr:rowOff>90291</xdr:rowOff>
    </xdr:from>
    <xdr:to>
      <xdr:col>4</xdr:col>
      <xdr:colOff>2013857</xdr:colOff>
      <xdr:row>401</xdr:row>
      <xdr:rowOff>1545092</xdr:rowOff>
    </xdr:to>
    <xdr:pic>
      <xdr:nvPicPr>
        <xdr:cNvPr id="459" name="Picture 458">
          <a:extLst>
            <a:ext uri="{FF2B5EF4-FFF2-40B4-BE49-F238E27FC236}">
              <a16:creationId xmlns:a16="http://schemas.microsoft.com/office/drawing/2014/main" xmlns="" id="{9B022598-35EC-81B1-F968-99AEAF816AF0}"/>
            </a:ext>
          </a:extLst>
        </xdr:cNvPr>
        <xdr:cNvPicPr>
          <a:picLocks noChangeAspect="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a:xfrm>
          <a:off x="6027963" y="323287148"/>
          <a:ext cx="1333501" cy="1454801"/>
        </a:xfrm>
        <a:prstGeom prst="rect">
          <a:avLst/>
        </a:prstGeom>
      </xdr:spPr>
    </xdr:pic>
    <xdr:clientData/>
  </xdr:twoCellAnchor>
  <xdr:twoCellAnchor>
    <xdr:from>
      <xdr:col>4</xdr:col>
      <xdr:colOff>353786</xdr:colOff>
      <xdr:row>402</xdr:row>
      <xdr:rowOff>91362</xdr:rowOff>
    </xdr:from>
    <xdr:to>
      <xdr:col>4</xdr:col>
      <xdr:colOff>2530928</xdr:colOff>
      <xdr:row>402</xdr:row>
      <xdr:rowOff>1510392</xdr:rowOff>
    </xdr:to>
    <xdr:pic>
      <xdr:nvPicPr>
        <xdr:cNvPr id="460" name="Picture 459">
          <a:extLst>
            <a:ext uri="{FF2B5EF4-FFF2-40B4-BE49-F238E27FC236}">
              <a16:creationId xmlns:a16="http://schemas.microsoft.com/office/drawing/2014/main" xmlns="" id="{F415E078-15C2-D1A2-8435-27AAFFACD6A4}"/>
            </a:ext>
          </a:extLst>
        </xdr:cNvPr>
        <xdr:cNvPicPr>
          <a:picLocks noChangeAspect="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a:xfrm>
          <a:off x="5701393" y="324893862"/>
          <a:ext cx="2177142" cy="1419030"/>
        </a:xfrm>
        <a:prstGeom prst="rect">
          <a:avLst/>
        </a:prstGeom>
      </xdr:spPr>
    </xdr:pic>
    <xdr:clientData/>
  </xdr:twoCellAnchor>
  <xdr:twoCellAnchor>
    <xdr:from>
      <xdr:col>4</xdr:col>
      <xdr:colOff>367392</xdr:colOff>
      <xdr:row>403</xdr:row>
      <xdr:rowOff>217715</xdr:rowOff>
    </xdr:from>
    <xdr:to>
      <xdr:col>4</xdr:col>
      <xdr:colOff>2721429</xdr:colOff>
      <xdr:row>403</xdr:row>
      <xdr:rowOff>1483901</xdr:rowOff>
    </xdr:to>
    <xdr:pic>
      <xdr:nvPicPr>
        <xdr:cNvPr id="461" name="Picture 460">
          <a:extLst>
            <a:ext uri="{FF2B5EF4-FFF2-40B4-BE49-F238E27FC236}">
              <a16:creationId xmlns:a16="http://schemas.microsoft.com/office/drawing/2014/main" xmlns="" id="{105D5A54-011E-6A5E-39DE-28EA53A2BA8C}"/>
            </a:ext>
          </a:extLst>
        </xdr:cNvPr>
        <xdr:cNvPicPr>
          <a:picLocks noChangeAspect="1"/>
        </xdr:cNvPicPr>
      </xdr:nvPicPr>
      <xdr:blipFill rotWithShape="1">
        <a:blip xmlns:r="http://schemas.openxmlformats.org/officeDocument/2006/relationships" r:embed="rId85" cstate="email">
          <a:extLst>
            <a:ext uri="{28A0092B-C50C-407E-A947-70E740481C1C}">
              <a14:useLocalDpi xmlns:a14="http://schemas.microsoft.com/office/drawing/2010/main"/>
            </a:ext>
          </a:extLst>
        </a:blip>
        <a:srcRect/>
        <a:stretch/>
      </xdr:blipFill>
      <xdr:spPr>
        <a:xfrm>
          <a:off x="5714999" y="326625858"/>
          <a:ext cx="2354037" cy="1266186"/>
        </a:xfrm>
        <a:prstGeom prst="rect">
          <a:avLst/>
        </a:prstGeom>
      </xdr:spPr>
    </xdr:pic>
    <xdr:clientData/>
  </xdr:twoCellAnchor>
  <xdr:twoCellAnchor>
    <xdr:from>
      <xdr:col>4</xdr:col>
      <xdr:colOff>639537</xdr:colOff>
      <xdr:row>404</xdr:row>
      <xdr:rowOff>68034</xdr:rowOff>
    </xdr:from>
    <xdr:to>
      <xdr:col>4</xdr:col>
      <xdr:colOff>2177144</xdr:colOff>
      <xdr:row>404</xdr:row>
      <xdr:rowOff>1578427</xdr:rowOff>
    </xdr:to>
    <xdr:pic>
      <xdr:nvPicPr>
        <xdr:cNvPr id="474" name="Picture 473">
          <a:extLst>
            <a:ext uri="{FF2B5EF4-FFF2-40B4-BE49-F238E27FC236}">
              <a16:creationId xmlns:a16="http://schemas.microsoft.com/office/drawing/2014/main" xmlns="" id="{0A86175A-28FE-EE82-288B-7EBBE99624FD}"/>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5987144" y="328081820"/>
          <a:ext cx="1537607" cy="1510393"/>
        </a:xfrm>
        <a:prstGeom prst="rect">
          <a:avLst/>
        </a:prstGeom>
      </xdr:spPr>
    </xdr:pic>
    <xdr:clientData/>
  </xdr:twoCellAnchor>
  <xdr:twoCellAnchor>
    <xdr:from>
      <xdr:col>4</xdr:col>
      <xdr:colOff>693964</xdr:colOff>
      <xdr:row>405</xdr:row>
      <xdr:rowOff>95249</xdr:rowOff>
    </xdr:from>
    <xdr:to>
      <xdr:col>4</xdr:col>
      <xdr:colOff>2204357</xdr:colOff>
      <xdr:row>405</xdr:row>
      <xdr:rowOff>1567882</xdr:rowOff>
    </xdr:to>
    <xdr:pic>
      <xdr:nvPicPr>
        <xdr:cNvPr id="476" name="Picture 475">
          <a:extLst>
            <a:ext uri="{FF2B5EF4-FFF2-40B4-BE49-F238E27FC236}">
              <a16:creationId xmlns:a16="http://schemas.microsoft.com/office/drawing/2014/main" xmlns="" id="{A0DBD3D1-9FDF-540A-C756-39AC6976CCB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6041571" y="329714678"/>
          <a:ext cx="1510393" cy="1472633"/>
        </a:xfrm>
        <a:prstGeom prst="rect">
          <a:avLst/>
        </a:prstGeom>
      </xdr:spPr>
    </xdr:pic>
    <xdr:clientData/>
  </xdr:twoCellAnchor>
  <xdr:twoCellAnchor>
    <xdr:from>
      <xdr:col>4</xdr:col>
      <xdr:colOff>176892</xdr:colOff>
      <xdr:row>340</xdr:row>
      <xdr:rowOff>136071</xdr:rowOff>
    </xdr:from>
    <xdr:to>
      <xdr:col>4</xdr:col>
      <xdr:colOff>2353816</xdr:colOff>
      <xdr:row>341</xdr:row>
      <xdr:rowOff>421821</xdr:rowOff>
    </xdr:to>
    <xdr:pic>
      <xdr:nvPicPr>
        <xdr:cNvPr id="479" name="Picture 478">
          <a:extLst>
            <a:ext uri="{FF2B5EF4-FFF2-40B4-BE49-F238E27FC236}">
              <a16:creationId xmlns:a16="http://schemas.microsoft.com/office/drawing/2014/main" xmlns="" id="{0F69AF95-62F2-AE10-C435-0DB82C196081}"/>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5238749" y="162047464"/>
          <a:ext cx="2176924" cy="898071"/>
        </a:xfrm>
        <a:prstGeom prst="rect">
          <a:avLst/>
        </a:prstGeom>
      </xdr:spPr>
    </xdr:pic>
    <xdr:clientData/>
  </xdr:twoCellAnchor>
  <xdr:twoCellAnchor>
    <xdr:from>
      <xdr:col>4</xdr:col>
      <xdr:colOff>217715</xdr:colOff>
      <xdr:row>342</xdr:row>
      <xdr:rowOff>95251</xdr:rowOff>
    </xdr:from>
    <xdr:to>
      <xdr:col>4</xdr:col>
      <xdr:colOff>2226129</xdr:colOff>
      <xdr:row>343</xdr:row>
      <xdr:rowOff>462644</xdr:rowOff>
    </xdr:to>
    <xdr:pic>
      <xdr:nvPicPr>
        <xdr:cNvPr id="43" name="Picture 42">
          <a:extLst>
            <a:ext uri="{FF2B5EF4-FFF2-40B4-BE49-F238E27FC236}">
              <a16:creationId xmlns:a16="http://schemas.microsoft.com/office/drawing/2014/main" xmlns="" id="{3DC1DE38-9CA3-6269-E075-1D3CB0A21D0E}"/>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279572" y="163231287"/>
          <a:ext cx="2008414" cy="979714"/>
        </a:xfrm>
        <a:prstGeom prst="rect">
          <a:avLst/>
        </a:prstGeom>
      </xdr:spPr>
    </xdr:pic>
    <xdr:clientData/>
  </xdr:twoCellAnchor>
  <xdr:twoCellAnchor>
    <xdr:from>
      <xdr:col>4</xdr:col>
      <xdr:colOff>122466</xdr:colOff>
      <xdr:row>39</xdr:row>
      <xdr:rowOff>367392</xdr:rowOff>
    </xdr:from>
    <xdr:to>
      <xdr:col>4</xdr:col>
      <xdr:colOff>2843893</xdr:colOff>
      <xdr:row>39</xdr:row>
      <xdr:rowOff>2178146</xdr:rowOff>
    </xdr:to>
    <xdr:pic>
      <xdr:nvPicPr>
        <xdr:cNvPr id="46" name="Picture 45">
          <a:extLst>
            <a:ext uri="{FF2B5EF4-FFF2-40B4-BE49-F238E27FC236}">
              <a16:creationId xmlns:a16="http://schemas.microsoft.com/office/drawing/2014/main" xmlns="" id="{D60E2703-28D0-D68A-48CC-C4380DB226AB}"/>
            </a:ext>
          </a:extLst>
        </xdr:cNvPr>
        <xdr:cNvPicPr>
          <a:picLocks noChangeAspect="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a:stretch/>
      </xdr:blipFill>
      <xdr:spPr>
        <a:xfrm>
          <a:off x="5470073" y="39256606"/>
          <a:ext cx="2721427" cy="1810754"/>
        </a:xfrm>
        <a:prstGeom prst="rect">
          <a:avLst/>
        </a:prstGeom>
      </xdr:spPr>
    </xdr:pic>
    <xdr:clientData/>
  </xdr:twoCellAnchor>
  <xdr:twoCellAnchor>
    <xdr:from>
      <xdr:col>4</xdr:col>
      <xdr:colOff>666751</xdr:colOff>
      <xdr:row>8</xdr:row>
      <xdr:rowOff>76116</xdr:rowOff>
    </xdr:from>
    <xdr:to>
      <xdr:col>4</xdr:col>
      <xdr:colOff>2231572</xdr:colOff>
      <xdr:row>8</xdr:row>
      <xdr:rowOff>1787639</xdr:rowOff>
    </xdr:to>
    <xdr:pic>
      <xdr:nvPicPr>
        <xdr:cNvPr id="50" name="Picture 49">
          <a:extLst>
            <a:ext uri="{FF2B5EF4-FFF2-40B4-BE49-F238E27FC236}">
              <a16:creationId xmlns:a16="http://schemas.microsoft.com/office/drawing/2014/main" xmlns="" id="{C1EEB67B-EC17-5E7E-AAD4-CBF879316484}"/>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6014358" y="11642187"/>
          <a:ext cx="1564821" cy="1711523"/>
        </a:xfrm>
        <a:prstGeom prst="rect">
          <a:avLst/>
        </a:prstGeom>
      </xdr:spPr>
    </xdr:pic>
    <xdr:clientData/>
  </xdr:twoCellAnchor>
  <xdr:twoCellAnchor>
    <xdr:from>
      <xdr:col>4</xdr:col>
      <xdr:colOff>190501</xdr:colOff>
      <xdr:row>63</xdr:row>
      <xdr:rowOff>13607</xdr:rowOff>
    </xdr:from>
    <xdr:to>
      <xdr:col>4</xdr:col>
      <xdr:colOff>2854435</xdr:colOff>
      <xdr:row>66</xdr:row>
      <xdr:rowOff>394607</xdr:rowOff>
    </xdr:to>
    <xdr:pic>
      <xdr:nvPicPr>
        <xdr:cNvPr id="44" name="Picture 43">
          <a:extLst>
            <a:ext uri="{FF2B5EF4-FFF2-40B4-BE49-F238E27FC236}">
              <a16:creationId xmlns:a16="http://schemas.microsoft.com/office/drawing/2014/main" xmlns="" id="{A9EBFE51-E200-D138-D100-1046E9A73380}"/>
            </a:ext>
          </a:extLst>
        </xdr:cNvPr>
        <xdr:cNvPicPr>
          <a:picLocks noChangeAspect="1"/>
        </xdr:cNvPicPr>
      </xdr:nvPicPr>
      <xdr:blipFill>
        <a:blip xmlns:r="http://schemas.openxmlformats.org/officeDocument/2006/relationships" r:embed="rId92"/>
        <a:stretch>
          <a:fillRect/>
        </a:stretch>
      </xdr:blipFill>
      <xdr:spPr>
        <a:xfrm>
          <a:off x="5538108" y="61177714"/>
          <a:ext cx="2663934" cy="1891393"/>
        </a:xfrm>
        <a:prstGeom prst="rect">
          <a:avLst/>
        </a:prstGeom>
      </xdr:spPr>
    </xdr:pic>
    <xdr:clientData/>
  </xdr:twoCellAnchor>
  <xdr:twoCellAnchor>
    <xdr:from>
      <xdr:col>4</xdr:col>
      <xdr:colOff>206581</xdr:colOff>
      <xdr:row>69</xdr:row>
      <xdr:rowOff>123960</xdr:rowOff>
    </xdr:from>
    <xdr:to>
      <xdr:col>4</xdr:col>
      <xdr:colOff>2857500</xdr:colOff>
      <xdr:row>72</xdr:row>
      <xdr:rowOff>494807</xdr:rowOff>
    </xdr:to>
    <xdr:pic>
      <xdr:nvPicPr>
        <xdr:cNvPr id="51" name="Picture 50">
          <a:extLst>
            <a:ext uri="{FF2B5EF4-FFF2-40B4-BE49-F238E27FC236}">
              <a16:creationId xmlns:a16="http://schemas.microsoft.com/office/drawing/2014/main" xmlns="" id="{31BDD580-A11C-B56E-DD76-E4D877EA6D81}"/>
            </a:ext>
          </a:extLst>
        </xdr:cNvPr>
        <xdr:cNvPicPr>
          <a:picLocks noChangeAspect="1"/>
        </xdr:cNvPicPr>
      </xdr:nvPicPr>
      <xdr:blipFill>
        <a:blip xmlns:r="http://schemas.openxmlformats.org/officeDocument/2006/relationships" r:embed="rId93"/>
        <a:stretch>
          <a:fillRect/>
        </a:stretch>
      </xdr:blipFill>
      <xdr:spPr>
        <a:xfrm>
          <a:off x="5557899" y="67145324"/>
          <a:ext cx="2650919" cy="1877528"/>
        </a:xfrm>
        <a:prstGeom prst="rect">
          <a:avLst/>
        </a:prstGeom>
      </xdr:spPr>
    </xdr:pic>
    <xdr:clientData/>
  </xdr:twoCellAnchor>
  <xdr:twoCellAnchor>
    <xdr:from>
      <xdr:col>4</xdr:col>
      <xdr:colOff>843643</xdr:colOff>
      <xdr:row>385</xdr:row>
      <xdr:rowOff>54428</xdr:rowOff>
    </xdr:from>
    <xdr:to>
      <xdr:col>4</xdr:col>
      <xdr:colOff>2163536</xdr:colOff>
      <xdr:row>385</xdr:row>
      <xdr:rowOff>1321052</xdr:rowOff>
    </xdr:to>
    <xdr:pic>
      <xdr:nvPicPr>
        <xdr:cNvPr id="53" name="Picture 21">
          <a:extLst>
            <a:ext uri="{FF2B5EF4-FFF2-40B4-BE49-F238E27FC236}">
              <a16:creationId xmlns:a16="http://schemas.microsoft.com/office/drawing/2014/main" xmlns="" id="{9F5857D1-D9A7-4941-8875-9A19F1A6C1C5}"/>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6191250" y="302650071"/>
          <a:ext cx="1319893" cy="1266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462642</xdr:colOff>
      <xdr:row>387</xdr:row>
      <xdr:rowOff>92121</xdr:rowOff>
    </xdr:from>
    <xdr:to>
      <xdr:col>4</xdr:col>
      <xdr:colOff>2503713</xdr:colOff>
      <xdr:row>387</xdr:row>
      <xdr:rowOff>1428751</xdr:rowOff>
    </xdr:to>
    <xdr:pic>
      <xdr:nvPicPr>
        <xdr:cNvPr id="55" name="Picture 24">
          <a:extLst>
            <a:ext uri="{FF2B5EF4-FFF2-40B4-BE49-F238E27FC236}">
              <a16:creationId xmlns:a16="http://schemas.microsoft.com/office/drawing/2014/main" xmlns="" id="{ACA4E7DD-50A3-4DEF-B063-8B7C16C51983}"/>
            </a:ext>
          </a:extLst>
        </xdr:cNvPr>
        <xdr:cNvPicPr>
          <a:picLocks noChangeAspect="1" noChangeArrowheads="1"/>
        </xdr:cNvPicPr>
      </xdr:nvPicPr>
      <xdr:blipFill rotWithShape="1">
        <a:blip xmlns:r="http://schemas.openxmlformats.org/officeDocument/2006/relationships" r:embed="rId95" cstate="email">
          <a:extLst>
            <a:ext uri="{28A0092B-C50C-407E-A947-70E740481C1C}">
              <a14:useLocalDpi xmlns:a14="http://schemas.microsoft.com/office/drawing/2010/main"/>
            </a:ext>
          </a:extLst>
        </a:blip>
        <a:srcRect/>
        <a:stretch/>
      </xdr:blipFill>
      <xdr:spPr bwMode="auto">
        <a:xfrm>
          <a:off x="5810249" y="305490835"/>
          <a:ext cx="2041071" cy="1336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68034</xdr:colOff>
      <xdr:row>216</xdr:row>
      <xdr:rowOff>680357</xdr:rowOff>
    </xdr:from>
    <xdr:to>
      <xdr:col>4</xdr:col>
      <xdr:colOff>2789123</xdr:colOff>
      <xdr:row>218</xdr:row>
      <xdr:rowOff>571499</xdr:rowOff>
    </xdr:to>
    <xdr:pic>
      <xdr:nvPicPr>
        <xdr:cNvPr id="233" name="Picture 232">
          <a:extLst>
            <a:ext uri="{FF2B5EF4-FFF2-40B4-BE49-F238E27FC236}">
              <a16:creationId xmlns:a16="http://schemas.microsoft.com/office/drawing/2014/main" xmlns="" id="{B37ABA26-05A3-E50D-1914-8C9EAB6D0E16}"/>
            </a:ext>
          </a:extLst>
        </xdr:cNvPr>
        <xdr:cNvPicPr>
          <a:picLocks noChangeAspect="1"/>
        </xdr:cNvPicPr>
      </xdr:nvPicPr>
      <xdr:blipFill>
        <a:blip xmlns:r="http://schemas.openxmlformats.org/officeDocument/2006/relationships" r:embed="rId96"/>
        <a:stretch>
          <a:fillRect/>
        </a:stretch>
      </xdr:blipFill>
      <xdr:spPr>
        <a:xfrm>
          <a:off x="5415641" y="177233036"/>
          <a:ext cx="2721089" cy="2095499"/>
        </a:xfrm>
        <a:prstGeom prst="rect">
          <a:avLst/>
        </a:prstGeom>
      </xdr:spPr>
    </xdr:pic>
    <xdr:clientData/>
  </xdr:twoCellAnchor>
  <xdr:twoCellAnchor>
    <xdr:from>
      <xdr:col>4</xdr:col>
      <xdr:colOff>204107</xdr:colOff>
      <xdr:row>118</xdr:row>
      <xdr:rowOff>115477</xdr:rowOff>
    </xdr:from>
    <xdr:to>
      <xdr:col>4</xdr:col>
      <xdr:colOff>2847798</xdr:colOff>
      <xdr:row>118</xdr:row>
      <xdr:rowOff>1428750</xdr:rowOff>
    </xdr:to>
    <xdr:pic>
      <xdr:nvPicPr>
        <xdr:cNvPr id="57" name="Picture 56">
          <a:extLst>
            <a:ext uri="{FF2B5EF4-FFF2-40B4-BE49-F238E27FC236}">
              <a16:creationId xmlns:a16="http://schemas.microsoft.com/office/drawing/2014/main" xmlns="" id="{6DFE6E1F-0FF6-8B30-EFE0-DA9C554208D9}"/>
            </a:ext>
          </a:extLst>
        </xdr:cNvPr>
        <xdr:cNvPicPr>
          <a:picLocks noChangeAspect="1" noChangeArrowheads="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bwMode="auto">
        <a:xfrm>
          <a:off x="5551714" y="98059691"/>
          <a:ext cx="2643691" cy="1313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108856</xdr:colOff>
      <xdr:row>244</xdr:row>
      <xdr:rowOff>354686</xdr:rowOff>
    </xdr:from>
    <xdr:to>
      <xdr:col>4</xdr:col>
      <xdr:colOff>2816678</xdr:colOff>
      <xdr:row>246</xdr:row>
      <xdr:rowOff>394608</xdr:rowOff>
    </xdr:to>
    <xdr:pic>
      <xdr:nvPicPr>
        <xdr:cNvPr id="58" name="Picture 57">
          <a:extLst>
            <a:ext uri="{FF2B5EF4-FFF2-40B4-BE49-F238E27FC236}">
              <a16:creationId xmlns:a16="http://schemas.microsoft.com/office/drawing/2014/main" xmlns="" id="{6C1BC281-0106-0E94-7D83-6A01510F8ADE}"/>
            </a:ext>
          </a:extLst>
        </xdr:cNvPr>
        <xdr:cNvPicPr>
          <a:picLocks noChangeAspect="1"/>
        </xdr:cNvPicPr>
      </xdr:nvPicPr>
      <xdr:blipFill rotWithShape="1">
        <a:blip xmlns:r="http://schemas.openxmlformats.org/officeDocument/2006/relationships" r:embed="rId98" cstate="email">
          <a:extLst>
            <a:ext uri="{28A0092B-C50C-407E-A947-70E740481C1C}">
              <a14:useLocalDpi xmlns:a14="http://schemas.microsoft.com/office/drawing/2010/main"/>
            </a:ext>
          </a:extLst>
        </a:blip>
        <a:srcRect/>
        <a:stretch/>
      </xdr:blipFill>
      <xdr:spPr>
        <a:xfrm>
          <a:off x="5456463" y="202815365"/>
          <a:ext cx="2707822" cy="1427850"/>
        </a:xfrm>
        <a:prstGeom prst="rect">
          <a:avLst/>
        </a:prstGeom>
      </xdr:spPr>
    </xdr:pic>
    <xdr:clientData/>
  </xdr:twoCellAnchor>
  <xdr:twoCellAnchor>
    <xdr:from>
      <xdr:col>4</xdr:col>
      <xdr:colOff>110687</xdr:colOff>
      <xdr:row>247</xdr:row>
      <xdr:rowOff>489857</xdr:rowOff>
    </xdr:from>
    <xdr:to>
      <xdr:col>4</xdr:col>
      <xdr:colOff>2882344</xdr:colOff>
      <xdr:row>250</xdr:row>
      <xdr:rowOff>136071</xdr:rowOff>
    </xdr:to>
    <xdr:pic>
      <xdr:nvPicPr>
        <xdr:cNvPr id="60" name="Picture 59">
          <a:extLst>
            <a:ext uri="{FF2B5EF4-FFF2-40B4-BE49-F238E27FC236}">
              <a16:creationId xmlns:a16="http://schemas.microsoft.com/office/drawing/2014/main" xmlns="" id="{FFD8E851-B92B-92D2-1CF3-E62AB7668CBE}"/>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5458294" y="205032428"/>
          <a:ext cx="2771657" cy="1401536"/>
        </a:xfrm>
        <a:prstGeom prst="rect">
          <a:avLst/>
        </a:prstGeom>
      </xdr:spPr>
    </xdr:pic>
    <xdr:clientData/>
  </xdr:twoCellAnchor>
  <xdr:twoCellAnchor>
    <xdr:from>
      <xdr:col>4</xdr:col>
      <xdr:colOff>231320</xdr:colOff>
      <xdr:row>243</xdr:row>
      <xdr:rowOff>122465</xdr:rowOff>
    </xdr:from>
    <xdr:to>
      <xdr:col>4</xdr:col>
      <xdr:colOff>2806957</xdr:colOff>
      <xdr:row>243</xdr:row>
      <xdr:rowOff>1483179</xdr:rowOff>
    </xdr:to>
    <xdr:pic>
      <xdr:nvPicPr>
        <xdr:cNvPr id="63" name="Picture 62">
          <a:extLst>
            <a:ext uri="{FF2B5EF4-FFF2-40B4-BE49-F238E27FC236}">
              <a16:creationId xmlns:a16="http://schemas.microsoft.com/office/drawing/2014/main" xmlns="" id="{B6EBD3C6-0D1C-E3CE-578E-25BD5A8DB7C2}"/>
            </a:ext>
          </a:extLst>
        </xdr:cNvPr>
        <xdr:cNvPicPr>
          <a:picLocks noChangeAspect="1"/>
        </xdr:cNvPicPr>
      </xdr:nvPicPr>
      <xdr:blipFill rotWithShape="1">
        <a:blip xmlns:r="http://schemas.openxmlformats.org/officeDocument/2006/relationships" r:embed="rId100" cstate="email">
          <a:extLst>
            <a:ext uri="{28A0092B-C50C-407E-A947-70E740481C1C}">
              <a14:useLocalDpi xmlns:a14="http://schemas.microsoft.com/office/drawing/2010/main"/>
            </a:ext>
          </a:extLst>
        </a:blip>
        <a:srcRect/>
        <a:stretch/>
      </xdr:blipFill>
      <xdr:spPr>
        <a:xfrm>
          <a:off x="5578927" y="201031929"/>
          <a:ext cx="2575637" cy="1360714"/>
        </a:xfrm>
        <a:prstGeom prst="rect">
          <a:avLst/>
        </a:prstGeom>
      </xdr:spPr>
    </xdr:pic>
    <xdr:clientData/>
  </xdr:twoCellAnchor>
  <xdr:twoCellAnchor>
    <xdr:from>
      <xdr:col>4</xdr:col>
      <xdr:colOff>149678</xdr:colOff>
      <xdr:row>251</xdr:row>
      <xdr:rowOff>299357</xdr:rowOff>
    </xdr:from>
    <xdr:to>
      <xdr:col>5</xdr:col>
      <xdr:colOff>11279</xdr:colOff>
      <xdr:row>254</xdr:row>
      <xdr:rowOff>272143</xdr:rowOff>
    </xdr:to>
    <xdr:pic>
      <xdr:nvPicPr>
        <xdr:cNvPr id="256" name="Picture 255">
          <a:extLst>
            <a:ext uri="{FF2B5EF4-FFF2-40B4-BE49-F238E27FC236}">
              <a16:creationId xmlns:a16="http://schemas.microsoft.com/office/drawing/2014/main" xmlns="" id="{B803FCBA-3893-5607-3923-44FEC8D188D0}"/>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5497285" y="207182357"/>
          <a:ext cx="2827958" cy="1728107"/>
        </a:xfrm>
        <a:prstGeom prst="rect">
          <a:avLst/>
        </a:prstGeom>
      </xdr:spPr>
    </xdr:pic>
    <xdr:clientData/>
  </xdr:twoCellAnchor>
  <xdr:twoCellAnchor>
    <xdr:from>
      <xdr:col>4</xdr:col>
      <xdr:colOff>27212</xdr:colOff>
      <xdr:row>256</xdr:row>
      <xdr:rowOff>231321</xdr:rowOff>
    </xdr:from>
    <xdr:to>
      <xdr:col>4</xdr:col>
      <xdr:colOff>2942992</xdr:colOff>
      <xdr:row>256</xdr:row>
      <xdr:rowOff>1333500</xdr:rowOff>
    </xdr:to>
    <xdr:pic>
      <xdr:nvPicPr>
        <xdr:cNvPr id="262" name="Picture 261">
          <a:extLst>
            <a:ext uri="{FF2B5EF4-FFF2-40B4-BE49-F238E27FC236}">
              <a16:creationId xmlns:a16="http://schemas.microsoft.com/office/drawing/2014/main" xmlns="" id="{7A42046B-36FB-315E-74A7-7B96A6C40EE1}"/>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5374819" y="210883500"/>
          <a:ext cx="2915780" cy="1102179"/>
        </a:xfrm>
        <a:prstGeom prst="rect">
          <a:avLst/>
        </a:prstGeom>
      </xdr:spPr>
    </xdr:pic>
    <xdr:clientData/>
  </xdr:twoCellAnchor>
  <xdr:twoCellAnchor>
    <xdr:from>
      <xdr:col>4</xdr:col>
      <xdr:colOff>54428</xdr:colOff>
      <xdr:row>255</xdr:row>
      <xdr:rowOff>54428</xdr:rowOff>
    </xdr:from>
    <xdr:to>
      <xdr:col>4</xdr:col>
      <xdr:colOff>2936878</xdr:colOff>
      <xdr:row>255</xdr:row>
      <xdr:rowOff>1170214</xdr:rowOff>
    </xdr:to>
    <xdr:pic>
      <xdr:nvPicPr>
        <xdr:cNvPr id="276" name="Picture 275">
          <a:extLst>
            <a:ext uri="{FF2B5EF4-FFF2-40B4-BE49-F238E27FC236}">
              <a16:creationId xmlns:a16="http://schemas.microsoft.com/office/drawing/2014/main" xmlns="" id="{7FD8F4D0-BA55-5974-0C5A-6DA0EED413FB}"/>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5402035" y="209277857"/>
          <a:ext cx="2882450" cy="1115786"/>
        </a:xfrm>
        <a:prstGeom prst="rect">
          <a:avLst/>
        </a:prstGeom>
      </xdr:spPr>
    </xdr:pic>
    <xdr:clientData/>
  </xdr:twoCellAnchor>
  <xdr:twoCellAnchor>
    <xdr:from>
      <xdr:col>4</xdr:col>
      <xdr:colOff>136072</xdr:colOff>
      <xdr:row>257</xdr:row>
      <xdr:rowOff>136070</xdr:rowOff>
    </xdr:from>
    <xdr:to>
      <xdr:col>4</xdr:col>
      <xdr:colOff>2810398</xdr:colOff>
      <xdr:row>261</xdr:row>
      <xdr:rowOff>163285</xdr:rowOff>
    </xdr:to>
    <xdr:pic>
      <xdr:nvPicPr>
        <xdr:cNvPr id="277" name="Picture 276">
          <a:extLst>
            <a:ext uri="{FF2B5EF4-FFF2-40B4-BE49-F238E27FC236}">
              <a16:creationId xmlns:a16="http://schemas.microsoft.com/office/drawing/2014/main" xmlns="" id="{25F34A6C-651F-FCB3-6103-D74D8F50D0D5}"/>
            </a:ext>
          </a:extLst>
        </xdr:cNvPr>
        <xdr:cNvPicPr>
          <a:picLocks noChangeAspect="1"/>
        </xdr:cNvPicPr>
      </xdr:nvPicPr>
      <xdr:blipFill rotWithShape="1">
        <a:blip xmlns:r="http://schemas.openxmlformats.org/officeDocument/2006/relationships" r:embed="rId104" cstate="email">
          <a:extLst>
            <a:ext uri="{28A0092B-C50C-407E-A947-70E740481C1C}">
              <a14:useLocalDpi xmlns:a14="http://schemas.microsoft.com/office/drawing/2010/main"/>
            </a:ext>
          </a:extLst>
        </a:blip>
        <a:srcRect/>
        <a:stretch/>
      </xdr:blipFill>
      <xdr:spPr>
        <a:xfrm>
          <a:off x="5483679" y="212366677"/>
          <a:ext cx="2674326" cy="1986644"/>
        </a:xfrm>
        <a:prstGeom prst="rect">
          <a:avLst/>
        </a:prstGeom>
      </xdr:spPr>
    </xdr:pic>
    <xdr:clientData/>
  </xdr:twoCellAnchor>
  <xdr:twoCellAnchor>
    <xdr:from>
      <xdr:col>4</xdr:col>
      <xdr:colOff>122463</xdr:colOff>
      <xdr:row>42</xdr:row>
      <xdr:rowOff>530677</xdr:rowOff>
    </xdr:from>
    <xdr:to>
      <xdr:col>4</xdr:col>
      <xdr:colOff>2813820</xdr:colOff>
      <xdr:row>46</xdr:row>
      <xdr:rowOff>353784</xdr:rowOff>
    </xdr:to>
    <xdr:pic>
      <xdr:nvPicPr>
        <xdr:cNvPr id="278" name="Picture 277">
          <a:extLst>
            <a:ext uri="{FF2B5EF4-FFF2-40B4-BE49-F238E27FC236}">
              <a16:creationId xmlns:a16="http://schemas.microsoft.com/office/drawing/2014/main" xmlns="" id="{162F8C97-5202-EB5B-56B8-24B792237B07}"/>
            </a:ext>
          </a:extLst>
        </xdr:cNvPr>
        <xdr:cNvPicPr>
          <a:picLocks noChangeAspect="1"/>
        </xdr:cNvPicPr>
      </xdr:nvPicPr>
      <xdr:blipFill>
        <a:blip xmlns:r="http://schemas.openxmlformats.org/officeDocument/2006/relationships" r:embed="rId105"/>
        <a:stretch>
          <a:fillRect/>
        </a:stretch>
      </xdr:blipFill>
      <xdr:spPr>
        <a:xfrm>
          <a:off x="5470070" y="46767748"/>
          <a:ext cx="2691357" cy="2435679"/>
        </a:xfrm>
        <a:prstGeom prst="rect">
          <a:avLst/>
        </a:prstGeom>
      </xdr:spPr>
    </xdr:pic>
    <xdr:clientData/>
  </xdr:twoCellAnchor>
  <xdr:twoCellAnchor>
    <xdr:from>
      <xdr:col>4</xdr:col>
      <xdr:colOff>639534</xdr:colOff>
      <xdr:row>120</xdr:row>
      <xdr:rowOff>57610</xdr:rowOff>
    </xdr:from>
    <xdr:to>
      <xdr:col>4</xdr:col>
      <xdr:colOff>2340429</xdr:colOff>
      <xdr:row>120</xdr:row>
      <xdr:rowOff>1619249</xdr:rowOff>
    </xdr:to>
    <xdr:pic>
      <xdr:nvPicPr>
        <xdr:cNvPr id="280" name="Picture 279">
          <a:extLst>
            <a:ext uri="{FF2B5EF4-FFF2-40B4-BE49-F238E27FC236}">
              <a16:creationId xmlns:a16="http://schemas.microsoft.com/office/drawing/2014/main" xmlns="" id="{BC136114-34A3-4B38-52FB-2EF0C08E2EE0}"/>
            </a:ext>
          </a:extLst>
        </xdr:cNvPr>
        <xdr:cNvPicPr>
          <a:picLocks noChangeAspect="1"/>
        </xdr:cNvPicPr>
      </xdr:nvPicPr>
      <xdr:blipFill rotWithShape="1">
        <a:blip xmlns:r="http://schemas.openxmlformats.org/officeDocument/2006/relationships" r:embed="rId106" cstate="email">
          <a:extLst>
            <a:ext uri="{28A0092B-C50C-407E-A947-70E740481C1C}">
              <a14:useLocalDpi xmlns:a14="http://schemas.microsoft.com/office/drawing/2010/main"/>
            </a:ext>
          </a:extLst>
        </a:blip>
        <a:srcRect/>
        <a:stretch/>
      </xdr:blipFill>
      <xdr:spPr>
        <a:xfrm>
          <a:off x="5987141" y="101036217"/>
          <a:ext cx="1700895" cy="1561639"/>
        </a:xfrm>
        <a:prstGeom prst="rect">
          <a:avLst/>
        </a:prstGeom>
      </xdr:spPr>
    </xdr:pic>
    <xdr:clientData/>
  </xdr:twoCellAnchor>
  <xdr:twoCellAnchor>
    <xdr:from>
      <xdr:col>4</xdr:col>
      <xdr:colOff>258535</xdr:colOff>
      <xdr:row>121</xdr:row>
      <xdr:rowOff>69066</xdr:rowOff>
    </xdr:from>
    <xdr:to>
      <xdr:col>4</xdr:col>
      <xdr:colOff>2530928</xdr:colOff>
      <xdr:row>121</xdr:row>
      <xdr:rowOff>1687286</xdr:rowOff>
    </xdr:to>
    <xdr:pic>
      <xdr:nvPicPr>
        <xdr:cNvPr id="281" name="Picture 280">
          <a:extLst>
            <a:ext uri="{FF2B5EF4-FFF2-40B4-BE49-F238E27FC236}">
              <a16:creationId xmlns:a16="http://schemas.microsoft.com/office/drawing/2014/main" xmlns="" id="{5F5CFD9A-3B66-BB62-49A8-33F840C110AA}"/>
            </a:ext>
          </a:extLst>
        </xdr:cNvPr>
        <xdr:cNvPicPr>
          <a:picLocks noChangeAspect="1"/>
        </xdr:cNvPicPr>
      </xdr:nvPicPr>
      <xdr:blipFill rotWithShape="1">
        <a:blip xmlns:r="http://schemas.openxmlformats.org/officeDocument/2006/relationships" r:embed="rId107" cstate="email">
          <a:extLst>
            <a:ext uri="{28A0092B-C50C-407E-A947-70E740481C1C}">
              <a14:useLocalDpi xmlns:a14="http://schemas.microsoft.com/office/drawing/2010/main"/>
            </a:ext>
          </a:extLst>
        </a:blip>
        <a:srcRect/>
        <a:stretch/>
      </xdr:blipFill>
      <xdr:spPr>
        <a:xfrm>
          <a:off x="5606142" y="102816602"/>
          <a:ext cx="2272393" cy="1618220"/>
        </a:xfrm>
        <a:prstGeom prst="rect">
          <a:avLst/>
        </a:prstGeom>
      </xdr:spPr>
    </xdr:pic>
    <xdr:clientData/>
  </xdr:twoCellAnchor>
  <xdr:twoCellAnchor>
    <xdr:from>
      <xdr:col>4</xdr:col>
      <xdr:colOff>149679</xdr:colOff>
      <xdr:row>34</xdr:row>
      <xdr:rowOff>263790</xdr:rowOff>
    </xdr:from>
    <xdr:to>
      <xdr:col>4</xdr:col>
      <xdr:colOff>2830523</xdr:colOff>
      <xdr:row>38</xdr:row>
      <xdr:rowOff>367393</xdr:rowOff>
    </xdr:to>
    <xdr:pic>
      <xdr:nvPicPr>
        <xdr:cNvPr id="283" name="Picture 282">
          <a:extLst>
            <a:ext uri="{FF2B5EF4-FFF2-40B4-BE49-F238E27FC236}">
              <a16:creationId xmlns:a16="http://schemas.microsoft.com/office/drawing/2014/main" xmlns="" id="{BF866B11-4B59-D99E-F6CA-8FB78180D791}"/>
            </a:ext>
          </a:extLst>
        </xdr:cNvPr>
        <xdr:cNvPicPr>
          <a:picLocks noChangeAspect="1"/>
        </xdr:cNvPicPr>
      </xdr:nvPicPr>
      <xdr:blipFill>
        <a:blip xmlns:r="http://schemas.openxmlformats.org/officeDocument/2006/relationships" r:embed="rId108"/>
        <a:stretch>
          <a:fillRect/>
        </a:stretch>
      </xdr:blipFill>
      <xdr:spPr>
        <a:xfrm>
          <a:off x="5497286" y="36554040"/>
          <a:ext cx="2680844" cy="2144674"/>
        </a:xfrm>
        <a:prstGeom prst="rect">
          <a:avLst/>
        </a:prstGeom>
      </xdr:spPr>
    </xdr:pic>
    <xdr:clientData/>
  </xdr:twoCellAnchor>
  <xdr:twoCellAnchor>
    <xdr:from>
      <xdr:col>4</xdr:col>
      <xdr:colOff>246797</xdr:colOff>
      <xdr:row>119</xdr:row>
      <xdr:rowOff>54429</xdr:rowOff>
    </xdr:from>
    <xdr:to>
      <xdr:col>4</xdr:col>
      <xdr:colOff>2653392</xdr:colOff>
      <xdr:row>119</xdr:row>
      <xdr:rowOff>1450265</xdr:rowOff>
    </xdr:to>
    <xdr:pic>
      <xdr:nvPicPr>
        <xdr:cNvPr id="282" name="Picture 281">
          <a:extLst>
            <a:ext uri="{FF2B5EF4-FFF2-40B4-BE49-F238E27FC236}">
              <a16:creationId xmlns:a16="http://schemas.microsoft.com/office/drawing/2014/main" xmlns="" id="{85AF7F99-64E9-1075-BCF0-1123FE475902}"/>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a:off x="5594404" y="99509036"/>
          <a:ext cx="2406595" cy="1395836"/>
        </a:xfrm>
        <a:prstGeom prst="rect">
          <a:avLst/>
        </a:prstGeom>
      </xdr:spPr>
    </xdr:pic>
    <xdr:clientData/>
  </xdr:twoCellAnchor>
  <xdr:twoCellAnchor>
    <xdr:from>
      <xdr:col>4</xdr:col>
      <xdr:colOff>231321</xdr:colOff>
      <xdr:row>135</xdr:row>
      <xdr:rowOff>95249</xdr:rowOff>
    </xdr:from>
    <xdr:to>
      <xdr:col>4</xdr:col>
      <xdr:colOff>2775856</xdr:colOff>
      <xdr:row>136</xdr:row>
      <xdr:rowOff>751202</xdr:rowOff>
    </xdr:to>
    <xdr:pic>
      <xdr:nvPicPr>
        <xdr:cNvPr id="284" name="Picture 283">
          <a:extLst>
            <a:ext uri="{FF2B5EF4-FFF2-40B4-BE49-F238E27FC236}">
              <a16:creationId xmlns:a16="http://schemas.microsoft.com/office/drawing/2014/main" xmlns="" id="{CB84771C-E5CD-6B2D-FD79-F34BEEA00AF2}"/>
            </a:ext>
          </a:extLst>
        </xdr:cNvPr>
        <xdr:cNvPicPr>
          <a:picLocks noChangeAspect="1"/>
        </xdr:cNvPicPr>
      </xdr:nvPicPr>
      <xdr:blipFill rotWithShape="1">
        <a:blip xmlns:r="http://schemas.openxmlformats.org/officeDocument/2006/relationships" r:embed="rId110" cstate="email">
          <a:extLst>
            <a:ext uri="{28A0092B-C50C-407E-A947-70E740481C1C}">
              <a14:useLocalDpi xmlns:a14="http://schemas.microsoft.com/office/drawing/2010/main"/>
            </a:ext>
          </a:extLst>
        </a:blip>
        <a:srcRect/>
        <a:stretch/>
      </xdr:blipFill>
      <xdr:spPr>
        <a:xfrm>
          <a:off x="5578928" y="111020678"/>
          <a:ext cx="2544535" cy="1472381"/>
        </a:xfrm>
        <a:prstGeom prst="rect">
          <a:avLst/>
        </a:prstGeom>
      </xdr:spPr>
    </xdr:pic>
    <xdr:clientData/>
  </xdr:twoCellAnchor>
  <xdr:twoCellAnchor>
    <xdr:from>
      <xdr:col>4</xdr:col>
      <xdr:colOff>190500</xdr:colOff>
      <xdr:row>148</xdr:row>
      <xdr:rowOff>226486</xdr:rowOff>
    </xdr:from>
    <xdr:to>
      <xdr:col>4</xdr:col>
      <xdr:colOff>2789464</xdr:colOff>
      <xdr:row>150</xdr:row>
      <xdr:rowOff>466583</xdr:rowOff>
    </xdr:to>
    <xdr:pic>
      <xdr:nvPicPr>
        <xdr:cNvPr id="66" name="Picture 65">
          <a:extLst>
            <a:ext uri="{FF2B5EF4-FFF2-40B4-BE49-F238E27FC236}">
              <a16:creationId xmlns:a16="http://schemas.microsoft.com/office/drawing/2014/main" xmlns="" id="{C9D4822D-7BEF-5E6F-D2D8-B6A80EAAFF1E}"/>
            </a:ext>
          </a:extLst>
        </xdr:cNvPr>
        <xdr:cNvPicPr>
          <a:picLocks noChangeAspect="1"/>
        </xdr:cNvPicPr>
      </xdr:nvPicPr>
      <xdr:blipFill>
        <a:blip xmlns:r="http://schemas.openxmlformats.org/officeDocument/2006/relationships" r:embed="rId111"/>
        <a:stretch>
          <a:fillRect/>
        </a:stretch>
      </xdr:blipFill>
      <xdr:spPr>
        <a:xfrm>
          <a:off x="5538107" y="119846879"/>
          <a:ext cx="2598964" cy="1546383"/>
        </a:xfrm>
        <a:prstGeom prst="rect">
          <a:avLst/>
        </a:prstGeom>
      </xdr:spPr>
    </xdr:pic>
    <xdr:clientData/>
  </xdr:twoCellAnchor>
  <xdr:twoCellAnchor>
    <xdr:from>
      <xdr:col>4</xdr:col>
      <xdr:colOff>353785</xdr:colOff>
      <xdr:row>179</xdr:row>
      <xdr:rowOff>176893</xdr:rowOff>
    </xdr:from>
    <xdr:to>
      <xdr:col>4</xdr:col>
      <xdr:colOff>2599297</xdr:colOff>
      <xdr:row>179</xdr:row>
      <xdr:rowOff>1415143</xdr:rowOff>
    </xdr:to>
    <xdr:pic>
      <xdr:nvPicPr>
        <xdr:cNvPr id="67" name="Picture 66">
          <a:extLst>
            <a:ext uri="{FF2B5EF4-FFF2-40B4-BE49-F238E27FC236}">
              <a16:creationId xmlns:a16="http://schemas.microsoft.com/office/drawing/2014/main" xmlns="" id="{A4C57559-A707-04B9-F6C7-F492D409E386}"/>
            </a:ext>
          </a:extLst>
        </xdr:cNvPr>
        <xdr:cNvPicPr>
          <a:picLocks noChangeAspect="1"/>
        </xdr:cNvPicPr>
      </xdr:nvPicPr>
      <xdr:blipFill>
        <a:blip xmlns:r="http://schemas.openxmlformats.org/officeDocument/2006/relationships" r:embed="rId112"/>
        <a:stretch>
          <a:fillRect/>
        </a:stretch>
      </xdr:blipFill>
      <xdr:spPr>
        <a:xfrm>
          <a:off x="5701392" y="143582572"/>
          <a:ext cx="2245512" cy="1238250"/>
        </a:xfrm>
        <a:prstGeom prst="rect">
          <a:avLst/>
        </a:prstGeom>
      </xdr:spPr>
    </xdr:pic>
    <xdr:clientData/>
  </xdr:twoCellAnchor>
  <xdr:twoCellAnchor>
    <xdr:from>
      <xdr:col>4</xdr:col>
      <xdr:colOff>95249</xdr:colOff>
      <xdr:row>102</xdr:row>
      <xdr:rowOff>340177</xdr:rowOff>
    </xdr:from>
    <xdr:to>
      <xdr:col>4</xdr:col>
      <xdr:colOff>2878502</xdr:colOff>
      <xdr:row>108</xdr:row>
      <xdr:rowOff>95248</xdr:rowOff>
    </xdr:to>
    <xdr:pic>
      <xdr:nvPicPr>
        <xdr:cNvPr id="68" name="Picture 67">
          <a:extLst>
            <a:ext uri="{FF2B5EF4-FFF2-40B4-BE49-F238E27FC236}">
              <a16:creationId xmlns:a16="http://schemas.microsoft.com/office/drawing/2014/main" xmlns="" id="{BAF2EA02-199A-40B5-B322-9F7FC2C639A1}"/>
            </a:ext>
          </a:extLst>
        </xdr:cNvPr>
        <xdr:cNvPicPr>
          <a:picLocks noChangeAspect="1"/>
        </xdr:cNvPicPr>
      </xdr:nvPicPr>
      <xdr:blipFill>
        <a:blip xmlns:r="http://schemas.openxmlformats.org/officeDocument/2006/relationships" r:embed="rId113"/>
        <a:stretch>
          <a:fillRect/>
        </a:stretch>
      </xdr:blipFill>
      <xdr:spPr>
        <a:xfrm>
          <a:off x="5442856" y="88854641"/>
          <a:ext cx="2783253" cy="2367643"/>
        </a:xfrm>
        <a:prstGeom prst="rect">
          <a:avLst/>
        </a:prstGeom>
      </xdr:spPr>
    </xdr:pic>
    <xdr:clientData/>
  </xdr:twoCellAnchor>
  <xdr:twoCellAnchor>
    <xdr:from>
      <xdr:col>4</xdr:col>
      <xdr:colOff>95248</xdr:colOff>
      <xdr:row>152</xdr:row>
      <xdr:rowOff>489857</xdr:rowOff>
    </xdr:from>
    <xdr:to>
      <xdr:col>4</xdr:col>
      <xdr:colOff>2947517</xdr:colOff>
      <xdr:row>155</xdr:row>
      <xdr:rowOff>13608</xdr:rowOff>
    </xdr:to>
    <xdr:pic>
      <xdr:nvPicPr>
        <xdr:cNvPr id="462" name="Picture 461">
          <a:extLst>
            <a:ext uri="{FF2B5EF4-FFF2-40B4-BE49-F238E27FC236}">
              <a16:creationId xmlns:a16="http://schemas.microsoft.com/office/drawing/2014/main" xmlns="" id="{01F66AFE-4F04-76B7-7CC9-E4E6FDFD782E}"/>
            </a:ext>
          </a:extLst>
        </xdr:cNvPr>
        <xdr:cNvPicPr>
          <a:picLocks noChangeAspect="1"/>
        </xdr:cNvPicPr>
      </xdr:nvPicPr>
      <xdr:blipFill rotWithShape="1">
        <a:blip xmlns:r="http://schemas.openxmlformats.org/officeDocument/2006/relationships" r:embed="rId114" cstate="email">
          <a:extLst>
            <a:ext uri="{28A0092B-C50C-407E-A947-70E740481C1C}">
              <a14:useLocalDpi xmlns:a14="http://schemas.microsoft.com/office/drawing/2010/main"/>
            </a:ext>
          </a:extLst>
        </a:blip>
        <a:srcRect/>
        <a:stretch/>
      </xdr:blipFill>
      <xdr:spPr>
        <a:xfrm>
          <a:off x="5442855" y="122722821"/>
          <a:ext cx="2852269" cy="1483180"/>
        </a:xfrm>
        <a:prstGeom prst="rect">
          <a:avLst/>
        </a:prstGeom>
      </xdr:spPr>
    </xdr:pic>
    <xdr:clientData/>
  </xdr:twoCellAnchor>
  <xdr:twoCellAnchor>
    <xdr:from>
      <xdr:col>4</xdr:col>
      <xdr:colOff>81642</xdr:colOff>
      <xdr:row>157</xdr:row>
      <xdr:rowOff>312962</xdr:rowOff>
    </xdr:from>
    <xdr:to>
      <xdr:col>4</xdr:col>
      <xdr:colOff>2933742</xdr:colOff>
      <xdr:row>159</xdr:row>
      <xdr:rowOff>299357</xdr:rowOff>
    </xdr:to>
    <xdr:pic>
      <xdr:nvPicPr>
        <xdr:cNvPr id="69" name="Picture 68">
          <a:extLst>
            <a:ext uri="{FF2B5EF4-FFF2-40B4-BE49-F238E27FC236}">
              <a16:creationId xmlns:a16="http://schemas.microsoft.com/office/drawing/2014/main" xmlns="" id="{C89DDA3A-806D-1D72-5FA0-2D3D6D77E5CF}"/>
            </a:ext>
          </a:extLst>
        </xdr:cNvPr>
        <xdr:cNvPicPr>
          <a:picLocks noChangeAspect="1"/>
        </xdr:cNvPicPr>
      </xdr:nvPicPr>
      <xdr:blipFill rotWithShape="1">
        <a:blip xmlns:r="http://schemas.openxmlformats.org/officeDocument/2006/relationships" r:embed="rId115" cstate="email">
          <a:extLst>
            <a:ext uri="{28A0092B-C50C-407E-A947-70E740481C1C}">
              <a14:useLocalDpi xmlns:a14="http://schemas.microsoft.com/office/drawing/2010/main"/>
            </a:ext>
          </a:extLst>
        </a:blip>
        <a:srcRect/>
        <a:stretch/>
      </xdr:blipFill>
      <xdr:spPr>
        <a:xfrm>
          <a:off x="5429249" y="125811641"/>
          <a:ext cx="2852100" cy="1292680"/>
        </a:xfrm>
        <a:prstGeom prst="rect">
          <a:avLst/>
        </a:prstGeom>
      </xdr:spPr>
    </xdr:pic>
    <xdr:clientData/>
  </xdr:twoCellAnchor>
  <xdr:twoCellAnchor>
    <xdr:from>
      <xdr:col>4</xdr:col>
      <xdr:colOff>149678</xdr:colOff>
      <xdr:row>164</xdr:row>
      <xdr:rowOff>374136</xdr:rowOff>
    </xdr:from>
    <xdr:to>
      <xdr:col>4</xdr:col>
      <xdr:colOff>2830286</xdr:colOff>
      <xdr:row>167</xdr:row>
      <xdr:rowOff>148192</xdr:rowOff>
    </xdr:to>
    <xdr:pic>
      <xdr:nvPicPr>
        <xdr:cNvPr id="75" name="Picture 74">
          <a:extLst>
            <a:ext uri="{FF2B5EF4-FFF2-40B4-BE49-F238E27FC236}">
              <a16:creationId xmlns:a16="http://schemas.microsoft.com/office/drawing/2014/main" xmlns="" id="{DF82107E-58FB-67CB-960D-F217172F32CC}"/>
            </a:ext>
          </a:extLst>
        </xdr:cNvPr>
        <xdr:cNvPicPr>
          <a:picLocks noChangeAspect="1"/>
        </xdr:cNvPicPr>
      </xdr:nvPicPr>
      <xdr:blipFill>
        <a:blip xmlns:r="http://schemas.openxmlformats.org/officeDocument/2006/relationships" r:embed="rId116"/>
        <a:stretch>
          <a:fillRect/>
        </a:stretch>
      </xdr:blipFill>
      <xdr:spPr>
        <a:xfrm>
          <a:off x="5497285" y="130444815"/>
          <a:ext cx="2680608" cy="1434127"/>
        </a:xfrm>
        <a:prstGeom prst="rect">
          <a:avLst/>
        </a:prstGeom>
      </xdr:spPr>
    </xdr:pic>
    <xdr:clientData/>
  </xdr:twoCellAnchor>
  <xdr:twoCellAnchor>
    <xdr:from>
      <xdr:col>4</xdr:col>
      <xdr:colOff>598715</xdr:colOff>
      <xdr:row>339</xdr:row>
      <xdr:rowOff>81642</xdr:rowOff>
    </xdr:from>
    <xdr:to>
      <xdr:col>4</xdr:col>
      <xdr:colOff>2299608</xdr:colOff>
      <xdr:row>339</xdr:row>
      <xdr:rowOff>1496785</xdr:rowOff>
    </xdr:to>
    <xdr:pic>
      <xdr:nvPicPr>
        <xdr:cNvPr id="83" name="Picture 82">
          <a:extLst>
            <a:ext uri="{FF2B5EF4-FFF2-40B4-BE49-F238E27FC236}">
              <a16:creationId xmlns:a16="http://schemas.microsoft.com/office/drawing/2014/main" xmlns="" id="{4B02C028-CC3F-483C-82D3-3B8854214135}"/>
            </a:ext>
          </a:extLst>
        </xdr:cNvPr>
        <xdr:cNvPicPr>
          <a:picLocks noChangeAspect="1"/>
        </xdr:cNvPicPr>
      </xdr:nvPicPr>
      <xdr:blipFill rotWithShape="1">
        <a:blip xmlns:r="http://schemas.openxmlformats.org/officeDocument/2006/relationships" r:embed="rId117" cstate="email">
          <a:extLst>
            <a:ext uri="{28A0092B-C50C-407E-A947-70E740481C1C}">
              <a14:useLocalDpi xmlns:a14="http://schemas.microsoft.com/office/drawing/2010/main"/>
            </a:ext>
          </a:extLst>
        </a:blip>
        <a:srcRect/>
        <a:stretch/>
      </xdr:blipFill>
      <xdr:spPr>
        <a:xfrm>
          <a:off x="5946322" y="263107713"/>
          <a:ext cx="1700893" cy="1415143"/>
        </a:xfrm>
        <a:prstGeom prst="rect">
          <a:avLst/>
        </a:prstGeom>
      </xdr:spPr>
    </xdr:pic>
    <xdr:clientData/>
  </xdr:twoCellAnchor>
  <xdr:twoCellAnchor>
    <xdr:from>
      <xdr:col>4</xdr:col>
      <xdr:colOff>639536</xdr:colOff>
      <xdr:row>338</xdr:row>
      <xdr:rowOff>68036</xdr:rowOff>
    </xdr:from>
    <xdr:to>
      <xdr:col>4</xdr:col>
      <xdr:colOff>2286000</xdr:colOff>
      <xdr:row>338</xdr:row>
      <xdr:rowOff>1555165</xdr:rowOff>
    </xdr:to>
    <xdr:pic>
      <xdr:nvPicPr>
        <xdr:cNvPr id="85" name="Picture 84">
          <a:extLst>
            <a:ext uri="{FF2B5EF4-FFF2-40B4-BE49-F238E27FC236}">
              <a16:creationId xmlns:a16="http://schemas.microsoft.com/office/drawing/2014/main" xmlns="" id="{AA3EE1AB-B716-4281-B457-85F4FCBFF273}"/>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987143" y="261488465"/>
          <a:ext cx="1646464" cy="1487129"/>
        </a:xfrm>
        <a:prstGeom prst="rect">
          <a:avLst/>
        </a:prstGeom>
      </xdr:spPr>
    </xdr:pic>
    <xdr:clientData/>
  </xdr:twoCellAnchor>
  <xdr:twoCellAnchor>
    <xdr:from>
      <xdr:col>4</xdr:col>
      <xdr:colOff>666750</xdr:colOff>
      <xdr:row>337</xdr:row>
      <xdr:rowOff>108857</xdr:rowOff>
    </xdr:from>
    <xdr:to>
      <xdr:col>4</xdr:col>
      <xdr:colOff>1973036</xdr:colOff>
      <xdr:row>337</xdr:row>
      <xdr:rowOff>1433804</xdr:rowOff>
    </xdr:to>
    <xdr:pic>
      <xdr:nvPicPr>
        <xdr:cNvPr id="86" name="Picture 85">
          <a:extLst>
            <a:ext uri="{FF2B5EF4-FFF2-40B4-BE49-F238E27FC236}">
              <a16:creationId xmlns:a16="http://schemas.microsoft.com/office/drawing/2014/main" xmlns="" id="{E8BDA540-21FB-4D5D-8F6D-F5578538C899}"/>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6014357" y="260073321"/>
          <a:ext cx="1306286" cy="1324947"/>
        </a:xfrm>
        <a:prstGeom prst="rect">
          <a:avLst/>
        </a:prstGeom>
      </xdr:spPr>
    </xdr:pic>
    <xdr:clientData/>
  </xdr:twoCellAnchor>
  <xdr:twoCellAnchor>
    <xdr:from>
      <xdr:col>4</xdr:col>
      <xdr:colOff>666752</xdr:colOff>
      <xdr:row>336</xdr:row>
      <xdr:rowOff>54428</xdr:rowOff>
    </xdr:from>
    <xdr:to>
      <xdr:col>4</xdr:col>
      <xdr:colOff>2027466</xdr:colOff>
      <xdr:row>336</xdr:row>
      <xdr:rowOff>1434581</xdr:rowOff>
    </xdr:to>
    <xdr:pic>
      <xdr:nvPicPr>
        <xdr:cNvPr id="87" name="Picture 86">
          <a:extLst>
            <a:ext uri="{FF2B5EF4-FFF2-40B4-BE49-F238E27FC236}">
              <a16:creationId xmlns:a16="http://schemas.microsoft.com/office/drawing/2014/main" xmlns="" id="{26C893F2-7886-4E6F-BACA-F046441FAAD5}"/>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6014359" y="258562928"/>
          <a:ext cx="1360714" cy="1380153"/>
        </a:xfrm>
        <a:prstGeom prst="rect">
          <a:avLst/>
        </a:prstGeom>
      </xdr:spPr>
    </xdr:pic>
    <xdr:clientData/>
  </xdr:twoCellAnchor>
  <xdr:twoCellAnchor>
    <xdr:from>
      <xdr:col>4</xdr:col>
      <xdr:colOff>557893</xdr:colOff>
      <xdr:row>407</xdr:row>
      <xdr:rowOff>54429</xdr:rowOff>
    </xdr:from>
    <xdr:to>
      <xdr:col>4</xdr:col>
      <xdr:colOff>2306345</xdr:colOff>
      <xdr:row>407</xdr:row>
      <xdr:rowOff>1416504</xdr:rowOff>
    </xdr:to>
    <xdr:pic>
      <xdr:nvPicPr>
        <xdr:cNvPr id="88" name="Picture 87">
          <a:extLst>
            <a:ext uri="{FF2B5EF4-FFF2-40B4-BE49-F238E27FC236}">
              <a16:creationId xmlns:a16="http://schemas.microsoft.com/office/drawing/2014/main" xmlns="" id="{1EB19325-9204-4B5D-BCCF-A6E8CCD2D62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905500" y="333388608"/>
          <a:ext cx="1748452" cy="1362075"/>
        </a:xfrm>
        <a:prstGeom prst="rect">
          <a:avLst/>
        </a:prstGeom>
      </xdr:spPr>
    </xdr:pic>
    <xdr:clientData/>
  </xdr:twoCellAnchor>
  <xdr:twoCellAnchor>
    <xdr:from>
      <xdr:col>4</xdr:col>
      <xdr:colOff>530678</xdr:colOff>
      <xdr:row>408</xdr:row>
      <xdr:rowOff>88975</xdr:rowOff>
    </xdr:from>
    <xdr:to>
      <xdr:col>4</xdr:col>
      <xdr:colOff>2422072</xdr:colOff>
      <xdr:row>408</xdr:row>
      <xdr:rowOff>1630640</xdr:rowOff>
    </xdr:to>
    <xdr:pic>
      <xdr:nvPicPr>
        <xdr:cNvPr id="91" name="Picture 90">
          <a:extLst>
            <a:ext uri="{FF2B5EF4-FFF2-40B4-BE49-F238E27FC236}">
              <a16:creationId xmlns:a16="http://schemas.microsoft.com/office/drawing/2014/main" xmlns="" id="{9ACF82D9-35AF-4D54-B1C4-EBB0F42794F7}"/>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878285" y="337777439"/>
          <a:ext cx="1891394" cy="1541665"/>
        </a:xfrm>
        <a:prstGeom prst="rect">
          <a:avLst/>
        </a:prstGeom>
      </xdr:spPr>
    </xdr:pic>
    <xdr:clientData/>
  </xdr:twoCellAnchor>
  <xdr:twoCellAnchor>
    <xdr:from>
      <xdr:col>4</xdr:col>
      <xdr:colOff>489858</xdr:colOff>
      <xdr:row>409</xdr:row>
      <xdr:rowOff>35732</xdr:rowOff>
    </xdr:from>
    <xdr:to>
      <xdr:col>4</xdr:col>
      <xdr:colOff>2517322</xdr:colOff>
      <xdr:row>409</xdr:row>
      <xdr:rowOff>1441502</xdr:rowOff>
    </xdr:to>
    <xdr:pic>
      <xdr:nvPicPr>
        <xdr:cNvPr id="92" name="Picture 91">
          <a:extLst>
            <a:ext uri="{FF2B5EF4-FFF2-40B4-BE49-F238E27FC236}">
              <a16:creationId xmlns:a16="http://schemas.microsoft.com/office/drawing/2014/main" xmlns="" id="{CC31B2A8-D13C-4D46-B54E-C0C29A38B8B6}"/>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837465" y="339452303"/>
          <a:ext cx="2027464" cy="1405770"/>
        </a:xfrm>
        <a:prstGeom prst="rect">
          <a:avLst/>
        </a:prstGeom>
      </xdr:spPr>
    </xdr:pic>
    <xdr:clientData/>
  </xdr:twoCellAnchor>
  <xdr:twoCellAnchor>
    <xdr:from>
      <xdr:col>4</xdr:col>
      <xdr:colOff>544288</xdr:colOff>
      <xdr:row>410</xdr:row>
      <xdr:rowOff>60615</xdr:rowOff>
    </xdr:from>
    <xdr:to>
      <xdr:col>4</xdr:col>
      <xdr:colOff>2453130</xdr:colOff>
      <xdr:row>410</xdr:row>
      <xdr:rowOff>1374321</xdr:rowOff>
    </xdr:to>
    <xdr:pic>
      <xdr:nvPicPr>
        <xdr:cNvPr id="94" name="Picture 93">
          <a:extLst>
            <a:ext uri="{FF2B5EF4-FFF2-40B4-BE49-F238E27FC236}">
              <a16:creationId xmlns:a16="http://schemas.microsoft.com/office/drawing/2014/main" xmlns="" id="{4E9BD02B-62CE-4D2F-BB27-DC90387B6C5A}"/>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483681" y="364473508"/>
          <a:ext cx="1908842" cy="1313706"/>
        </a:xfrm>
        <a:prstGeom prst="rect">
          <a:avLst/>
        </a:prstGeom>
      </xdr:spPr>
    </xdr:pic>
    <xdr:clientData/>
  </xdr:twoCellAnchor>
  <xdr:twoCellAnchor>
    <xdr:from>
      <xdr:col>4</xdr:col>
      <xdr:colOff>476251</xdr:colOff>
      <xdr:row>411</xdr:row>
      <xdr:rowOff>108857</xdr:rowOff>
    </xdr:from>
    <xdr:to>
      <xdr:col>4</xdr:col>
      <xdr:colOff>2428876</xdr:colOff>
      <xdr:row>411</xdr:row>
      <xdr:rowOff>1462737</xdr:rowOff>
    </xdr:to>
    <xdr:pic>
      <xdr:nvPicPr>
        <xdr:cNvPr id="95" name="Picture 94">
          <a:extLst>
            <a:ext uri="{FF2B5EF4-FFF2-40B4-BE49-F238E27FC236}">
              <a16:creationId xmlns:a16="http://schemas.microsoft.com/office/drawing/2014/main" xmlns="" id="{7BA4358A-E8DF-4CC4-8E7D-40BD9CFAF8F5}"/>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415644" y="366004928"/>
          <a:ext cx="1952625" cy="1353880"/>
        </a:xfrm>
        <a:prstGeom prst="rect">
          <a:avLst/>
        </a:prstGeom>
      </xdr:spPr>
    </xdr:pic>
    <xdr:clientData/>
  </xdr:twoCellAnchor>
  <xdr:twoCellAnchor>
    <xdr:from>
      <xdr:col>4</xdr:col>
      <xdr:colOff>503464</xdr:colOff>
      <xdr:row>412</xdr:row>
      <xdr:rowOff>81642</xdr:rowOff>
    </xdr:from>
    <xdr:to>
      <xdr:col>4</xdr:col>
      <xdr:colOff>2465614</xdr:colOff>
      <xdr:row>412</xdr:row>
      <xdr:rowOff>1432036</xdr:rowOff>
    </xdr:to>
    <xdr:pic>
      <xdr:nvPicPr>
        <xdr:cNvPr id="288" name="Picture 287">
          <a:extLst>
            <a:ext uri="{FF2B5EF4-FFF2-40B4-BE49-F238E27FC236}">
              <a16:creationId xmlns:a16="http://schemas.microsoft.com/office/drawing/2014/main" xmlns="" id="{E9016AD2-A401-4266-9FA7-F04C157AD27D}"/>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442857" y="367460892"/>
          <a:ext cx="1962150" cy="1350394"/>
        </a:xfrm>
        <a:prstGeom prst="rect">
          <a:avLst/>
        </a:prstGeom>
      </xdr:spPr>
    </xdr:pic>
    <xdr:clientData/>
  </xdr:twoCellAnchor>
  <xdr:twoCellAnchor>
    <xdr:from>
      <xdr:col>4</xdr:col>
      <xdr:colOff>204106</xdr:colOff>
      <xdr:row>76</xdr:row>
      <xdr:rowOff>304800</xdr:rowOff>
    </xdr:from>
    <xdr:to>
      <xdr:col>4</xdr:col>
      <xdr:colOff>2857499</xdr:colOff>
      <xdr:row>76</xdr:row>
      <xdr:rowOff>1578429</xdr:rowOff>
    </xdr:to>
    <xdr:pic>
      <xdr:nvPicPr>
        <xdr:cNvPr id="71" name="Picture 70">
          <a:extLst>
            <a:ext uri="{FF2B5EF4-FFF2-40B4-BE49-F238E27FC236}">
              <a16:creationId xmlns:a16="http://schemas.microsoft.com/office/drawing/2014/main" xmlns="" id="{5D480D30-9452-CEA3-41CA-4AA2A9EACAAF}"/>
            </a:ext>
          </a:extLst>
        </xdr:cNvPr>
        <xdr:cNvPicPr>
          <a:picLocks noChangeAspect="1"/>
        </xdr:cNvPicPr>
      </xdr:nvPicPr>
      <xdr:blipFill>
        <a:blip xmlns:r="http://schemas.openxmlformats.org/officeDocument/2006/relationships" r:embed="rId127"/>
        <a:stretch>
          <a:fillRect/>
        </a:stretch>
      </xdr:blipFill>
      <xdr:spPr>
        <a:xfrm>
          <a:off x="5551713" y="71715086"/>
          <a:ext cx="2653393" cy="1273629"/>
        </a:xfrm>
        <a:prstGeom prst="rect">
          <a:avLst/>
        </a:prstGeom>
      </xdr:spPr>
    </xdr:pic>
    <xdr:clientData/>
  </xdr:twoCellAnchor>
  <xdr:twoCellAnchor>
    <xdr:from>
      <xdr:col>4</xdr:col>
      <xdr:colOff>149679</xdr:colOff>
      <xdr:row>78</xdr:row>
      <xdr:rowOff>517072</xdr:rowOff>
    </xdr:from>
    <xdr:to>
      <xdr:col>4</xdr:col>
      <xdr:colOff>2786723</xdr:colOff>
      <xdr:row>81</xdr:row>
      <xdr:rowOff>340179</xdr:rowOff>
    </xdr:to>
    <xdr:pic>
      <xdr:nvPicPr>
        <xdr:cNvPr id="72" name="Picture 71">
          <a:extLst>
            <a:ext uri="{FF2B5EF4-FFF2-40B4-BE49-F238E27FC236}">
              <a16:creationId xmlns:a16="http://schemas.microsoft.com/office/drawing/2014/main" xmlns="" id="{8605B26F-1B6E-E837-FD0C-481F0509B5D0}"/>
            </a:ext>
          </a:extLst>
        </xdr:cNvPr>
        <xdr:cNvPicPr>
          <a:picLocks noChangeAspect="1"/>
        </xdr:cNvPicPr>
      </xdr:nvPicPr>
      <xdr:blipFill>
        <a:blip xmlns:r="http://schemas.openxmlformats.org/officeDocument/2006/relationships" r:embed="rId128"/>
        <a:stretch>
          <a:fillRect/>
        </a:stretch>
      </xdr:blipFill>
      <xdr:spPr>
        <a:xfrm>
          <a:off x="5497286" y="74349429"/>
          <a:ext cx="2637044" cy="1700893"/>
        </a:xfrm>
        <a:prstGeom prst="rect">
          <a:avLst/>
        </a:prstGeom>
      </xdr:spPr>
    </xdr:pic>
    <xdr:clientData/>
  </xdr:twoCellAnchor>
  <xdr:twoCellAnchor>
    <xdr:from>
      <xdr:col>4</xdr:col>
      <xdr:colOff>273085</xdr:colOff>
      <xdr:row>393</xdr:row>
      <xdr:rowOff>253467</xdr:rowOff>
    </xdr:from>
    <xdr:to>
      <xdr:col>4</xdr:col>
      <xdr:colOff>2694215</xdr:colOff>
      <xdr:row>397</xdr:row>
      <xdr:rowOff>325209</xdr:rowOff>
    </xdr:to>
    <xdr:pic>
      <xdr:nvPicPr>
        <xdr:cNvPr id="3" name="Picture 2">
          <a:extLst>
            <a:ext uri="{FF2B5EF4-FFF2-40B4-BE49-F238E27FC236}">
              <a16:creationId xmlns:a16="http://schemas.microsoft.com/office/drawing/2014/main" xmlns="" id="{B24D76E5-75D6-3FD1-02B9-B8CA509AFA65}"/>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5620692" y="315707860"/>
          <a:ext cx="2421130" cy="2412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802821</xdr:colOff>
      <xdr:row>406</xdr:row>
      <xdr:rowOff>136070</xdr:rowOff>
    </xdr:from>
    <xdr:to>
      <xdr:col>4</xdr:col>
      <xdr:colOff>1959428</xdr:colOff>
      <xdr:row>406</xdr:row>
      <xdr:rowOff>1888866</xdr:rowOff>
    </xdr:to>
    <xdr:pic>
      <xdr:nvPicPr>
        <xdr:cNvPr id="227" name="Picture 226">
          <a:extLst>
            <a:ext uri="{FF2B5EF4-FFF2-40B4-BE49-F238E27FC236}">
              <a16:creationId xmlns:a16="http://schemas.microsoft.com/office/drawing/2014/main" xmlns="" id="{8B60DB63-A175-A1B2-8438-A24840827464}"/>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6150428" y="331510820"/>
          <a:ext cx="1156607" cy="1752796"/>
        </a:xfrm>
        <a:prstGeom prst="rect">
          <a:avLst/>
        </a:prstGeom>
      </xdr:spPr>
    </xdr:pic>
    <xdr:clientData/>
  </xdr:twoCellAnchor>
  <xdr:twoCellAnchor>
    <xdr:from>
      <xdr:col>4</xdr:col>
      <xdr:colOff>312964</xdr:colOff>
      <xdr:row>83</xdr:row>
      <xdr:rowOff>51705</xdr:rowOff>
    </xdr:from>
    <xdr:to>
      <xdr:col>4</xdr:col>
      <xdr:colOff>2680608</xdr:colOff>
      <xdr:row>83</xdr:row>
      <xdr:rowOff>1945821</xdr:rowOff>
    </xdr:to>
    <xdr:pic>
      <xdr:nvPicPr>
        <xdr:cNvPr id="236" name="Picture 235">
          <a:extLst>
            <a:ext uri="{FF2B5EF4-FFF2-40B4-BE49-F238E27FC236}">
              <a16:creationId xmlns:a16="http://schemas.microsoft.com/office/drawing/2014/main" xmlns="" id="{08F07B1D-D679-7F2B-ACB4-9D6AA2068FA6}"/>
            </a:ext>
          </a:extLst>
        </xdr:cNvPr>
        <xdr:cNvPicPr>
          <a:picLocks noChangeAspect="1"/>
        </xdr:cNvPicPr>
      </xdr:nvPicPr>
      <xdr:blipFill rotWithShape="1">
        <a:blip xmlns:r="http://schemas.openxmlformats.org/officeDocument/2006/relationships" r:embed="rId131" cstate="email">
          <a:extLst>
            <a:ext uri="{28A0092B-C50C-407E-A947-70E740481C1C}">
              <a14:useLocalDpi xmlns:a14="http://schemas.microsoft.com/office/drawing/2010/main"/>
            </a:ext>
          </a:extLst>
        </a:blip>
        <a:srcRect l="5340" t="13592" b="10680"/>
        <a:stretch/>
      </xdr:blipFill>
      <xdr:spPr>
        <a:xfrm>
          <a:off x="5660571" y="77013705"/>
          <a:ext cx="2367644" cy="1894116"/>
        </a:xfrm>
        <a:prstGeom prst="rect">
          <a:avLst/>
        </a:prstGeom>
      </xdr:spPr>
    </xdr:pic>
    <xdr:clientData/>
  </xdr:twoCellAnchor>
  <xdr:twoCellAnchor>
    <xdr:from>
      <xdr:col>4</xdr:col>
      <xdr:colOff>381000</xdr:colOff>
      <xdr:row>84</xdr:row>
      <xdr:rowOff>86500</xdr:rowOff>
    </xdr:from>
    <xdr:to>
      <xdr:col>4</xdr:col>
      <xdr:colOff>2898321</xdr:colOff>
      <xdr:row>84</xdr:row>
      <xdr:rowOff>2027464</xdr:rowOff>
    </xdr:to>
    <xdr:pic>
      <xdr:nvPicPr>
        <xdr:cNvPr id="449" name="Picture 448">
          <a:extLst>
            <a:ext uri="{FF2B5EF4-FFF2-40B4-BE49-F238E27FC236}">
              <a16:creationId xmlns:a16="http://schemas.microsoft.com/office/drawing/2014/main" xmlns="" id="{365234E3-A66F-B2F8-369B-A37A0F8146F8}"/>
            </a:ext>
          </a:extLst>
        </xdr:cNvPr>
        <xdr:cNvPicPr>
          <a:picLocks noChangeAspect="1"/>
        </xdr:cNvPicPr>
      </xdr:nvPicPr>
      <xdr:blipFill rotWithShape="1">
        <a:blip xmlns:r="http://schemas.openxmlformats.org/officeDocument/2006/relationships" r:embed="rId132" cstate="email">
          <a:extLst>
            <a:ext uri="{28A0092B-C50C-407E-A947-70E740481C1C}">
              <a14:useLocalDpi xmlns:a14="http://schemas.microsoft.com/office/drawing/2010/main"/>
            </a:ext>
          </a:extLst>
        </a:blip>
        <a:srcRect t="13131" b="9765"/>
        <a:stretch/>
      </xdr:blipFill>
      <xdr:spPr>
        <a:xfrm>
          <a:off x="5728607" y="79048750"/>
          <a:ext cx="2517321" cy="1940964"/>
        </a:xfrm>
        <a:prstGeom prst="rect">
          <a:avLst/>
        </a:prstGeom>
      </xdr:spPr>
    </xdr:pic>
    <xdr:clientData/>
  </xdr:twoCellAnchor>
  <xdr:twoCellAnchor>
    <xdr:from>
      <xdr:col>4</xdr:col>
      <xdr:colOff>249421</xdr:colOff>
      <xdr:row>224</xdr:row>
      <xdr:rowOff>353787</xdr:rowOff>
    </xdr:from>
    <xdr:to>
      <xdr:col>4</xdr:col>
      <xdr:colOff>2704857</xdr:colOff>
      <xdr:row>227</xdr:row>
      <xdr:rowOff>258539</xdr:rowOff>
    </xdr:to>
    <xdr:pic>
      <xdr:nvPicPr>
        <xdr:cNvPr id="74" name="Picture 1">
          <a:extLst>
            <a:ext uri="{FF2B5EF4-FFF2-40B4-BE49-F238E27FC236}">
              <a16:creationId xmlns:a16="http://schemas.microsoft.com/office/drawing/2014/main" xmlns="" id="{D5184738-BFF2-4D51-A346-5B249BC479F7}"/>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a:ext>
          </a:extLst>
        </a:blip>
        <a:srcRect/>
        <a:stretch>
          <a:fillRect/>
        </a:stretch>
      </xdr:blipFill>
      <xdr:spPr bwMode="auto">
        <a:xfrm>
          <a:off x="5597028" y="184499251"/>
          <a:ext cx="2455436" cy="1496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408214</xdr:colOff>
      <xdr:row>229</xdr:row>
      <xdr:rowOff>95250</xdr:rowOff>
    </xdr:from>
    <xdr:to>
      <xdr:col>4</xdr:col>
      <xdr:colOff>2422071</xdr:colOff>
      <xdr:row>230</xdr:row>
      <xdr:rowOff>743416</xdr:rowOff>
    </xdr:to>
    <xdr:pic>
      <xdr:nvPicPr>
        <xdr:cNvPr id="84" name="Picture 15">
          <a:extLst>
            <a:ext uri="{FF2B5EF4-FFF2-40B4-BE49-F238E27FC236}">
              <a16:creationId xmlns:a16="http://schemas.microsoft.com/office/drawing/2014/main" xmlns="" id="{A692509A-B99C-495D-BF50-6AA75DA3EBFA}"/>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a:ext>
          </a:extLst>
        </a:blip>
        <a:srcRect/>
        <a:stretch>
          <a:fillRect/>
        </a:stretch>
      </xdr:blipFill>
      <xdr:spPr bwMode="auto">
        <a:xfrm>
          <a:off x="5755821" y="166932429"/>
          <a:ext cx="2013857" cy="1519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340179</xdr:colOff>
      <xdr:row>231</xdr:row>
      <xdr:rowOff>385049</xdr:rowOff>
    </xdr:from>
    <xdr:to>
      <xdr:col>4</xdr:col>
      <xdr:colOff>2721429</xdr:colOff>
      <xdr:row>232</xdr:row>
      <xdr:rowOff>639535</xdr:rowOff>
    </xdr:to>
    <xdr:pic>
      <xdr:nvPicPr>
        <xdr:cNvPr id="93" name="Picture 13">
          <a:extLst>
            <a:ext uri="{FF2B5EF4-FFF2-40B4-BE49-F238E27FC236}">
              <a16:creationId xmlns:a16="http://schemas.microsoft.com/office/drawing/2014/main" xmlns="" id="{18AF8F64-2A8F-41C7-A024-EA8BC375FF81}"/>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a:ext>
          </a:extLst>
        </a:blip>
        <a:srcRect/>
        <a:stretch>
          <a:fillRect/>
        </a:stretch>
      </xdr:blipFill>
      <xdr:spPr bwMode="auto">
        <a:xfrm>
          <a:off x="5687786" y="188925620"/>
          <a:ext cx="2381250" cy="1125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353786</xdr:colOff>
      <xdr:row>233</xdr:row>
      <xdr:rowOff>203366</xdr:rowOff>
    </xdr:from>
    <xdr:to>
      <xdr:col>4</xdr:col>
      <xdr:colOff>2667000</xdr:colOff>
      <xdr:row>234</xdr:row>
      <xdr:rowOff>605722</xdr:rowOff>
    </xdr:to>
    <xdr:pic>
      <xdr:nvPicPr>
        <xdr:cNvPr id="294" name="Picture 11">
          <a:extLst>
            <a:ext uri="{FF2B5EF4-FFF2-40B4-BE49-F238E27FC236}">
              <a16:creationId xmlns:a16="http://schemas.microsoft.com/office/drawing/2014/main" xmlns="" id="{AB65CA40-B9E8-4B76-9D54-19710174DBA1}"/>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a:ext>
          </a:extLst>
        </a:blip>
        <a:srcRect/>
        <a:stretch>
          <a:fillRect/>
        </a:stretch>
      </xdr:blipFill>
      <xdr:spPr bwMode="auto">
        <a:xfrm>
          <a:off x="5701393" y="190485652"/>
          <a:ext cx="2313214" cy="1273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340178</xdr:colOff>
      <xdr:row>235</xdr:row>
      <xdr:rowOff>598714</xdr:rowOff>
    </xdr:from>
    <xdr:to>
      <xdr:col>4</xdr:col>
      <xdr:colOff>2831367</xdr:colOff>
      <xdr:row>237</xdr:row>
      <xdr:rowOff>149678</xdr:rowOff>
    </xdr:to>
    <xdr:pic>
      <xdr:nvPicPr>
        <xdr:cNvPr id="298" name="Picture 9">
          <a:extLst>
            <a:ext uri="{FF2B5EF4-FFF2-40B4-BE49-F238E27FC236}">
              <a16:creationId xmlns:a16="http://schemas.microsoft.com/office/drawing/2014/main" xmlns="" id="{13C7BE65-CB31-4BC6-AE43-79FABC247961}"/>
            </a:ext>
          </a:extLst>
        </xdr:cNvPr>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a:ext>
          </a:extLst>
        </a:blip>
        <a:srcRect/>
        <a:stretch>
          <a:fillRect/>
        </a:stretch>
      </xdr:blipFill>
      <xdr:spPr bwMode="auto">
        <a:xfrm>
          <a:off x="5687785" y="192622714"/>
          <a:ext cx="2491189" cy="993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176893</xdr:colOff>
      <xdr:row>238</xdr:row>
      <xdr:rowOff>316508</xdr:rowOff>
    </xdr:from>
    <xdr:to>
      <xdr:col>4</xdr:col>
      <xdr:colOff>2843893</xdr:colOff>
      <xdr:row>238</xdr:row>
      <xdr:rowOff>1265464</xdr:rowOff>
    </xdr:to>
    <xdr:pic>
      <xdr:nvPicPr>
        <xdr:cNvPr id="299" name="Picture 3">
          <a:extLst>
            <a:ext uri="{FF2B5EF4-FFF2-40B4-BE49-F238E27FC236}">
              <a16:creationId xmlns:a16="http://schemas.microsoft.com/office/drawing/2014/main" xmlns="" id="{592DA079-3365-47C3-8CA8-78FB65984C61}"/>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a:ext>
          </a:extLst>
        </a:blip>
        <a:srcRect/>
        <a:stretch>
          <a:fillRect/>
        </a:stretch>
      </xdr:blipFill>
      <xdr:spPr bwMode="auto">
        <a:xfrm>
          <a:off x="5524500" y="194504044"/>
          <a:ext cx="2667000" cy="94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122464</xdr:colOff>
      <xdr:row>239</xdr:row>
      <xdr:rowOff>408215</xdr:rowOff>
    </xdr:from>
    <xdr:to>
      <xdr:col>4</xdr:col>
      <xdr:colOff>2725905</xdr:colOff>
      <xdr:row>240</xdr:row>
      <xdr:rowOff>425794</xdr:rowOff>
    </xdr:to>
    <xdr:pic>
      <xdr:nvPicPr>
        <xdr:cNvPr id="301" name="Picture 5">
          <a:extLst>
            <a:ext uri="{FF2B5EF4-FFF2-40B4-BE49-F238E27FC236}">
              <a16:creationId xmlns:a16="http://schemas.microsoft.com/office/drawing/2014/main" xmlns="" id="{3C995EC8-F557-4011-8926-38C68761EEB6}"/>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a:ext>
          </a:extLst>
        </a:blip>
        <a:srcRect/>
        <a:stretch>
          <a:fillRect/>
        </a:stretch>
      </xdr:blipFill>
      <xdr:spPr bwMode="auto">
        <a:xfrm>
          <a:off x="5470071" y="196174179"/>
          <a:ext cx="2603441" cy="1010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136071</xdr:colOff>
      <xdr:row>241</xdr:row>
      <xdr:rowOff>265162</xdr:rowOff>
    </xdr:from>
    <xdr:to>
      <xdr:col>4</xdr:col>
      <xdr:colOff>2830285</xdr:colOff>
      <xdr:row>241</xdr:row>
      <xdr:rowOff>1251859</xdr:rowOff>
    </xdr:to>
    <xdr:pic>
      <xdr:nvPicPr>
        <xdr:cNvPr id="302" name="Picture 7">
          <a:extLst>
            <a:ext uri="{FF2B5EF4-FFF2-40B4-BE49-F238E27FC236}">
              <a16:creationId xmlns:a16="http://schemas.microsoft.com/office/drawing/2014/main" xmlns="" id="{10BCCE9B-E337-436D-9460-AA43D9DD7976}"/>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a:ext>
          </a:extLst>
        </a:blip>
        <a:srcRect/>
        <a:stretch>
          <a:fillRect/>
        </a:stretch>
      </xdr:blipFill>
      <xdr:spPr bwMode="auto">
        <a:xfrm>
          <a:off x="5483678" y="198017769"/>
          <a:ext cx="2694214" cy="986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190500</xdr:colOff>
      <xdr:row>222</xdr:row>
      <xdr:rowOff>315355</xdr:rowOff>
    </xdr:from>
    <xdr:to>
      <xdr:col>4</xdr:col>
      <xdr:colOff>2884714</xdr:colOff>
      <xdr:row>222</xdr:row>
      <xdr:rowOff>1395095</xdr:rowOff>
    </xdr:to>
    <xdr:pic>
      <xdr:nvPicPr>
        <xdr:cNvPr id="2" name="Picture 1">
          <a:extLst>
            <a:ext uri="{FF2B5EF4-FFF2-40B4-BE49-F238E27FC236}">
              <a16:creationId xmlns:a16="http://schemas.microsoft.com/office/drawing/2014/main" xmlns="" id="{D6963120-C239-A1CB-3D0B-D259E8DDA2E9}"/>
            </a:ext>
          </a:extLst>
        </xdr:cNvPr>
        <xdr:cNvPicPr>
          <a:picLocks noChangeAspect="1" noChangeArrowheads="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5538107" y="182229248"/>
          <a:ext cx="2694214" cy="1079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394606</xdr:colOff>
      <xdr:row>349</xdr:row>
      <xdr:rowOff>206480</xdr:rowOff>
    </xdr:from>
    <xdr:to>
      <xdr:col>4</xdr:col>
      <xdr:colOff>2503713</xdr:colOff>
      <xdr:row>349</xdr:row>
      <xdr:rowOff>1634646</xdr:rowOff>
    </xdr:to>
    <xdr:pic>
      <xdr:nvPicPr>
        <xdr:cNvPr id="23" name="Picture 22">
          <a:extLst>
            <a:ext uri="{FF2B5EF4-FFF2-40B4-BE49-F238E27FC236}">
              <a16:creationId xmlns:a16="http://schemas.microsoft.com/office/drawing/2014/main" xmlns="" id="{718B1B50-8102-4BB7-9DD2-D7FFA266CDA2}"/>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a:ext>
          </a:extLst>
        </a:blip>
        <a:srcRect/>
        <a:stretch>
          <a:fillRect/>
        </a:stretch>
      </xdr:blipFill>
      <xdr:spPr bwMode="auto">
        <a:xfrm>
          <a:off x="5333999" y="330166087"/>
          <a:ext cx="2109107" cy="1428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205146</xdr:colOff>
      <xdr:row>351</xdr:row>
      <xdr:rowOff>136072</xdr:rowOff>
    </xdr:from>
    <xdr:to>
      <xdr:col>4</xdr:col>
      <xdr:colOff>2725211</xdr:colOff>
      <xdr:row>351</xdr:row>
      <xdr:rowOff>1741713</xdr:rowOff>
    </xdr:to>
    <xdr:pic>
      <xdr:nvPicPr>
        <xdr:cNvPr id="235" name="Picture 234">
          <a:extLst>
            <a:ext uri="{FF2B5EF4-FFF2-40B4-BE49-F238E27FC236}">
              <a16:creationId xmlns:a16="http://schemas.microsoft.com/office/drawing/2014/main" xmlns="" id="{0557A625-8EDC-4976-934D-0B9417159992}"/>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a:ext>
          </a:extLst>
        </a:blip>
        <a:srcRect/>
        <a:stretch>
          <a:fillRect/>
        </a:stretch>
      </xdr:blipFill>
      <xdr:spPr bwMode="auto">
        <a:xfrm>
          <a:off x="5144539" y="332953179"/>
          <a:ext cx="2520065" cy="1605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878279</xdr:colOff>
      <xdr:row>353</xdr:row>
      <xdr:rowOff>112704</xdr:rowOff>
    </xdr:from>
    <xdr:to>
      <xdr:col>4</xdr:col>
      <xdr:colOff>1830779</xdr:colOff>
      <xdr:row>353</xdr:row>
      <xdr:rowOff>2158590</xdr:rowOff>
    </xdr:to>
    <xdr:pic>
      <xdr:nvPicPr>
        <xdr:cNvPr id="248" name="Picture 247">
          <a:extLst>
            <a:ext uri="{FF2B5EF4-FFF2-40B4-BE49-F238E27FC236}">
              <a16:creationId xmlns:a16="http://schemas.microsoft.com/office/drawing/2014/main" xmlns="" id="{AD530D9B-20EB-4DE4-88FD-58527BE5AC2B}"/>
            </a:ext>
          </a:extLst>
        </xdr:cNvPr>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5813961" y="334925113"/>
          <a:ext cx="952500" cy="2045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721178</xdr:colOff>
      <xdr:row>367</xdr:row>
      <xdr:rowOff>176893</xdr:rowOff>
    </xdr:from>
    <xdr:to>
      <xdr:col>4</xdr:col>
      <xdr:colOff>2285999</xdr:colOff>
      <xdr:row>367</xdr:row>
      <xdr:rowOff>1371746</xdr:rowOff>
    </xdr:to>
    <xdr:pic>
      <xdr:nvPicPr>
        <xdr:cNvPr id="253" name="Picture 252">
          <a:extLst>
            <a:ext uri="{FF2B5EF4-FFF2-40B4-BE49-F238E27FC236}">
              <a16:creationId xmlns:a16="http://schemas.microsoft.com/office/drawing/2014/main" xmlns="" id="{0D64DA2B-C813-4359-A1B0-8D2CB8115ED4}"/>
            </a:ext>
          </a:extLst>
        </xdr:cNvPr>
        <xdr:cNvPicPr>
          <a:picLocks noChangeAspect="1" noChangeArrowheads="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6068785" y="279436286"/>
          <a:ext cx="1564821" cy="1194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233108</xdr:colOff>
      <xdr:row>24</xdr:row>
      <xdr:rowOff>120745</xdr:rowOff>
    </xdr:from>
    <xdr:to>
      <xdr:col>4</xdr:col>
      <xdr:colOff>2835478</xdr:colOff>
      <xdr:row>27</xdr:row>
      <xdr:rowOff>421821</xdr:rowOff>
    </xdr:to>
    <xdr:pic>
      <xdr:nvPicPr>
        <xdr:cNvPr id="12" name="Picture 11">
          <a:extLst>
            <a:ext uri="{FF2B5EF4-FFF2-40B4-BE49-F238E27FC236}">
              <a16:creationId xmlns:a16="http://schemas.microsoft.com/office/drawing/2014/main" xmlns="" id="{45A155F9-41C3-4436-AD83-A9DCF020936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580715" y="30695995"/>
          <a:ext cx="2602370" cy="2219683"/>
        </a:xfrm>
        <a:prstGeom prst="rect">
          <a:avLst/>
        </a:prstGeom>
      </xdr:spPr>
    </xdr:pic>
    <xdr:clientData/>
  </xdr:twoCellAnchor>
  <xdr:twoCellAnchor>
    <xdr:from>
      <xdr:col>4</xdr:col>
      <xdr:colOff>381000</xdr:colOff>
      <xdr:row>287</xdr:row>
      <xdr:rowOff>81644</xdr:rowOff>
    </xdr:from>
    <xdr:to>
      <xdr:col>4</xdr:col>
      <xdr:colOff>2204357</xdr:colOff>
      <xdr:row>287</xdr:row>
      <xdr:rowOff>1625178</xdr:rowOff>
    </xdr:to>
    <xdr:pic>
      <xdr:nvPicPr>
        <xdr:cNvPr id="448" name="Picture 447">
          <a:extLst>
            <a:ext uri="{FF2B5EF4-FFF2-40B4-BE49-F238E27FC236}">
              <a16:creationId xmlns:a16="http://schemas.microsoft.com/office/drawing/2014/main" xmlns="" id="{435F44DE-E0AC-C285-8C77-B62B3F892343}"/>
            </a:ext>
          </a:extLst>
        </xdr:cNvPr>
        <xdr:cNvPicPr>
          <a:picLocks noChangeAspect="1" noChangeArrowheads="1"/>
        </xdr:cNvPicPr>
      </xdr:nvPicPr>
      <xdr:blipFill rotWithShape="1">
        <a:blip xmlns:r="http://schemas.openxmlformats.org/officeDocument/2006/relationships" r:embed="rId147" cstate="email">
          <a:extLst>
            <a:ext uri="{28A0092B-C50C-407E-A947-70E740481C1C}">
              <a14:useLocalDpi xmlns:a14="http://schemas.microsoft.com/office/drawing/2010/main"/>
            </a:ext>
          </a:extLst>
        </a:blip>
        <a:srcRect/>
        <a:stretch/>
      </xdr:blipFill>
      <xdr:spPr bwMode="auto">
        <a:xfrm>
          <a:off x="5728607" y="232682144"/>
          <a:ext cx="1823357" cy="1543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108856</xdr:colOff>
      <xdr:row>289</xdr:row>
      <xdr:rowOff>176891</xdr:rowOff>
    </xdr:from>
    <xdr:to>
      <xdr:col>4</xdr:col>
      <xdr:colOff>2870481</xdr:colOff>
      <xdr:row>290</xdr:row>
      <xdr:rowOff>517071</xdr:rowOff>
    </xdr:to>
    <xdr:pic>
      <xdr:nvPicPr>
        <xdr:cNvPr id="13" name="Picture 12">
          <a:extLst>
            <a:ext uri="{FF2B5EF4-FFF2-40B4-BE49-F238E27FC236}">
              <a16:creationId xmlns:a16="http://schemas.microsoft.com/office/drawing/2014/main" xmlns="" id="{D82C7F5C-813C-4D9F-AE77-A7879D82369F}"/>
            </a:ext>
          </a:extLst>
        </xdr:cNvPr>
        <xdr:cNvPicPr>
          <a:picLocks noChangeAspect="1" noChangeArrowheads="1"/>
        </xdr:cNvPicPr>
      </xdr:nvPicPr>
      <xdr:blipFill rotWithShape="1">
        <a:blip xmlns:r="http://schemas.openxmlformats.org/officeDocument/2006/relationships" r:embed="rId148" cstate="email">
          <a:extLst>
            <a:ext uri="{28A0092B-C50C-407E-A947-70E740481C1C}">
              <a14:useLocalDpi xmlns:a14="http://schemas.microsoft.com/office/drawing/2010/main"/>
            </a:ext>
          </a:extLst>
        </a:blip>
        <a:srcRect/>
        <a:stretch/>
      </xdr:blipFill>
      <xdr:spPr bwMode="auto">
        <a:xfrm>
          <a:off x="5456463" y="235076998"/>
          <a:ext cx="2761625" cy="925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272143</xdr:colOff>
      <xdr:row>292</xdr:row>
      <xdr:rowOff>97766</xdr:rowOff>
    </xdr:from>
    <xdr:to>
      <xdr:col>4</xdr:col>
      <xdr:colOff>2408464</xdr:colOff>
      <xdr:row>293</xdr:row>
      <xdr:rowOff>680259</xdr:rowOff>
    </xdr:to>
    <xdr:pic>
      <xdr:nvPicPr>
        <xdr:cNvPr id="450" name="Picture 449">
          <a:extLst>
            <a:ext uri="{FF2B5EF4-FFF2-40B4-BE49-F238E27FC236}">
              <a16:creationId xmlns:a16="http://schemas.microsoft.com/office/drawing/2014/main" xmlns="" id="{E8C7E060-24C6-4D26-94C9-EA1D15832135}"/>
            </a:ext>
          </a:extLst>
        </xdr:cNvPr>
        <xdr:cNvPicPr>
          <a:picLocks noChangeAspect="1" noChangeArrowheads="1"/>
        </xdr:cNvPicPr>
      </xdr:nvPicPr>
      <xdr:blipFill rotWithShape="1">
        <a:blip xmlns:r="http://schemas.openxmlformats.org/officeDocument/2006/relationships" r:embed="rId149" cstate="email">
          <a:extLst>
            <a:ext uri="{28A0092B-C50C-407E-A947-70E740481C1C}">
              <a14:useLocalDpi xmlns:a14="http://schemas.microsoft.com/office/drawing/2010/main"/>
            </a:ext>
          </a:extLst>
        </a:blip>
        <a:srcRect/>
        <a:stretch/>
      </xdr:blipFill>
      <xdr:spPr bwMode="auto">
        <a:xfrm>
          <a:off x="5211536" y="265491480"/>
          <a:ext cx="2136321" cy="135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40820</xdr:colOff>
      <xdr:row>294</xdr:row>
      <xdr:rowOff>272142</xdr:rowOff>
    </xdr:from>
    <xdr:to>
      <xdr:col>4</xdr:col>
      <xdr:colOff>2864536</xdr:colOff>
      <xdr:row>294</xdr:row>
      <xdr:rowOff>2014434</xdr:rowOff>
    </xdr:to>
    <xdr:pic>
      <xdr:nvPicPr>
        <xdr:cNvPr id="451" name="Picture 450">
          <a:extLst>
            <a:ext uri="{FF2B5EF4-FFF2-40B4-BE49-F238E27FC236}">
              <a16:creationId xmlns:a16="http://schemas.microsoft.com/office/drawing/2014/main" xmlns="" id="{ED0BE705-09A2-40C4-A31B-AD1A4308ECF5}"/>
            </a:ext>
          </a:extLst>
        </xdr:cNvPr>
        <xdr:cNvPicPr>
          <a:picLocks noChangeAspect="1" noChangeArrowheads="1"/>
        </xdr:cNvPicPr>
      </xdr:nvPicPr>
      <xdr:blipFill rotWithShape="1">
        <a:blip xmlns:r="http://schemas.openxmlformats.org/officeDocument/2006/relationships" r:embed="rId150" cstate="email">
          <a:extLst>
            <a:ext uri="{28A0092B-C50C-407E-A947-70E740481C1C}">
              <a14:useLocalDpi xmlns:a14="http://schemas.microsoft.com/office/drawing/2010/main"/>
            </a:ext>
          </a:extLst>
        </a:blip>
        <a:srcRect/>
        <a:stretch/>
      </xdr:blipFill>
      <xdr:spPr bwMode="auto">
        <a:xfrm>
          <a:off x="4980213" y="267217071"/>
          <a:ext cx="2823716" cy="1742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248295</xdr:colOff>
      <xdr:row>295</xdr:row>
      <xdr:rowOff>108857</xdr:rowOff>
    </xdr:from>
    <xdr:to>
      <xdr:col>4</xdr:col>
      <xdr:colOff>2639784</xdr:colOff>
      <xdr:row>295</xdr:row>
      <xdr:rowOff>1768928</xdr:rowOff>
    </xdr:to>
    <xdr:pic>
      <xdr:nvPicPr>
        <xdr:cNvPr id="453" name="Picture 452">
          <a:extLst>
            <a:ext uri="{FF2B5EF4-FFF2-40B4-BE49-F238E27FC236}">
              <a16:creationId xmlns:a16="http://schemas.microsoft.com/office/drawing/2014/main" xmlns="" id="{A1B7276C-4B32-4D1C-8A15-CE6FB98578D4}"/>
            </a:ext>
          </a:extLst>
        </xdr:cNvPr>
        <xdr:cNvPicPr>
          <a:picLocks noChangeAspect="1" noChangeArrowheads="1"/>
        </xdr:cNvPicPr>
      </xdr:nvPicPr>
      <xdr:blipFill rotWithShape="1">
        <a:blip xmlns:r="http://schemas.openxmlformats.org/officeDocument/2006/relationships" r:embed="rId151" cstate="email">
          <a:extLst>
            <a:ext uri="{28A0092B-C50C-407E-A947-70E740481C1C}">
              <a14:useLocalDpi xmlns:a14="http://schemas.microsoft.com/office/drawing/2010/main"/>
            </a:ext>
          </a:extLst>
        </a:blip>
        <a:srcRect/>
        <a:stretch/>
      </xdr:blipFill>
      <xdr:spPr bwMode="auto">
        <a:xfrm>
          <a:off x="5187688" y="269448643"/>
          <a:ext cx="2391489" cy="1660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70436</xdr:colOff>
      <xdr:row>296</xdr:row>
      <xdr:rowOff>503464</xdr:rowOff>
    </xdr:from>
    <xdr:to>
      <xdr:col>4</xdr:col>
      <xdr:colOff>2952750</xdr:colOff>
      <xdr:row>296</xdr:row>
      <xdr:rowOff>1564821</xdr:rowOff>
    </xdr:to>
    <xdr:pic>
      <xdr:nvPicPr>
        <xdr:cNvPr id="457" name="Picture 456">
          <a:extLst>
            <a:ext uri="{FF2B5EF4-FFF2-40B4-BE49-F238E27FC236}">
              <a16:creationId xmlns:a16="http://schemas.microsoft.com/office/drawing/2014/main" xmlns="" id="{744D5DD6-0DF7-4CD0-B935-11A3E60B1F80}"/>
            </a:ext>
          </a:extLst>
        </xdr:cNvPr>
        <xdr:cNvPicPr>
          <a:picLocks noChangeAspect="1" noChangeArrowheads="1"/>
        </xdr:cNvPicPr>
      </xdr:nvPicPr>
      <xdr:blipFill rotWithShape="1">
        <a:blip xmlns:r="http://schemas.openxmlformats.org/officeDocument/2006/relationships" r:embed="rId152" cstate="email">
          <a:extLst>
            <a:ext uri="{28A0092B-C50C-407E-A947-70E740481C1C}">
              <a14:useLocalDpi xmlns:a14="http://schemas.microsoft.com/office/drawing/2010/main"/>
            </a:ext>
          </a:extLst>
        </a:blip>
        <a:srcRect/>
        <a:stretch/>
      </xdr:blipFill>
      <xdr:spPr bwMode="auto">
        <a:xfrm>
          <a:off x="5009829" y="271761857"/>
          <a:ext cx="2882314" cy="1061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503464</xdr:colOff>
      <xdr:row>242</xdr:row>
      <xdr:rowOff>115584</xdr:rowOff>
    </xdr:from>
    <xdr:to>
      <xdr:col>4</xdr:col>
      <xdr:colOff>2544536</xdr:colOff>
      <xdr:row>242</xdr:row>
      <xdr:rowOff>1415143</xdr:rowOff>
    </xdr:to>
    <xdr:pic>
      <xdr:nvPicPr>
        <xdr:cNvPr id="7" name="Picture 6">
          <a:extLst>
            <a:ext uri="{FF2B5EF4-FFF2-40B4-BE49-F238E27FC236}">
              <a16:creationId xmlns:a16="http://schemas.microsoft.com/office/drawing/2014/main" xmlns="" id="{F1C0571A-142E-5C47-76D5-3E11B3A5A41F}"/>
            </a:ext>
          </a:extLst>
        </xdr:cNvPr>
        <xdr:cNvPicPr>
          <a:picLocks noChangeAspect="1" noChangeArrowheads="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bwMode="auto">
        <a:xfrm>
          <a:off x="5851071" y="199446620"/>
          <a:ext cx="2041072" cy="1299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309444</xdr:colOff>
      <xdr:row>386</xdr:row>
      <xdr:rowOff>81643</xdr:rowOff>
    </xdr:from>
    <xdr:to>
      <xdr:col>4</xdr:col>
      <xdr:colOff>2612572</xdr:colOff>
      <xdr:row>386</xdr:row>
      <xdr:rowOff>1277487</xdr:rowOff>
    </xdr:to>
    <xdr:pic>
      <xdr:nvPicPr>
        <xdr:cNvPr id="8" name="Picture 7">
          <a:extLst>
            <a:ext uri="{FF2B5EF4-FFF2-40B4-BE49-F238E27FC236}">
              <a16:creationId xmlns:a16="http://schemas.microsoft.com/office/drawing/2014/main" xmlns="" id="{1BDF0714-7D4E-BC9D-753D-87BAAF4A5ECE}"/>
            </a:ext>
          </a:extLst>
        </xdr:cNvPr>
        <xdr:cNvPicPr>
          <a:picLocks noChangeAspect="1" noChangeArrowheads="1"/>
        </xdr:cNvPicPr>
      </xdr:nvPicPr>
      <xdr:blipFill rotWithShape="1">
        <a:blip xmlns:r="http://schemas.openxmlformats.org/officeDocument/2006/relationships" r:embed="rId154" cstate="email">
          <a:extLst>
            <a:ext uri="{28A0092B-C50C-407E-A947-70E740481C1C}">
              <a14:useLocalDpi xmlns:a14="http://schemas.microsoft.com/office/drawing/2010/main"/>
            </a:ext>
          </a:extLst>
        </a:blip>
        <a:srcRect/>
        <a:stretch/>
      </xdr:blipFill>
      <xdr:spPr bwMode="auto">
        <a:xfrm>
          <a:off x="5657051" y="304078822"/>
          <a:ext cx="2303128" cy="1195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1020537</xdr:colOff>
      <xdr:row>390</xdr:row>
      <xdr:rowOff>149678</xdr:rowOff>
    </xdr:from>
    <xdr:to>
      <xdr:col>4</xdr:col>
      <xdr:colOff>1945822</xdr:colOff>
      <xdr:row>390</xdr:row>
      <xdr:rowOff>1747375</xdr:rowOff>
    </xdr:to>
    <xdr:pic>
      <xdr:nvPicPr>
        <xdr:cNvPr id="9" name="Picture 8">
          <a:extLst>
            <a:ext uri="{FF2B5EF4-FFF2-40B4-BE49-F238E27FC236}">
              <a16:creationId xmlns:a16="http://schemas.microsoft.com/office/drawing/2014/main" xmlns="" id="{19D90BC9-C836-5661-D4C6-2198A0AE2643}"/>
            </a:ext>
          </a:extLst>
        </xdr:cNvPr>
        <xdr:cNvPicPr>
          <a:picLocks noChangeAspect="1" noChangeArrowheads="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bwMode="auto">
        <a:xfrm>
          <a:off x="6368144" y="310324499"/>
          <a:ext cx="925285" cy="15976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898072</xdr:colOff>
      <xdr:row>391</xdr:row>
      <xdr:rowOff>204108</xdr:rowOff>
    </xdr:from>
    <xdr:to>
      <xdr:col>4</xdr:col>
      <xdr:colOff>2027466</xdr:colOff>
      <xdr:row>391</xdr:row>
      <xdr:rowOff>1584478</xdr:rowOff>
    </xdr:to>
    <xdr:pic>
      <xdr:nvPicPr>
        <xdr:cNvPr id="14" name="Picture 13">
          <a:extLst>
            <a:ext uri="{FF2B5EF4-FFF2-40B4-BE49-F238E27FC236}">
              <a16:creationId xmlns:a16="http://schemas.microsoft.com/office/drawing/2014/main" xmlns="" id="{D8E8D05F-D243-A89F-570C-946B053B20F8}"/>
            </a:ext>
          </a:extLst>
        </xdr:cNvPr>
        <xdr:cNvPicPr>
          <a:picLocks noChangeAspect="1" noChangeArrowheads="1"/>
        </xdr:cNvPicPr>
      </xdr:nvPicPr>
      <xdr:blipFill rotWithShape="1">
        <a:blip xmlns:r="http://schemas.openxmlformats.org/officeDocument/2006/relationships" r:embed="rId156" cstate="email">
          <a:extLst>
            <a:ext uri="{28A0092B-C50C-407E-A947-70E740481C1C}">
              <a14:useLocalDpi xmlns:a14="http://schemas.microsoft.com/office/drawing/2010/main"/>
            </a:ext>
          </a:extLst>
        </a:blip>
        <a:srcRect/>
        <a:stretch/>
      </xdr:blipFill>
      <xdr:spPr bwMode="auto">
        <a:xfrm>
          <a:off x="6245679" y="311902929"/>
          <a:ext cx="1129394" cy="1380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462643</xdr:colOff>
      <xdr:row>392</xdr:row>
      <xdr:rowOff>217568</xdr:rowOff>
    </xdr:from>
    <xdr:to>
      <xdr:col>4</xdr:col>
      <xdr:colOff>2449287</xdr:colOff>
      <xdr:row>392</xdr:row>
      <xdr:rowOff>1524002</xdr:rowOff>
    </xdr:to>
    <xdr:pic>
      <xdr:nvPicPr>
        <xdr:cNvPr id="20" name="Picture 19">
          <a:extLst>
            <a:ext uri="{FF2B5EF4-FFF2-40B4-BE49-F238E27FC236}">
              <a16:creationId xmlns:a16="http://schemas.microsoft.com/office/drawing/2014/main" xmlns="" id="{18A54753-6E65-002A-59BE-5D8A5BEFC12F}"/>
            </a:ext>
          </a:extLst>
        </xdr:cNvPr>
        <xdr:cNvPicPr>
          <a:picLocks noChangeAspect="1" noChangeArrowheads="1"/>
        </xdr:cNvPicPr>
      </xdr:nvPicPr>
      <xdr:blipFill rotWithShape="1">
        <a:blip xmlns:r="http://schemas.openxmlformats.org/officeDocument/2006/relationships" r:embed="rId157" cstate="email">
          <a:extLst>
            <a:ext uri="{28A0092B-C50C-407E-A947-70E740481C1C}">
              <a14:useLocalDpi xmlns:a14="http://schemas.microsoft.com/office/drawing/2010/main"/>
            </a:ext>
          </a:extLst>
        </a:blip>
        <a:srcRect/>
        <a:stretch/>
      </xdr:blipFill>
      <xdr:spPr bwMode="auto">
        <a:xfrm>
          <a:off x="5810250" y="313549247"/>
          <a:ext cx="1986644" cy="1306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27216</xdr:colOff>
      <xdr:row>40</xdr:row>
      <xdr:rowOff>462642</xdr:rowOff>
    </xdr:from>
    <xdr:to>
      <xdr:col>4</xdr:col>
      <xdr:colOff>2848340</xdr:colOff>
      <xdr:row>40</xdr:row>
      <xdr:rowOff>2326821</xdr:rowOff>
    </xdr:to>
    <xdr:pic>
      <xdr:nvPicPr>
        <xdr:cNvPr id="15" name="Picture 14">
          <a:extLst>
            <a:ext uri="{FF2B5EF4-FFF2-40B4-BE49-F238E27FC236}">
              <a16:creationId xmlns:a16="http://schemas.microsoft.com/office/drawing/2014/main" xmlns="" id="{06AFBAC0-4A07-BC06-AF14-69BB0982EBDB}"/>
            </a:ext>
          </a:extLst>
        </xdr:cNvPr>
        <xdr:cNvPicPr>
          <a:picLocks noChangeAspect="1" noChangeArrowheads="1"/>
        </xdr:cNvPicPr>
      </xdr:nvPicPr>
      <xdr:blipFill rotWithShape="1">
        <a:blip xmlns:r="http://schemas.openxmlformats.org/officeDocument/2006/relationships" r:embed="rId158" cstate="email">
          <a:extLst>
            <a:ext uri="{28A0092B-C50C-407E-A947-70E740481C1C}">
              <a14:useLocalDpi xmlns:a14="http://schemas.microsoft.com/office/drawing/2010/main"/>
            </a:ext>
          </a:extLst>
        </a:blip>
        <a:srcRect l="-182"/>
        <a:stretch/>
      </xdr:blipFill>
      <xdr:spPr bwMode="auto">
        <a:xfrm>
          <a:off x="5374823" y="40671749"/>
          <a:ext cx="2821124" cy="1864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136072</xdr:colOff>
      <xdr:row>41</xdr:row>
      <xdr:rowOff>612322</xdr:rowOff>
    </xdr:from>
    <xdr:to>
      <xdr:col>4</xdr:col>
      <xdr:colOff>2869022</xdr:colOff>
      <xdr:row>41</xdr:row>
      <xdr:rowOff>1578429</xdr:rowOff>
    </xdr:to>
    <xdr:pic>
      <xdr:nvPicPr>
        <xdr:cNvPr id="24" name="Picture 23">
          <a:extLst>
            <a:ext uri="{FF2B5EF4-FFF2-40B4-BE49-F238E27FC236}">
              <a16:creationId xmlns:a16="http://schemas.microsoft.com/office/drawing/2014/main" xmlns="" id="{22E9C703-E21D-64B5-0C5E-32F9F9B3CC56}"/>
            </a:ext>
          </a:extLst>
        </xdr:cNvPr>
        <xdr:cNvPicPr>
          <a:picLocks noChangeAspect="1" noChangeArrowheads="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bwMode="auto">
        <a:xfrm>
          <a:off x="5483679" y="47570572"/>
          <a:ext cx="2732950" cy="966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108855</xdr:colOff>
      <xdr:row>219</xdr:row>
      <xdr:rowOff>326572</xdr:rowOff>
    </xdr:from>
    <xdr:to>
      <xdr:col>4</xdr:col>
      <xdr:colOff>2863072</xdr:colOff>
      <xdr:row>219</xdr:row>
      <xdr:rowOff>1469572</xdr:rowOff>
    </xdr:to>
    <xdr:pic>
      <xdr:nvPicPr>
        <xdr:cNvPr id="452" name="Picture 451">
          <a:extLst>
            <a:ext uri="{FF2B5EF4-FFF2-40B4-BE49-F238E27FC236}">
              <a16:creationId xmlns:a16="http://schemas.microsoft.com/office/drawing/2014/main" xmlns="" id="{566C8B25-26C6-1214-A2E8-0AA4B5709F59}"/>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a:ext>
          </a:extLst>
        </a:blip>
        <a:srcRect/>
        <a:stretch>
          <a:fillRect/>
        </a:stretch>
      </xdr:blipFill>
      <xdr:spPr bwMode="auto">
        <a:xfrm>
          <a:off x="5456462" y="150576643"/>
          <a:ext cx="2754217"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979715</xdr:colOff>
      <xdr:row>378</xdr:row>
      <xdr:rowOff>95248</xdr:rowOff>
    </xdr:from>
    <xdr:to>
      <xdr:col>4</xdr:col>
      <xdr:colOff>1902325</xdr:colOff>
      <xdr:row>378</xdr:row>
      <xdr:rowOff>1374321</xdr:rowOff>
    </xdr:to>
    <xdr:pic>
      <xdr:nvPicPr>
        <xdr:cNvPr id="456" name="Picture 455">
          <a:extLst>
            <a:ext uri="{FF2B5EF4-FFF2-40B4-BE49-F238E27FC236}">
              <a16:creationId xmlns:a16="http://schemas.microsoft.com/office/drawing/2014/main" xmlns="" id="{B80C6558-07A6-8E96-08D4-5A2A2EB6C624}"/>
            </a:ext>
          </a:extLst>
        </xdr:cNvPr>
        <xdr:cNvPicPr>
          <a:picLocks noChangeAspect="1" noChangeArrowheads="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bwMode="auto">
        <a:xfrm>
          <a:off x="6327322" y="255256391"/>
          <a:ext cx="922610" cy="1279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639536</xdr:colOff>
      <xdr:row>376</xdr:row>
      <xdr:rowOff>176891</xdr:rowOff>
    </xdr:from>
    <xdr:to>
      <xdr:col>4</xdr:col>
      <xdr:colOff>2231571</xdr:colOff>
      <xdr:row>376</xdr:row>
      <xdr:rowOff>1018582</xdr:rowOff>
    </xdr:to>
    <xdr:pic>
      <xdr:nvPicPr>
        <xdr:cNvPr id="464" name="Picture 463">
          <a:extLst>
            <a:ext uri="{FF2B5EF4-FFF2-40B4-BE49-F238E27FC236}">
              <a16:creationId xmlns:a16="http://schemas.microsoft.com/office/drawing/2014/main" xmlns="" id="{0B2BEBAD-B3DE-16B4-28D3-37FF1C190E5B}"/>
            </a:ext>
          </a:extLst>
        </xdr:cNvPr>
        <xdr:cNvPicPr>
          <a:picLocks noChangeAspect="1" noChangeArrowheads="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bwMode="auto">
        <a:xfrm>
          <a:off x="5987143" y="255338034"/>
          <a:ext cx="1592035" cy="841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612322</xdr:colOff>
      <xdr:row>377</xdr:row>
      <xdr:rowOff>285750</xdr:rowOff>
    </xdr:from>
    <xdr:to>
      <xdr:col>4</xdr:col>
      <xdr:colOff>2204357</xdr:colOff>
      <xdr:row>377</xdr:row>
      <xdr:rowOff>1127441</xdr:rowOff>
    </xdr:to>
    <xdr:pic>
      <xdr:nvPicPr>
        <xdr:cNvPr id="465" name="Picture 464">
          <a:extLst>
            <a:ext uri="{FF2B5EF4-FFF2-40B4-BE49-F238E27FC236}">
              <a16:creationId xmlns:a16="http://schemas.microsoft.com/office/drawing/2014/main" xmlns="" id="{A500FD21-C8CC-4A93-A2FC-F3DA6322026C}"/>
            </a:ext>
          </a:extLst>
        </xdr:cNvPr>
        <xdr:cNvPicPr>
          <a:picLocks noChangeAspect="1" noChangeArrowheads="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bwMode="auto">
        <a:xfrm>
          <a:off x="5959929" y="256766786"/>
          <a:ext cx="1592035" cy="841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721179</xdr:colOff>
      <xdr:row>18</xdr:row>
      <xdr:rowOff>40822</xdr:rowOff>
    </xdr:from>
    <xdr:to>
      <xdr:col>4</xdr:col>
      <xdr:colOff>2313214</xdr:colOff>
      <xdr:row>18</xdr:row>
      <xdr:rowOff>1826483</xdr:rowOff>
    </xdr:to>
    <xdr:pic>
      <xdr:nvPicPr>
        <xdr:cNvPr id="251" name="Picture 250">
          <a:extLst>
            <a:ext uri="{FF2B5EF4-FFF2-40B4-BE49-F238E27FC236}">
              <a16:creationId xmlns:a16="http://schemas.microsoft.com/office/drawing/2014/main" xmlns="" id="{769D4993-84FE-F3C5-B613-B9342C07E56E}"/>
            </a:ext>
          </a:extLst>
        </xdr:cNvPr>
        <xdr:cNvPicPr>
          <a:picLocks noChangeAspect="1" noChangeArrowheads="1"/>
        </xdr:cNvPicPr>
      </xdr:nvPicPr>
      <xdr:blipFill rotWithShape="1">
        <a:blip xmlns:r="http://schemas.openxmlformats.org/officeDocument/2006/relationships" r:embed="rId163" cstate="email">
          <a:extLst>
            <a:ext uri="{28A0092B-C50C-407E-A947-70E740481C1C}">
              <a14:useLocalDpi xmlns:a14="http://schemas.microsoft.com/office/drawing/2010/main"/>
            </a:ext>
          </a:extLst>
        </a:blip>
        <a:srcRect/>
        <a:stretch/>
      </xdr:blipFill>
      <xdr:spPr bwMode="auto">
        <a:xfrm>
          <a:off x="6068786" y="28466143"/>
          <a:ext cx="1592035" cy="1785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870859</xdr:colOff>
      <xdr:row>10</xdr:row>
      <xdr:rowOff>54429</xdr:rowOff>
    </xdr:from>
    <xdr:to>
      <xdr:col>4</xdr:col>
      <xdr:colOff>2064001</xdr:colOff>
      <xdr:row>10</xdr:row>
      <xdr:rowOff>1564822</xdr:rowOff>
    </xdr:to>
    <xdr:pic>
      <xdr:nvPicPr>
        <xdr:cNvPr id="252" name="Picture 251">
          <a:extLst>
            <a:ext uri="{FF2B5EF4-FFF2-40B4-BE49-F238E27FC236}">
              <a16:creationId xmlns:a16="http://schemas.microsoft.com/office/drawing/2014/main" xmlns="" id="{EBDF1F10-9B9E-9172-AE1C-2A3D01A7100B}"/>
            </a:ext>
          </a:extLst>
        </xdr:cNvPr>
        <xdr:cNvPicPr>
          <a:picLocks noChangeAspect="1" noChangeArrowheads="1"/>
        </xdr:cNvPicPr>
      </xdr:nvPicPr>
      <xdr:blipFill rotWithShape="1">
        <a:blip xmlns:r="http://schemas.openxmlformats.org/officeDocument/2006/relationships" r:embed="rId164" cstate="email">
          <a:extLst>
            <a:ext uri="{28A0092B-C50C-407E-A947-70E740481C1C}">
              <a14:useLocalDpi xmlns:a14="http://schemas.microsoft.com/office/drawing/2010/main"/>
            </a:ext>
          </a:extLst>
        </a:blip>
        <a:srcRect/>
        <a:stretch/>
      </xdr:blipFill>
      <xdr:spPr bwMode="auto">
        <a:xfrm>
          <a:off x="6218466" y="18179143"/>
          <a:ext cx="1193142" cy="1510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40821</xdr:colOff>
      <xdr:row>183</xdr:row>
      <xdr:rowOff>421819</xdr:rowOff>
    </xdr:from>
    <xdr:to>
      <xdr:col>4</xdr:col>
      <xdr:colOff>2914466</xdr:colOff>
      <xdr:row>183</xdr:row>
      <xdr:rowOff>1850570</xdr:rowOff>
    </xdr:to>
    <xdr:pic>
      <xdr:nvPicPr>
        <xdr:cNvPr id="42" name="Picture 41">
          <a:extLst>
            <a:ext uri="{FF2B5EF4-FFF2-40B4-BE49-F238E27FC236}">
              <a16:creationId xmlns:a16="http://schemas.microsoft.com/office/drawing/2014/main" xmlns="" id="{7C0DC36B-2391-5FA4-67BE-764A2280F7A3}"/>
            </a:ext>
          </a:extLst>
        </xdr:cNvPr>
        <xdr:cNvPicPr>
          <a:picLocks noChangeAspect="1" noChangeArrowheads="1"/>
        </xdr:cNvPicPr>
      </xdr:nvPicPr>
      <xdr:blipFill rotWithShape="1">
        <a:blip xmlns:r="http://schemas.openxmlformats.org/officeDocument/2006/relationships" r:embed="rId165" cstate="email">
          <a:extLst>
            <a:ext uri="{28A0092B-C50C-407E-A947-70E740481C1C}">
              <a14:useLocalDpi xmlns:a14="http://schemas.microsoft.com/office/drawing/2010/main"/>
            </a:ext>
          </a:extLst>
        </a:blip>
        <a:srcRect/>
        <a:stretch/>
      </xdr:blipFill>
      <xdr:spPr bwMode="auto">
        <a:xfrm>
          <a:off x="5388428" y="150426962"/>
          <a:ext cx="2873645" cy="142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190502</xdr:colOff>
      <xdr:row>184</xdr:row>
      <xdr:rowOff>312963</xdr:rowOff>
    </xdr:from>
    <xdr:to>
      <xdr:col>4</xdr:col>
      <xdr:colOff>2932241</xdr:colOff>
      <xdr:row>184</xdr:row>
      <xdr:rowOff>1673678</xdr:rowOff>
    </xdr:to>
    <xdr:pic>
      <xdr:nvPicPr>
        <xdr:cNvPr id="45" name="Picture 44">
          <a:extLst>
            <a:ext uri="{FF2B5EF4-FFF2-40B4-BE49-F238E27FC236}">
              <a16:creationId xmlns:a16="http://schemas.microsoft.com/office/drawing/2014/main" xmlns="" id="{46D0F1A6-A886-942A-CFEB-9438BE4644FA}"/>
            </a:ext>
          </a:extLst>
        </xdr:cNvPr>
        <xdr:cNvPicPr>
          <a:picLocks noChangeAspect="1" noChangeArrowheads="1"/>
        </xdr:cNvPicPr>
      </xdr:nvPicPr>
      <xdr:blipFill rotWithShape="1">
        <a:blip xmlns:r="http://schemas.openxmlformats.org/officeDocument/2006/relationships" r:embed="rId166" cstate="email">
          <a:extLst>
            <a:ext uri="{28A0092B-C50C-407E-A947-70E740481C1C}">
              <a14:useLocalDpi xmlns:a14="http://schemas.microsoft.com/office/drawing/2010/main"/>
            </a:ext>
          </a:extLst>
        </a:blip>
        <a:srcRect/>
        <a:stretch/>
      </xdr:blipFill>
      <xdr:spPr bwMode="auto">
        <a:xfrm>
          <a:off x="5538109" y="152413606"/>
          <a:ext cx="2741739" cy="1360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36684</xdr:colOff>
      <xdr:row>75</xdr:row>
      <xdr:rowOff>272144</xdr:rowOff>
    </xdr:from>
    <xdr:to>
      <xdr:col>5</xdr:col>
      <xdr:colOff>13543</xdr:colOff>
      <xdr:row>75</xdr:row>
      <xdr:rowOff>1945822</xdr:rowOff>
    </xdr:to>
    <xdr:pic>
      <xdr:nvPicPr>
        <xdr:cNvPr id="234" name="Picture 233">
          <a:extLst>
            <a:ext uri="{FF2B5EF4-FFF2-40B4-BE49-F238E27FC236}">
              <a16:creationId xmlns:a16="http://schemas.microsoft.com/office/drawing/2014/main" xmlns="" id="{8AFB4A86-1F96-19E1-6444-96AF521C12F4}"/>
            </a:ext>
          </a:extLst>
        </xdr:cNvPr>
        <xdr:cNvPicPr>
          <a:picLocks noChangeAspect="1" noChangeArrowheads="1"/>
        </xdr:cNvPicPr>
      </xdr:nvPicPr>
      <xdr:blipFill rotWithShape="1">
        <a:blip xmlns:r="http://schemas.openxmlformats.org/officeDocument/2006/relationships" r:embed="rId167" cstate="email">
          <a:extLst>
            <a:ext uri="{28A0092B-C50C-407E-A947-70E740481C1C}">
              <a14:useLocalDpi xmlns:a14="http://schemas.microsoft.com/office/drawing/2010/main"/>
            </a:ext>
          </a:extLst>
        </a:blip>
        <a:srcRect/>
        <a:stretch/>
      </xdr:blipFill>
      <xdr:spPr bwMode="auto">
        <a:xfrm>
          <a:off x="5384291" y="69505287"/>
          <a:ext cx="2943216" cy="1673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149678</xdr:colOff>
      <xdr:row>74</xdr:row>
      <xdr:rowOff>476251</xdr:rowOff>
    </xdr:from>
    <xdr:to>
      <xdr:col>4</xdr:col>
      <xdr:colOff>2753004</xdr:colOff>
      <xdr:row>74</xdr:row>
      <xdr:rowOff>2095500</xdr:rowOff>
    </xdr:to>
    <xdr:pic>
      <xdr:nvPicPr>
        <xdr:cNvPr id="254" name="Picture 253">
          <a:extLst>
            <a:ext uri="{FF2B5EF4-FFF2-40B4-BE49-F238E27FC236}">
              <a16:creationId xmlns:a16="http://schemas.microsoft.com/office/drawing/2014/main" xmlns="" id="{D11DEE05-73A9-23DE-DB84-F106A8CB651F}"/>
            </a:ext>
          </a:extLst>
        </xdr:cNvPr>
        <xdr:cNvPicPr>
          <a:picLocks noChangeAspect="1" noChangeArrowheads="1"/>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xdr:blipFill>
      <xdr:spPr bwMode="auto">
        <a:xfrm>
          <a:off x="5497285" y="67178465"/>
          <a:ext cx="2603326" cy="1619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272143</xdr:colOff>
      <xdr:row>324</xdr:row>
      <xdr:rowOff>81642</xdr:rowOff>
    </xdr:from>
    <xdr:to>
      <xdr:col>4</xdr:col>
      <xdr:colOff>2567214</xdr:colOff>
      <xdr:row>324</xdr:row>
      <xdr:rowOff>1333500</xdr:rowOff>
    </xdr:to>
    <xdr:pic>
      <xdr:nvPicPr>
        <xdr:cNvPr id="247" name="Picture 246">
          <a:extLst>
            <a:ext uri="{FF2B5EF4-FFF2-40B4-BE49-F238E27FC236}">
              <a16:creationId xmlns:a16="http://schemas.microsoft.com/office/drawing/2014/main" xmlns="" id="{09D77D46-1949-3698-5180-50E3C54EC410}"/>
            </a:ext>
          </a:extLst>
        </xdr:cNvPr>
        <xdr:cNvPicPr>
          <a:picLocks noChangeAspect="1" noChangeArrowheads="1"/>
        </xdr:cNvPicPr>
      </xdr:nvPicPr>
      <xdr:blipFill rotWithShape="1">
        <a:blip xmlns:r="http://schemas.openxmlformats.org/officeDocument/2006/relationships" r:embed="rId169" cstate="email">
          <a:extLst>
            <a:ext uri="{28A0092B-C50C-407E-A947-70E740481C1C}">
              <a14:useLocalDpi xmlns:a14="http://schemas.microsoft.com/office/drawing/2010/main"/>
            </a:ext>
          </a:extLst>
        </a:blip>
        <a:srcRect/>
        <a:stretch/>
      </xdr:blipFill>
      <xdr:spPr bwMode="auto">
        <a:xfrm>
          <a:off x="5211536" y="285940499"/>
          <a:ext cx="2295071" cy="1251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217715</xdr:colOff>
      <xdr:row>325</xdr:row>
      <xdr:rowOff>231320</xdr:rowOff>
    </xdr:from>
    <xdr:to>
      <xdr:col>4</xdr:col>
      <xdr:colOff>2667001</xdr:colOff>
      <xdr:row>325</xdr:row>
      <xdr:rowOff>1319892</xdr:rowOff>
    </xdr:to>
    <xdr:pic>
      <xdr:nvPicPr>
        <xdr:cNvPr id="54" name="Picture 53">
          <a:extLst>
            <a:ext uri="{FF2B5EF4-FFF2-40B4-BE49-F238E27FC236}">
              <a16:creationId xmlns:a16="http://schemas.microsoft.com/office/drawing/2014/main" xmlns="" id="{DFDA6C5B-FBDF-5FF8-D0F3-E5182EE80D4A}"/>
            </a:ext>
          </a:extLst>
        </xdr:cNvPr>
        <xdr:cNvPicPr>
          <a:picLocks noChangeAspect="1" noChangeArrowheads="1"/>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a:stretch/>
      </xdr:blipFill>
      <xdr:spPr bwMode="auto">
        <a:xfrm>
          <a:off x="5565322" y="242982749"/>
          <a:ext cx="2449286" cy="1088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272143</xdr:colOff>
      <xdr:row>326</xdr:row>
      <xdr:rowOff>571500</xdr:rowOff>
    </xdr:from>
    <xdr:to>
      <xdr:col>4</xdr:col>
      <xdr:colOff>2817479</xdr:colOff>
      <xdr:row>328</xdr:row>
      <xdr:rowOff>326571</xdr:rowOff>
    </xdr:to>
    <xdr:pic>
      <xdr:nvPicPr>
        <xdr:cNvPr id="56" name="Picture 55">
          <a:extLst>
            <a:ext uri="{FF2B5EF4-FFF2-40B4-BE49-F238E27FC236}">
              <a16:creationId xmlns:a16="http://schemas.microsoft.com/office/drawing/2014/main" xmlns="" id="{38038AC2-CC84-5F14-33C2-A075F52A97CD}"/>
            </a:ext>
          </a:extLst>
        </xdr:cNvPr>
        <xdr:cNvPicPr>
          <a:picLocks noChangeAspect="1" noChangeArrowheads="1"/>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xdr:blipFill>
      <xdr:spPr bwMode="auto">
        <a:xfrm>
          <a:off x="5619750" y="246262071"/>
          <a:ext cx="2545336" cy="1442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585108</xdr:colOff>
      <xdr:row>329</xdr:row>
      <xdr:rowOff>148633</xdr:rowOff>
    </xdr:from>
    <xdr:to>
      <xdr:col>4</xdr:col>
      <xdr:colOff>2326822</xdr:colOff>
      <xdr:row>329</xdr:row>
      <xdr:rowOff>1488412</xdr:rowOff>
    </xdr:to>
    <xdr:pic>
      <xdr:nvPicPr>
        <xdr:cNvPr id="257" name="Picture 256">
          <a:extLst>
            <a:ext uri="{FF2B5EF4-FFF2-40B4-BE49-F238E27FC236}">
              <a16:creationId xmlns:a16="http://schemas.microsoft.com/office/drawing/2014/main" xmlns="" id="{0DF973A6-C3B7-C1A8-D235-6DEAB4BB0D5D}"/>
            </a:ext>
          </a:extLst>
        </xdr:cNvPr>
        <xdr:cNvPicPr>
          <a:picLocks noChangeAspect="1" noChangeArrowheads="1"/>
        </xdr:cNvPicPr>
      </xdr:nvPicPr>
      <xdr:blipFill rotWithShape="1">
        <a:blip xmlns:r="http://schemas.openxmlformats.org/officeDocument/2006/relationships" r:embed="rId172" cstate="email">
          <a:extLst>
            <a:ext uri="{28A0092B-C50C-407E-A947-70E740481C1C}">
              <a14:useLocalDpi xmlns:a14="http://schemas.microsoft.com/office/drawing/2010/main"/>
            </a:ext>
          </a:extLst>
        </a:blip>
        <a:srcRect/>
        <a:stretch/>
      </xdr:blipFill>
      <xdr:spPr bwMode="auto">
        <a:xfrm>
          <a:off x="5932715" y="248370133"/>
          <a:ext cx="1741714" cy="1339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693965</xdr:colOff>
      <xdr:row>330</xdr:row>
      <xdr:rowOff>122464</xdr:rowOff>
    </xdr:from>
    <xdr:to>
      <xdr:col>4</xdr:col>
      <xdr:colOff>2231572</xdr:colOff>
      <xdr:row>330</xdr:row>
      <xdr:rowOff>1531937</xdr:rowOff>
    </xdr:to>
    <xdr:pic>
      <xdr:nvPicPr>
        <xdr:cNvPr id="258" name="Picture 257">
          <a:extLst>
            <a:ext uri="{FF2B5EF4-FFF2-40B4-BE49-F238E27FC236}">
              <a16:creationId xmlns:a16="http://schemas.microsoft.com/office/drawing/2014/main" xmlns="" id="{9E5DFB0A-1D97-4363-922D-64A27A9BB491}"/>
            </a:ext>
          </a:extLst>
        </xdr:cNvPr>
        <xdr:cNvPicPr>
          <a:picLocks noChangeAspect="1" noChangeArrowheads="1"/>
        </xdr:cNvPicPr>
      </xdr:nvPicPr>
      <xdr:blipFill rotWithShape="1">
        <a:blip xmlns:r="http://schemas.openxmlformats.org/officeDocument/2006/relationships" r:embed="rId173" cstate="email">
          <a:extLst>
            <a:ext uri="{28A0092B-C50C-407E-A947-70E740481C1C}">
              <a14:useLocalDpi xmlns:a14="http://schemas.microsoft.com/office/drawing/2010/main"/>
            </a:ext>
          </a:extLst>
        </a:blip>
        <a:srcRect/>
        <a:stretch/>
      </xdr:blipFill>
      <xdr:spPr bwMode="auto">
        <a:xfrm>
          <a:off x="6041572" y="248588893"/>
          <a:ext cx="1537607" cy="1409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190499</xdr:colOff>
      <xdr:row>331</xdr:row>
      <xdr:rowOff>312963</xdr:rowOff>
    </xdr:from>
    <xdr:to>
      <xdr:col>5</xdr:col>
      <xdr:colOff>38016</xdr:colOff>
      <xdr:row>332</xdr:row>
      <xdr:rowOff>680356</xdr:rowOff>
    </xdr:to>
    <xdr:pic>
      <xdr:nvPicPr>
        <xdr:cNvPr id="259" name="Picture 258">
          <a:extLst>
            <a:ext uri="{FF2B5EF4-FFF2-40B4-BE49-F238E27FC236}">
              <a16:creationId xmlns:a16="http://schemas.microsoft.com/office/drawing/2014/main" xmlns="" id="{727652D2-D2F0-A006-9C1C-F3BE4CF3BF6E}"/>
            </a:ext>
          </a:extLst>
        </xdr:cNvPr>
        <xdr:cNvPicPr>
          <a:picLocks noChangeAspect="1" noChangeArrowheads="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5538106" y="251745749"/>
          <a:ext cx="2813874" cy="1211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326571</xdr:colOff>
      <xdr:row>333</xdr:row>
      <xdr:rowOff>169361</xdr:rowOff>
    </xdr:from>
    <xdr:to>
      <xdr:col>4</xdr:col>
      <xdr:colOff>2843892</xdr:colOff>
      <xdr:row>333</xdr:row>
      <xdr:rowOff>1738296</xdr:rowOff>
    </xdr:to>
    <xdr:pic>
      <xdr:nvPicPr>
        <xdr:cNvPr id="261" name="Picture 260">
          <a:extLst>
            <a:ext uri="{FF2B5EF4-FFF2-40B4-BE49-F238E27FC236}">
              <a16:creationId xmlns:a16="http://schemas.microsoft.com/office/drawing/2014/main" xmlns="" id="{EF4379A6-2C66-B7A1-1977-D1B899829608}"/>
            </a:ext>
          </a:extLst>
        </xdr:cNvPr>
        <xdr:cNvPicPr>
          <a:picLocks noChangeAspect="1" noChangeArrowheads="1"/>
        </xdr:cNvPicPr>
      </xdr:nvPicPr>
      <xdr:blipFill rotWithShape="1">
        <a:blip xmlns:r="http://schemas.openxmlformats.org/officeDocument/2006/relationships" r:embed="rId175" cstate="email">
          <a:extLst>
            <a:ext uri="{28A0092B-C50C-407E-A947-70E740481C1C}">
              <a14:useLocalDpi xmlns:a14="http://schemas.microsoft.com/office/drawing/2010/main"/>
            </a:ext>
          </a:extLst>
        </a:blip>
        <a:srcRect/>
        <a:stretch/>
      </xdr:blipFill>
      <xdr:spPr bwMode="auto">
        <a:xfrm>
          <a:off x="5674178" y="253289432"/>
          <a:ext cx="2517321" cy="1568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176891</xdr:colOff>
      <xdr:row>334</xdr:row>
      <xdr:rowOff>353786</xdr:rowOff>
    </xdr:from>
    <xdr:to>
      <xdr:col>4</xdr:col>
      <xdr:colOff>2860600</xdr:colOff>
      <xdr:row>334</xdr:row>
      <xdr:rowOff>1401535</xdr:rowOff>
    </xdr:to>
    <xdr:pic>
      <xdr:nvPicPr>
        <xdr:cNvPr id="264" name="Picture 263">
          <a:extLst>
            <a:ext uri="{FF2B5EF4-FFF2-40B4-BE49-F238E27FC236}">
              <a16:creationId xmlns:a16="http://schemas.microsoft.com/office/drawing/2014/main" xmlns="" id="{AB463F4E-7208-461C-C2B0-8E636FA5243F}"/>
            </a:ext>
          </a:extLst>
        </xdr:cNvPr>
        <xdr:cNvPicPr>
          <a:picLocks noChangeAspect="1" noChangeArrowheads="1"/>
        </xdr:cNvPicPr>
      </xdr:nvPicPr>
      <xdr:blipFill rotWithShape="1">
        <a:blip xmlns:r="http://schemas.openxmlformats.org/officeDocument/2006/relationships" r:embed="rId176" cstate="email">
          <a:extLst>
            <a:ext uri="{28A0092B-C50C-407E-A947-70E740481C1C}">
              <a14:useLocalDpi xmlns:a14="http://schemas.microsoft.com/office/drawing/2010/main"/>
            </a:ext>
          </a:extLst>
        </a:blip>
        <a:srcRect/>
        <a:stretch/>
      </xdr:blipFill>
      <xdr:spPr bwMode="auto">
        <a:xfrm>
          <a:off x="5524498" y="255460500"/>
          <a:ext cx="2683709" cy="1047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408215</xdr:colOff>
      <xdr:row>335</xdr:row>
      <xdr:rowOff>122588</xdr:rowOff>
    </xdr:from>
    <xdr:to>
      <xdr:col>4</xdr:col>
      <xdr:colOff>2558142</xdr:colOff>
      <xdr:row>335</xdr:row>
      <xdr:rowOff>1497768</xdr:rowOff>
    </xdr:to>
    <xdr:pic>
      <xdr:nvPicPr>
        <xdr:cNvPr id="268" name="Picture 267">
          <a:extLst>
            <a:ext uri="{FF2B5EF4-FFF2-40B4-BE49-F238E27FC236}">
              <a16:creationId xmlns:a16="http://schemas.microsoft.com/office/drawing/2014/main" xmlns="" id="{5E5D976A-0117-DAE4-6EA2-47975F63B519}"/>
            </a:ext>
          </a:extLst>
        </xdr:cNvPr>
        <xdr:cNvPicPr>
          <a:picLocks noChangeAspect="1" noChangeArrowheads="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5755822" y="257052659"/>
          <a:ext cx="2149927" cy="1375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979714</xdr:colOff>
      <xdr:row>14</xdr:row>
      <xdr:rowOff>95250</xdr:rowOff>
    </xdr:from>
    <xdr:to>
      <xdr:col>4</xdr:col>
      <xdr:colOff>2041071</xdr:colOff>
      <xdr:row>14</xdr:row>
      <xdr:rowOff>1566676</xdr:rowOff>
    </xdr:to>
    <xdr:pic>
      <xdr:nvPicPr>
        <xdr:cNvPr id="454" name="Picture 453">
          <a:extLst>
            <a:ext uri="{FF2B5EF4-FFF2-40B4-BE49-F238E27FC236}">
              <a16:creationId xmlns:a16="http://schemas.microsoft.com/office/drawing/2014/main" xmlns="" id="{7E5E68EB-E55C-4FEE-93C1-040F95EC7556}"/>
            </a:ext>
          </a:extLst>
        </xdr:cNvPr>
        <xdr:cNvPicPr>
          <a:picLocks noChangeAspect="1" noChangeArrowheads="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bwMode="auto">
        <a:xfrm>
          <a:off x="6327321" y="21825857"/>
          <a:ext cx="1061357" cy="1471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102053</xdr:colOff>
      <xdr:row>2</xdr:row>
      <xdr:rowOff>244928</xdr:rowOff>
    </xdr:from>
    <xdr:to>
      <xdr:col>4</xdr:col>
      <xdr:colOff>2814235</xdr:colOff>
      <xdr:row>2</xdr:row>
      <xdr:rowOff>1258661</xdr:rowOff>
    </xdr:to>
    <xdr:pic>
      <xdr:nvPicPr>
        <xdr:cNvPr id="455" name="Picture 454">
          <a:extLst>
            <a:ext uri="{FF2B5EF4-FFF2-40B4-BE49-F238E27FC236}">
              <a16:creationId xmlns:a16="http://schemas.microsoft.com/office/drawing/2014/main" xmlns="" id="{4CC2A46D-2056-60D8-DF23-60C5F8B88655}"/>
            </a:ext>
          </a:extLst>
        </xdr:cNvPr>
        <xdr:cNvPicPr>
          <a:picLocks noChangeAspect="1" noChangeArrowheads="1"/>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bwMode="auto">
        <a:xfrm rot="5400000">
          <a:off x="6298884" y="2307633"/>
          <a:ext cx="1013733" cy="2712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295927</xdr:colOff>
      <xdr:row>9</xdr:row>
      <xdr:rowOff>465696</xdr:rowOff>
    </xdr:from>
    <xdr:to>
      <xdr:col>4</xdr:col>
      <xdr:colOff>2754271</xdr:colOff>
      <xdr:row>9</xdr:row>
      <xdr:rowOff>1402478</xdr:rowOff>
    </xdr:to>
    <xdr:pic>
      <xdr:nvPicPr>
        <xdr:cNvPr id="467" name="Picture 466">
          <a:extLst>
            <a:ext uri="{FF2B5EF4-FFF2-40B4-BE49-F238E27FC236}">
              <a16:creationId xmlns:a16="http://schemas.microsoft.com/office/drawing/2014/main" xmlns="" id="{ADF8BE2B-B642-CDF3-EC7E-DBFD8F48C436}"/>
            </a:ext>
          </a:extLst>
        </xdr:cNvPr>
        <xdr:cNvPicPr>
          <a:picLocks noChangeAspect="1" noChangeArrowheads="1"/>
        </xdr:cNvPicPr>
      </xdr:nvPicPr>
      <xdr:blipFill rotWithShape="1">
        <a:blip xmlns:r="http://schemas.openxmlformats.org/officeDocument/2006/relationships" r:embed="rId180" cstate="email">
          <a:extLst>
            <a:ext uri="{28A0092B-C50C-407E-A947-70E740481C1C}">
              <a14:useLocalDpi xmlns:a14="http://schemas.microsoft.com/office/drawing/2010/main"/>
            </a:ext>
          </a:extLst>
        </a:blip>
        <a:srcRect/>
        <a:stretch/>
      </xdr:blipFill>
      <xdr:spPr bwMode="auto">
        <a:xfrm rot="15510807">
          <a:off x="6404315" y="13189594"/>
          <a:ext cx="936782" cy="2458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993322</xdr:colOff>
      <xdr:row>15</xdr:row>
      <xdr:rowOff>108858</xdr:rowOff>
    </xdr:from>
    <xdr:to>
      <xdr:col>4</xdr:col>
      <xdr:colOff>2054679</xdr:colOff>
      <xdr:row>15</xdr:row>
      <xdr:rowOff>1580284</xdr:rowOff>
    </xdr:to>
    <xdr:pic>
      <xdr:nvPicPr>
        <xdr:cNvPr id="468" name="Picture 467">
          <a:extLst>
            <a:ext uri="{FF2B5EF4-FFF2-40B4-BE49-F238E27FC236}">
              <a16:creationId xmlns:a16="http://schemas.microsoft.com/office/drawing/2014/main" xmlns="" id="{DF4A871C-616D-4A56-AEF2-BD77BF00A542}"/>
            </a:ext>
          </a:extLst>
        </xdr:cNvPr>
        <xdr:cNvPicPr>
          <a:picLocks noChangeAspect="1" noChangeArrowheads="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bwMode="auto">
        <a:xfrm>
          <a:off x="6340929" y="23513144"/>
          <a:ext cx="1061357" cy="1471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955221</xdr:colOff>
      <xdr:row>16</xdr:row>
      <xdr:rowOff>97972</xdr:rowOff>
    </xdr:from>
    <xdr:to>
      <xdr:col>4</xdr:col>
      <xdr:colOff>2016578</xdr:colOff>
      <xdr:row>16</xdr:row>
      <xdr:rowOff>1569398</xdr:rowOff>
    </xdr:to>
    <xdr:pic>
      <xdr:nvPicPr>
        <xdr:cNvPr id="477" name="Picture 476">
          <a:extLst>
            <a:ext uri="{FF2B5EF4-FFF2-40B4-BE49-F238E27FC236}">
              <a16:creationId xmlns:a16="http://schemas.microsoft.com/office/drawing/2014/main" xmlns="" id="{9D8CC225-E36E-4FE4-A00D-F1CACE213BF3}"/>
            </a:ext>
          </a:extLst>
        </xdr:cNvPr>
        <xdr:cNvPicPr>
          <a:picLocks noChangeAspect="1" noChangeArrowheads="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bwMode="auto">
        <a:xfrm>
          <a:off x="6302828" y="25175936"/>
          <a:ext cx="1061357" cy="1471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957943</xdr:colOff>
      <xdr:row>17</xdr:row>
      <xdr:rowOff>127908</xdr:rowOff>
    </xdr:from>
    <xdr:to>
      <xdr:col>4</xdr:col>
      <xdr:colOff>2019300</xdr:colOff>
      <xdr:row>17</xdr:row>
      <xdr:rowOff>1599334</xdr:rowOff>
    </xdr:to>
    <xdr:pic>
      <xdr:nvPicPr>
        <xdr:cNvPr id="47" name="Picture 46">
          <a:extLst>
            <a:ext uri="{FF2B5EF4-FFF2-40B4-BE49-F238E27FC236}">
              <a16:creationId xmlns:a16="http://schemas.microsoft.com/office/drawing/2014/main" xmlns="" id="{711FB9E0-86AA-4BC1-B92D-E4BD3FF69BD4}"/>
            </a:ext>
          </a:extLst>
        </xdr:cNvPr>
        <xdr:cNvPicPr>
          <a:picLocks noChangeAspect="1" noChangeArrowheads="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bwMode="auto">
        <a:xfrm>
          <a:off x="6305550" y="26879551"/>
          <a:ext cx="1061357" cy="1471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816429</xdr:colOff>
      <xdr:row>372</xdr:row>
      <xdr:rowOff>89658</xdr:rowOff>
    </xdr:from>
    <xdr:to>
      <xdr:col>4</xdr:col>
      <xdr:colOff>2231572</xdr:colOff>
      <xdr:row>372</xdr:row>
      <xdr:rowOff>2299608</xdr:rowOff>
    </xdr:to>
    <xdr:pic>
      <xdr:nvPicPr>
        <xdr:cNvPr id="228" name="Picture 227">
          <a:extLst>
            <a:ext uri="{FF2B5EF4-FFF2-40B4-BE49-F238E27FC236}">
              <a16:creationId xmlns:a16="http://schemas.microsoft.com/office/drawing/2014/main" xmlns="" id="{D474639F-BB83-0F2E-7D7D-1DF7AF09E357}"/>
            </a:ext>
          </a:extLst>
        </xdr:cNvPr>
        <xdr:cNvPicPr>
          <a:picLocks noChangeAspect="1" noChangeArrowheads="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bwMode="auto">
        <a:xfrm>
          <a:off x="6096000" y="291595479"/>
          <a:ext cx="1415143" cy="220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143964</xdr:colOff>
      <xdr:row>199</xdr:row>
      <xdr:rowOff>513725</xdr:rowOff>
    </xdr:from>
    <xdr:to>
      <xdr:col>4</xdr:col>
      <xdr:colOff>2853690</xdr:colOff>
      <xdr:row>200</xdr:row>
      <xdr:rowOff>631916</xdr:rowOff>
    </xdr:to>
    <xdr:pic>
      <xdr:nvPicPr>
        <xdr:cNvPr id="263" name="Picture 262">
          <a:extLst>
            <a:ext uri="{FF2B5EF4-FFF2-40B4-BE49-F238E27FC236}">
              <a16:creationId xmlns:a16="http://schemas.microsoft.com/office/drawing/2014/main" xmlns="" id="{46B286EF-E8B4-4873-A91A-EB71E7175D3A}"/>
            </a:ext>
          </a:extLst>
        </xdr:cNvPr>
        <xdr:cNvPicPr>
          <a:picLocks noChangeAspect="1" noChangeArrowheads="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bwMode="auto">
        <a:xfrm>
          <a:off x="5163639" y="174630725"/>
          <a:ext cx="2709726" cy="1337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110762</xdr:colOff>
      <xdr:row>196</xdr:row>
      <xdr:rowOff>371210</xdr:rowOff>
    </xdr:from>
    <xdr:to>
      <xdr:col>4</xdr:col>
      <xdr:colOff>2773680</xdr:colOff>
      <xdr:row>197</xdr:row>
      <xdr:rowOff>598714</xdr:rowOff>
    </xdr:to>
    <xdr:pic>
      <xdr:nvPicPr>
        <xdr:cNvPr id="265" name="Picture 264">
          <a:extLst>
            <a:ext uri="{FF2B5EF4-FFF2-40B4-BE49-F238E27FC236}">
              <a16:creationId xmlns:a16="http://schemas.microsoft.com/office/drawing/2014/main" xmlns="" id="{5A4314B7-9FBF-4797-9D40-1CF541DC4958}"/>
            </a:ext>
          </a:extLst>
        </xdr:cNvPr>
        <xdr:cNvPicPr>
          <a:picLocks noChangeAspect="1" noChangeArrowheads="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bwMode="auto">
        <a:xfrm>
          <a:off x="5050155" y="170977567"/>
          <a:ext cx="2662918" cy="1424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149679</xdr:colOff>
      <xdr:row>202</xdr:row>
      <xdr:rowOff>557892</xdr:rowOff>
    </xdr:from>
    <xdr:to>
      <xdr:col>4</xdr:col>
      <xdr:colOff>2816407</xdr:colOff>
      <xdr:row>203</xdr:row>
      <xdr:rowOff>765802</xdr:rowOff>
    </xdr:to>
    <xdr:pic>
      <xdr:nvPicPr>
        <xdr:cNvPr id="269" name="Picture 268">
          <a:extLst>
            <a:ext uri="{FF2B5EF4-FFF2-40B4-BE49-F238E27FC236}">
              <a16:creationId xmlns:a16="http://schemas.microsoft.com/office/drawing/2014/main" xmlns="" id="{95D5F05C-180E-4F45-8549-0E31EE1F6EE8}"/>
            </a:ext>
          </a:extLst>
        </xdr:cNvPr>
        <xdr:cNvPicPr>
          <a:picLocks noChangeAspect="1" noChangeArrowheads="1"/>
        </xdr:cNvPicPr>
      </xdr:nvPicPr>
      <xdr:blipFill rotWithShape="1">
        <a:blip xmlns:r="http://schemas.openxmlformats.org/officeDocument/2006/relationships" r:embed="rId184" cstate="email">
          <a:extLst>
            <a:ext uri="{28A0092B-C50C-407E-A947-70E740481C1C}">
              <a14:useLocalDpi xmlns:a14="http://schemas.microsoft.com/office/drawing/2010/main"/>
            </a:ext>
          </a:extLst>
        </a:blip>
        <a:srcRect/>
        <a:stretch/>
      </xdr:blipFill>
      <xdr:spPr bwMode="auto">
        <a:xfrm>
          <a:off x="5169354" y="178332492"/>
          <a:ext cx="2666728" cy="1427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106952</xdr:colOff>
      <xdr:row>205</xdr:row>
      <xdr:rowOff>71846</xdr:rowOff>
    </xdr:from>
    <xdr:to>
      <xdr:col>4</xdr:col>
      <xdr:colOff>2822393</xdr:colOff>
      <xdr:row>205</xdr:row>
      <xdr:rowOff>1412774</xdr:rowOff>
    </xdr:to>
    <xdr:pic>
      <xdr:nvPicPr>
        <xdr:cNvPr id="271" name="Picture 270">
          <a:extLst>
            <a:ext uri="{FF2B5EF4-FFF2-40B4-BE49-F238E27FC236}">
              <a16:creationId xmlns:a16="http://schemas.microsoft.com/office/drawing/2014/main" xmlns="" id="{04E1CA78-5DD9-45E5-8197-33650344340D}"/>
            </a:ext>
          </a:extLst>
        </xdr:cNvPr>
        <xdr:cNvPicPr>
          <a:picLocks noChangeAspect="1" noChangeArrowheads="1"/>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bwMode="auto">
        <a:xfrm>
          <a:off x="5126627" y="181504046"/>
          <a:ext cx="2715441" cy="1340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155665</xdr:colOff>
      <xdr:row>206</xdr:row>
      <xdr:rowOff>649334</xdr:rowOff>
    </xdr:from>
    <xdr:to>
      <xdr:col>4</xdr:col>
      <xdr:colOff>2839247</xdr:colOff>
      <xdr:row>207</xdr:row>
      <xdr:rowOff>1047750</xdr:rowOff>
    </xdr:to>
    <xdr:pic>
      <xdr:nvPicPr>
        <xdr:cNvPr id="272" name="Picture 271">
          <a:extLst>
            <a:ext uri="{FF2B5EF4-FFF2-40B4-BE49-F238E27FC236}">
              <a16:creationId xmlns:a16="http://schemas.microsoft.com/office/drawing/2014/main" xmlns="" id="{F2546340-9D2C-441D-95FF-68DA697D6935}"/>
            </a:ext>
          </a:extLst>
        </xdr:cNvPr>
        <xdr:cNvPicPr>
          <a:picLocks noChangeAspect="1" noChangeArrowheads="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bwMode="auto">
        <a:xfrm>
          <a:off x="5175340" y="183529334"/>
          <a:ext cx="2683582" cy="1846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163285</xdr:colOff>
      <xdr:row>208</xdr:row>
      <xdr:rowOff>190500</xdr:rowOff>
    </xdr:from>
    <xdr:to>
      <xdr:col>4</xdr:col>
      <xdr:colOff>2837342</xdr:colOff>
      <xdr:row>208</xdr:row>
      <xdr:rowOff>2037261</xdr:rowOff>
    </xdr:to>
    <xdr:pic>
      <xdr:nvPicPr>
        <xdr:cNvPr id="273" name="Picture 272">
          <a:extLst>
            <a:ext uri="{FF2B5EF4-FFF2-40B4-BE49-F238E27FC236}">
              <a16:creationId xmlns:a16="http://schemas.microsoft.com/office/drawing/2014/main" xmlns="" id="{FAA6F603-2E53-4A97-B735-5B5B2347980F}"/>
            </a:ext>
          </a:extLst>
        </xdr:cNvPr>
        <xdr:cNvPicPr>
          <a:picLocks noChangeAspect="1" noChangeArrowheads="1"/>
        </xdr:cNvPicPr>
      </xdr:nvPicPr>
      <xdr:blipFill rotWithShape="1">
        <a:blip xmlns:r="http://schemas.openxmlformats.org/officeDocument/2006/relationships" r:embed="rId187" cstate="email">
          <a:extLst>
            <a:ext uri="{28A0092B-C50C-407E-A947-70E740481C1C}">
              <a14:useLocalDpi xmlns:a14="http://schemas.microsoft.com/office/drawing/2010/main"/>
            </a:ext>
          </a:extLst>
        </a:blip>
        <a:srcRect/>
        <a:stretch/>
      </xdr:blipFill>
      <xdr:spPr bwMode="auto">
        <a:xfrm>
          <a:off x="5182960" y="185966100"/>
          <a:ext cx="2674057" cy="1846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830036</xdr:colOff>
      <xdr:row>122</xdr:row>
      <xdr:rowOff>120752</xdr:rowOff>
    </xdr:from>
    <xdr:to>
      <xdr:col>4</xdr:col>
      <xdr:colOff>2476501</xdr:colOff>
      <xdr:row>122</xdr:row>
      <xdr:rowOff>1721305</xdr:rowOff>
    </xdr:to>
    <xdr:pic>
      <xdr:nvPicPr>
        <xdr:cNvPr id="229" name="Picture 228">
          <a:extLst>
            <a:ext uri="{FF2B5EF4-FFF2-40B4-BE49-F238E27FC236}">
              <a16:creationId xmlns:a16="http://schemas.microsoft.com/office/drawing/2014/main" xmlns="" id="{9EB9E3F9-59E6-6C8B-B07E-8E3D78FEA949}"/>
            </a:ext>
          </a:extLst>
        </xdr:cNvPr>
        <xdr:cNvPicPr>
          <a:picLocks noChangeAspect="1" noChangeArrowheads="1"/>
        </xdr:cNvPicPr>
      </xdr:nvPicPr>
      <xdr:blipFill rotWithShape="1">
        <a:blip xmlns:r="http://schemas.openxmlformats.org/officeDocument/2006/relationships" r:embed="rId188" cstate="email">
          <a:extLst>
            <a:ext uri="{28A0092B-C50C-407E-A947-70E740481C1C}">
              <a14:useLocalDpi xmlns:a14="http://schemas.microsoft.com/office/drawing/2010/main"/>
            </a:ext>
          </a:extLst>
        </a:blip>
        <a:srcRect/>
        <a:stretch/>
      </xdr:blipFill>
      <xdr:spPr bwMode="auto">
        <a:xfrm>
          <a:off x="5769429" y="110066466"/>
          <a:ext cx="1646465" cy="1600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71819</xdr:colOff>
      <xdr:row>220</xdr:row>
      <xdr:rowOff>851647</xdr:rowOff>
    </xdr:from>
    <xdr:to>
      <xdr:col>4</xdr:col>
      <xdr:colOff>2897358</xdr:colOff>
      <xdr:row>221</xdr:row>
      <xdr:rowOff>936582</xdr:rowOff>
    </xdr:to>
    <xdr:pic>
      <xdr:nvPicPr>
        <xdr:cNvPr id="249" name="Picture 248">
          <a:extLst>
            <a:ext uri="{FF2B5EF4-FFF2-40B4-BE49-F238E27FC236}">
              <a16:creationId xmlns:a16="http://schemas.microsoft.com/office/drawing/2014/main" xmlns="" id="{5A1A9D2B-13B8-A730-EE83-D9D39FA2FC67}"/>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5013613" y="206602853"/>
          <a:ext cx="2825539" cy="2034758"/>
        </a:xfrm>
        <a:prstGeom prst="rect">
          <a:avLst/>
        </a:prstGeom>
      </xdr:spPr>
    </xdr:pic>
    <xdr:clientData/>
  </xdr:twoCellAnchor>
  <xdr:twoCellAnchor>
    <xdr:from>
      <xdr:col>4</xdr:col>
      <xdr:colOff>95249</xdr:colOff>
      <xdr:row>299</xdr:row>
      <xdr:rowOff>95249</xdr:rowOff>
    </xdr:from>
    <xdr:to>
      <xdr:col>4</xdr:col>
      <xdr:colOff>2852488</xdr:colOff>
      <xdr:row>300</xdr:row>
      <xdr:rowOff>612321</xdr:rowOff>
    </xdr:to>
    <xdr:pic>
      <xdr:nvPicPr>
        <xdr:cNvPr id="250" name="Picture 249">
          <a:extLst>
            <a:ext uri="{FF2B5EF4-FFF2-40B4-BE49-F238E27FC236}">
              <a16:creationId xmlns:a16="http://schemas.microsoft.com/office/drawing/2014/main" xmlns="" id="{D327E3FE-A8F2-3408-FFED-8AE0B80A861A}"/>
            </a:ext>
          </a:extLst>
        </xdr:cNvPr>
        <xdr:cNvPicPr>
          <a:picLocks noChangeAspect="1" noChangeArrowheads="1"/>
        </xdr:cNvPicPr>
      </xdr:nvPicPr>
      <xdr:blipFill rotWithShape="1">
        <a:blip xmlns:r="http://schemas.openxmlformats.org/officeDocument/2006/relationships" r:embed="rId190" cstate="email">
          <a:extLst>
            <a:ext uri="{28A0092B-C50C-407E-A947-70E740481C1C}">
              <a14:useLocalDpi xmlns:a14="http://schemas.microsoft.com/office/drawing/2010/main"/>
            </a:ext>
          </a:extLst>
        </a:blip>
        <a:srcRect/>
        <a:stretch/>
      </xdr:blipFill>
      <xdr:spPr bwMode="auto">
        <a:xfrm>
          <a:off x="5034642" y="273557999"/>
          <a:ext cx="2757239" cy="1197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81641</xdr:colOff>
      <xdr:row>302</xdr:row>
      <xdr:rowOff>462644</xdr:rowOff>
    </xdr:from>
    <xdr:to>
      <xdr:col>4</xdr:col>
      <xdr:colOff>2840354</xdr:colOff>
      <xdr:row>302</xdr:row>
      <xdr:rowOff>1578429</xdr:rowOff>
    </xdr:to>
    <xdr:pic>
      <xdr:nvPicPr>
        <xdr:cNvPr id="48" name="Picture 47">
          <a:extLst>
            <a:ext uri="{FF2B5EF4-FFF2-40B4-BE49-F238E27FC236}">
              <a16:creationId xmlns:a16="http://schemas.microsoft.com/office/drawing/2014/main" xmlns="" id="{73B1D823-0F34-8706-1C27-63CC9C0DA344}"/>
            </a:ext>
          </a:extLst>
        </xdr:cNvPr>
        <xdr:cNvPicPr>
          <a:picLocks noChangeAspect="1" noChangeArrowheads="1"/>
        </xdr:cNvPicPr>
      </xdr:nvPicPr>
      <xdr:blipFill rotWithShape="1">
        <a:blip xmlns:r="http://schemas.openxmlformats.org/officeDocument/2006/relationships" r:embed="rId191" cstate="email">
          <a:extLst>
            <a:ext uri="{28A0092B-C50C-407E-A947-70E740481C1C}">
              <a14:useLocalDpi xmlns:a14="http://schemas.microsoft.com/office/drawing/2010/main"/>
            </a:ext>
          </a:extLst>
        </a:blip>
        <a:srcRect/>
        <a:stretch/>
      </xdr:blipFill>
      <xdr:spPr bwMode="auto">
        <a:xfrm>
          <a:off x="5021034" y="275966465"/>
          <a:ext cx="2758713" cy="1115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228846</xdr:colOff>
      <xdr:row>304</xdr:row>
      <xdr:rowOff>327809</xdr:rowOff>
    </xdr:from>
    <xdr:to>
      <xdr:col>4</xdr:col>
      <xdr:colOff>2946814</xdr:colOff>
      <xdr:row>304</xdr:row>
      <xdr:rowOff>1742949</xdr:rowOff>
    </xdr:to>
    <xdr:pic>
      <xdr:nvPicPr>
        <xdr:cNvPr id="52" name="Picture 51">
          <a:extLst>
            <a:ext uri="{FF2B5EF4-FFF2-40B4-BE49-F238E27FC236}">
              <a16:creationId xmlns:a16="http://schemas.microsoft.com/office/drawing/2014/main" xmlns="" id="{8200754B-4C7F-D88B-5A0C-A4DA6A68F22A}"/>
            </a:ext>
          </a:extLst>
        </xdr:cNvPr>
        <xdr:cNvPicPr>
          <a:picLocks noChangeAspect="1" noChangeArrowheads="1"/>
        </xdr:cNvPicPr>
      </xdr:nvPicPr>
      <xdr:blipFill rotWithShape="1">
        <a:blip xmlns:r="http://schemas.openxmlformats.org/officeDocument/2006/relationships" r:embed="rId192" cstate="email">
          <a:extLst>
            <a:ext uri="{28A0092B-C50C-407E-A947-70E740481C1C}">
              <a14:useLocalDpi xmlns:a14="http://schemas.microsoft.com/office/drawing/2010/main"/>
            </a:ext>
          </a:extLst>
        </a:blip>
        <a:srcRect/>
        <a:stretch/>
      </xdr:blipFill>
      <xdr:spPr bwMode="auto">
        <a:xfrm>
          <a:off x="5164528" y="278734900"/>
          <a:ext cx="2717968" cy="1415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163286</xdr:colOff>
      <xdr:row>305</xdr:row>
      <xdr:rowOff>327840</xdr:rowOff>
    </xdr:from>
    <xdr:to>
      <xdr:col>5</xdr:col>
      <xdr:colOff>1</xdr:colOff>
      <xdr:row>307</xdr:row>
      <xdr:rowOff>353787</xdr:rowOff>
    </xdr:to>
    <xdr:pic>
      <xdr:nvPicPr>
        <xdr:cNvPr id="260" name="Picture 259">
          <a:extLst>
            <a:ext uri="{FF2B5EF4-FFF2-40B4-BE49-F238E27FC236}">
              <a16:creationId xmlns:a16="http://schemas.microsoft.com/office/drawing/2014/main" xmlns="" id="{1DA4BE42-94C0-273F-2B45-9FDC37179A2B}"/>
            </a:ext>
          </a:extLst>
        </xdr:cNvPr>
        <xdr:cNvPicPr>
          <a:picLocks noChangeAspect="1" noChangeArrowheads="1"/>
        </xdr:cNvPicPr>
      </xdr:nvPicPr>
      <xdr:blipFill rotWithShape="1">
        <a:blip xmlns:r="http://schemas.openxmlformats.org/officeDocument/2006/relationships" r:embed="rId193" cstate="email">
          <a:extLst>
            <a:ext uri="{28A0092B-C50C-407E-A947-70E740481C1C}">
              <a14:useLocalDpi xmlns:a14="http://schemas.microsoft.com/office/drawing/2010/main"/>
            </a:ext>
          </a:extLst>
        </a:blip>
        <a:srcRect/>
        <a:stretch/>
      </xdr:blipFill>
      <xdr:spPr bwMode="auto">
        <a:xfrm>
          <a:off x="5102679" y="283492483"/>
          <a:ext cx="2803072" cy="122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81642</xdr:colOff>
      <xdr:row>308</xdr:row>
      <xdr:rowOff>476250</xdr:rowOff>
    </xdr:from>
    <xdr:to>
      <xdr:col>4</xdr:col>
      <xdr:colOff>2951353</xdr:colOff>
      <xdr:row>309</xdr:row>
      <xdr:rowOff>707571</xdr:rowOff>
    </xdr:to>
    <xdr:pic>
      <xdr:nvPicPr>
        <xdr:cNvPr id="270" name="Picture 269">
          <a:extLst>
            <a:ext uri="{FF2B5EF4-FFF2-40B4-BE49-F238E27FC236}">
              <a16:creationId xmlns:a16="http://schemas.microsoft.com/office/drawing/2014/main" xmlns="" id="{4E9390DF-FEBF-1BA0-9695-EA665A72CD81}"/>
            </a:ext>
          </a:extLst>
        </xdr:cNvPr>
        <xdr:cNvPicPr>
          <a:picLocks noChangeAspect="1" noChangeArrowheads="1"/>
        </xdr:cNvPicPr>
      </xdr:nvPicPr>
      <xdr:blipFill rotWithShape="1">
        <a:blip xmlns:r="http://schemas.openxmlformats.org/officeDocument/2006/relationships" r:embed="rId194" cstate="email">
          <a:extLst>
            <a:ext uri="{28A0092B-C50C-407E-A947-70E740481C1C}">
              <a14:useLocalDpi xmlns:a14="http://schemas.microsoft.com/office/drawing/2010/main"/>
            </a:ext>
          </a:extLst>
        </a:blip>
        <a:srcRect/>
        <a:stretch/>
      </xdr:blipFill>
      <xdr:spPr bwMode="auto">
        <a:xfrm>
          <a:off x="5021035" y="281817536"/>
          <a:ext cx="2869711" cy="1469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168574</xdr:colOff>
      <xdr:row>311</xdr:row>
      <xdr:rowOff>86221</xdr:rowOff>
    </xdr:from>
    <xdr:to>
      <xdr:col>4</xdr:col>
      <xdr:colOff>2859984</xdr:colOff>
      <xdr:row>314</xdr:row>
      <xdr:rowOff>428726</xdr:rowOff>
    </xdr:to>
    <xdr:pic>
      <xdr:nvPicPr>
        <xdr:cNvPr id="279" name="Picture 278">
          <a:extLst>
            <a:ext uri="{FF2B5EF4-FFF2-40B4-BE49-F238E27FC236}">
              <a16:creationId xmlns:a16="http://schemas.microsoft.com/office/drawing/2014/main" xmlns="" id="{FC16CA86-9EDA-808E-F393-94BBB574B2CE}"/>
            </a:ext>
          </a:extLst>
        </xdr:cNvPr>
        <xdr:cNvPicPr>
          <a:picLocks noChangeAspect="1" noChangeArrowheads="1"/>
        </xdr:cNvPicPr>
      </xdr:nvPicPr>
      <xdr:blipFill rotWithShape="1">
        <a:blip xmlns:r="http://schemas.openxmlformats.org/officeDocument/2006/relationships" r:embed="rId195" cstate="email">
          <a:extLst>
            <a:ext uri="{28A0092B-C50C-407E-A947-70E740481C1C}">
              <a14:useLocalDpi xmlns:a14="http://schemas.microsoft.com/office/drawing/2010/main"/>
            </a:ext>
          </a:extLst>
        </a:blip>
        <a:srcRect/>
        <a:stretch/>
      </xdr:blipFill>
      <xdr:spPr bwMode="auto">
        <a:xfrm rot="21419246">
          <a:off x="5107967" y="288680114"/>
          <a:ext cx="2691410" cy="1648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95250</xdr:colOff>
      <xdr:row>316</xdr:row>
      <xdr:rowOff>495526</xdr:rowOff>
    </xdr:from>
    <xdr:to>
      <xdr:col>4</xdr:col>
      <xdr:colOff>2884714</xdr:colOff>
      <xdr:row>318</xdr:row>
      <xdr:rowOff>353786</xdr:rowOff>
    </xdr:to>
    <xdr:pic>
      <xdr:nvPicPr>
        <xdr:cNvPr id="285" name="Picture 284">
          <a:extLst>
            <a:ext uri="{FF2B5EF4-FFF2-40B4-BE49-F238E27FC236}">
              <a16:creationId xmlns:a16="http://schemas.microsoft.com/office/drawing/2014/main" xmlns="" id="{73E3E428-6F0F-4C73-5B3F-E0B4BAB8EEB7}"/>
            </a:ext>
          </a:extLst>
        </xdr:cNvPr>
        <xdr:cNvPicPr>
          <a:picLocks noChangeAspect="1" noChangeArrowheads="1"/>
        </xdr:cNvPicPr>
      </xdr:nvPicPr>
      <xdr:blipFill rotWithShape="1">
        <a:blip xmlns:r="http://schemas.openxmlformats.org/officeDocument/2006/relationships" r:embed="rId196" cstate="email">
          <a:extLst>
            <a:ext uri="{28A0092B-C50C-407E-A947-70E740481C1C}">
              <a14:useLocalDpi xmlns:a14="http://schemas.microsoft.com/office/drawing/2010/main"/>
            </a:ext>
          </a:extLst>
        </a:blip>
        <a:srcRect/>
        <a:stretch/>
      </xdr:blipFill>
      <xdr:spPr bwMode="auto">
        <a:xfrm>
          <a:off x="5034643" y="286925883"/>
          <a:ext cx="2789464" cy="1627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95248</xdr:colOff>
      <xdr:row>319</xdr:row>
      <xdr:rowOff>571500</xdr:rowOff>
    </xdr:from>
    <xdr:to>
      <xdr:col>4</xdr:col>
      <xdr:colOff>2896957</xdr:colOff>
      <xdr:row>321</xdr:row>
      <xdr:rowOff>272142</xdr:rowOff>
    </xdr:to>
    <xdr:pic>
      <xdr:nvPicPr>
        <xdr:cNvPr id="286" name="Picture 285">
          <a:extLst>
            <a:ext uri="{FF2B5EF4-FFF2-40B4-BE49-F238E27FC236}">
              <a16:creationId xmlns:a16="http://schemas.microsoft.com/office/drawing/2014/main" xmlns="" id="{4AA747FD-ECA0-C4E0-E13C-EB5FE52A4800}"/>
            </a:ext>
          </a:extLst>
        </xdr:cNvPr>
        <xdr:cNvPicPr>
          <a:picLocks noChangeAspect="1" noChangeArrowheads="1"/>
        </xdr:cNvPicPr>
      </xdr:nvPicPr>
      <xdr:blipFill rotWithShape="1">
        <a:blip xmlns:r="http://schemas.openxmlformats.org/officeDocument/2006/relationships" r:embed="rId197" cstate="email">
          <a:extLst>
            <a:ext uri="{28A0092B-C50C-407E-A947-70E740481C1C}">
              <a14:useLocalDpi xmlns:a14="http://schemas.microsoft.com/office/drawing/2010/main"/>
            </a:ext>
          </a:extLst>
        </a:blip>
        <a:srcRect/>
        <a:stretch/>
      </xdr:blipFill>
      <xdr:spPr bwMode="auto">
        <a:xfrm>
          <a:off x="5034641" y="289655250"/>
          <a:ext cx="2801709" cy="1578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108857</xdr:colOff>
      <xdr:row>322</xdr:row>
      <xdr:rowOff>609316</xdr:rowOff>
    </xdr:from>
    <xdr:to>
      <xdr:col>4</xdr:col>
      <xdr:colOff>2911928</xdr:colOff>
      <xdr:row>323</xdr:row>
      <xdr:rowOff>408213</xdr:rowOff>
    </xdr:to>
    <xdr:pic>
      <xdr:nvPicPr>
        <xdr:cNvPr id="64" name="Picture 63">
          <a:extLst>
            <a:ext uri="{FF2B5EF4-FFF2-40B4-BE49-F238E27FC236}">
              <a16:creationId xmlns:a16="http://schemas.microsoft.com/office/drawing/2014/main" xmlns="" id="{214C60E1-F2C4-A695-A020-1358CBFFDFF2}"/>
            </a:ext>
          </a:extLst>
        </xdr:cNvPr>
        <xdr:cNvPicPr>
          <a:picLocks noChangeAspect="1" noChangeArrowheads="1"/>
        </xdr:cNvPicPr>
      </xdr:nvPicPr>
      <xdr:blipFill rotWithShape="1">
        <a:blip xmlns:r="http://schemas.openxmlformats.org/officeDocument/2006/relationships" r:embed="rId198" cstate="email">
          <a:extLst>
            <a:ext uri="{28A0092B-C50C-407E-A947-70E740481C1C}">
              <a14:useLocalDpi xmlns:a14="http://schemas.microsoft.com/office/drawing/2010/main"/>
            </a:ext>
          </a:extLst>
        </a:blip>
        <a:srcRect/>
        <a:stretch/>
      </xdr:blipFill>
      <xdr:spPr bwMode="auto">
        <a:xfrm>
          <a:off x="5048250" y="292509745"/>
          <a:ext cx="2803071" cy="928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68035</xdr:colOff>
      <xdr:row>303</xdr:row>
      <xdr:rowOff>381000</xdr:rowOff>
    </xdr:from>
    <xdr:to>
      <xdr:col>4</xdr:col>
      <xdr:colOff>2835696</xdr:colOff>
      <xdr:row>303</xdr:row>
      <xdr:rowOff>1632858</xdr:rowOff>
    </xdr:to>
    <xdr:pic>
      <xdr:nvPicPr>
        <xdr:cNvPr id="65" name="Picture 64">
          <a:extLst>
            <a:ext uri="{FF2B5EF4-FFF2-40B4-BE49-F238E27FC236}">
              <a16:creationId xmlns:a16="http://schemas.microsoft.com/office/drawing/2014/main" xmlns="" id="{8CB6FDA0-015E-68AB-C023-4A7E6314824C}"/>
            </a:ext>
          </a:extLst>
        </xdr:cNvPr>
        <xdr:cNvPicPr>
          <a:picLocks noChangeAspect="1" noChangeArrowheads="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bwMode="auto">
        <a:xfrm>
          <a:off x="5007428" y="279613179"/>
          <a:ext cx="2767661" cy="1251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571501</xdr:colOff>
      <xdr:row>344</xdr:row>
      <xdr:rowOff>111941</xdr:rowOff>
    </xdr:from>
    <xdr:to>
      <xdr:col>4</xdr:col>
      <xdr:colOff>2231571</xdr:colOff>
      <xdr:row>344</xdr:row>
      <xdr:rowOff>1673679</xdr:rowOff>
    </xdr:to>
    <xdr:pic>
      <xdr:nvPicPr>
        <xdr:cNvPr id="70" name="Picture 69">
          <a:extLst>
            <a:ext uri="{FF2B5EF4-FFF2-40B4-BE49-F238E27FC236}">
              <a16:creationId xmlns:a16="http://schemas.microsoft.com/office/drawing/2014/main" xmlns="" id="{42DD9215-67DB-D867-36B8-791A0051BDA5}"/>
            </a:ext>
          </a:extLst>
        </xdr:cNvPr>
        <xdr:cNvPicPr>
          <a:picLocks noChangeAspect="1" noChangeArrowheads="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bwMode="auto">
        <a:xfrm>
          <a:off x="5510894" y="323063870"/>
          <a:ext cx="1660070" cy="1561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925285</xdr:colOff>
      <xdr:row>359</xdr:row>
      <xdr:rowOff>44675</xdr:rowOff>
    </xdr:from>
    <xdr:to>
      <xdr:col>4</xdr:col>
      <xdr:colOff>2013857</xdr:colOff>
      <xdr:row>359</xdr:row>
      <xdr:rowOff>2000250</xdr:rowOff>
    </xdr:to>
    <xdr:pic>
      <xdr:nvPicPr>
        <xdr:cNvPr id="80" name="Picture 79">
          <a:extLst>
            <a:ext uri="{FF2B5EF4-FFF2-40B4-BE49-F238E27FC236}">
              <a16:creationId xmlns:a16="http://schemas.microsoft.com/office/drawing/2014/main" xmlns="" id="{7368FCDB-4838-6CE3-B6A4-B051F9825A04}"/>
            </a:ext>
          </a:extLst>
        </xdr:cNvPr>
        <xdr:cNvPicPr>
          <a:picLocks noChangeAspect="1" noChangeArrowheads="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bwMode="auto">
        <a:xfrm>
          <a:off x="5864678" y="343761104"/>
          <a:ext cx="1088572" cy="195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789213</xdr:colOff>
      <xdr:row>361</xdr:row>
      <xdr:rowOff>27214</xdr:rowOff>
    </xdr:from>
    <xdr:to>
      <xdr:col>4</xdr:col>
      <xdr:colOff>2020798</xdr:colOff>
      <xdr:row>361</xdr:row>
      <xdr:rowOff>1905000</xdr:rowOff>
    </xdr:to>
    <xdr:pic>
      <xdr:nvPicPr>
        <xdr:cNvPr id="81" name="Picture 80">
          <a:extLst>
            <a:ext uri="{FF2B5EF4-FFF2-40B4-BE49-F238E27FC236}">
              <a16:creationId xmlns:a16="http://schemas.microsoft.com/office/drawing/2014/main" xmlns="" id="{5E2F5DA2-B83B-350C-9389-EB9095DA7679}"/>
            </a:ext>
          </a:extLst>
        </xdr:cNvPr>
        <xdr:cNvPicPr>
          <a:picLocks noChangeAspect="1" noChangeArrowheads="1"/>
        </xdr:cNvPicPr>
      </xdr:nvPicPr>
      <xdr:blipFill rotWithShape="1">
        <a:blip xmlns:r="http://schemas.openxmlformats.org/officeDocument/2006/relationships" r:embed="rId202" cstate="email">
          <a:extLst>
            <a:ext uri="{28A0092B-C50C-407E-A947-70E740481C1C}">
              <a14:useLocalDpi xmlns:a14="http://schemas.microsoft.com/office/drawing/2010/main"/>
            </a:ext>
          </a:extLst>
        </a:blip>
        <a:srcRect/>
        <a:stretch/>
      </xdr:blipFill>
      <xdr:spPr bwMode="auto">
        <a:xfrm>
          <a:off x="5728606" y="345798321"/>
          <a:ext cx="1231585" cy="1877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789214</xdr:colOff>
      <xdr:row>358</xdr:row>
      <xdr:rowOff>40535</xdr:rowOff>
    </xdr:from>
    <xdr:to>
      <xdr:col>4</xdr:col>
      <xdr:colOff>2177143</xdr:colOff>
      <xdr:row>358</xdr:row>
      <xdr:rowOff>2027465</xdr:rowOff>
    </xdr:to>
    <xdr:pic>
      <xdr:nvPicPr>
        <xdr:cNvPr id="82" name="Picture 81">
          <a:extLst>
            <a:ext uri="{FF2B5EF4-FFF2-40B4-BE49-F238E27FC236}">
              <a16:creationId xmlns:a16="http://schemas.microsoft.com/office/drawing/2014/main" xmlns="" id="{84F059CF-7DDD-705A-3593-44FB4AFB3955}"/>
            </a:ext>
          </a:extLst>
        </xdr:cNvPr>
        <xdr:cNvPicPr>
          <a:picLocks noChangeAspect="1" noChangeArrowheads="1"/>
        </xdr:cNvPicPr>
      </xdr:nvPicPr>
      <xdr:blipFill rotWithShape="1">
        <a:blip xmlns:r="http://schemas.openxmlformats.org/officeDocument/2006/relationships" r:embed="rId203" cstate="email">
          <a:extLst>
            <a:ext uri="{28A0092B-C50C-407E-A947-70E740481C1C}">
              <a14:useLocalDpi xmlns:a14="http://schemas.microsoft.com/office/drawing/2010/main"/>
            </a:ext>
          </a:extLst>
        </a:blip>
        <a:srcRect/>
        <a:stretch/>
      </xdr:blipFill>
      <xdr:spPr bwMode="auto">
        <a:xfrm>
          <a:off x="5728607" y="341538999"/>
          <a:ext cx="1387929" cy="1986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762000</xdr:colOff>
      <xdr:row>360</xdr:row>
      <xdr:rowOff>44488</xdr:rowOff>
    </xdr:from>
    <xdr:to>
      <xdr:col>4</xdr:col>
      <xdr:colOff>2027464</xdr:colOff>
      <xdr:row>360</xdr:row>
      <xdr:rowOff>1973035</xdr:rowOff>
    </xdr:to>
    <xdr:pic>
      <xdr:nvPicPr>
        <xdr:cNvPr id="89" name="Picture 88">
          <a:extLst>
            <a:ext uri="{FF2B5EF4-FFF2-40B4-BE49-F238E27FC236}">
              <a16:creationId xmlns:a16="http://schemas.microsoft.com/office/drawing/2014/main" xmlns="" id="{19DF2724-C097-D56D-345B-4F4F0888702E}"/>
            </a:ext>
          </a:extLst>
        </xdr:cNvPr>
        <xdr:cNvPicPr>
          <a:picLocks noChangeAspect="1" noChangeArrowheads="1"/>
        </xdr:cNvPicPr>
      </xdr:nvPicPr>
      <xdr:blipFill rotWithShape="1">
        <a:blip xmlns:r="http://schemas.openxmlformats.org/officeDocument/2006/relationships" r:embed="rId204" cstate="email">
          <a:extLst>
            <a:ext uri="{28A0092B-C50C-407E-A947-70E740481C1C}">
              <a14:useLocalDpi xmlns:a14="http://schemas.microsoft.com/office/drawing/2010/main"/>
            </a:ext>
          </a:extLst>
        </a:blip>
        <a:srcRect/>
        <a:stretch/>
      </xdr:blipFill>
      <xdr:spPr bwMode="auto">
        <a:xfrm>
          <a:off x="5701393" y="345665917"/>
          <a:ext cx="1265464" cy="1928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692726</xdr:colOff>
      <xdr:row>356</xdr:row>
      <xdr:rowOff>86590</xdr:rowOff>
    </xdr:from>
    <xdr:to>
      <xdr:col>4</xdr:col>
      <xdr:colOff>2184891</xdr:colOff>
      <xdr:row>356</xdr:row>
      <xdr:rowOff>2234045</xdr:rowOff>
    </xdr:to>
    <xdr:pic>
      <xdr:nvPicPr>
        <xdr:cNvPr id="289" name="Picture 288">
          <a:extLst>
            <a:ext uri="{FF2B5EF4-FFF2-40B4-BE49-F238E27FC236}">
              <a16:creationId xmlns:a16="http://schemas.microsoft.com/office/drawing/2014/main" xmlns="" id="{3A6012B4-FBBA-BA08-6A0E-E2F93FDF252E}"/>
            </a:ext>
          </a:extLst>
        </xdr:cNvPr>
        <xdr:cNvPicPr>
          <a:picLocks noChangeAspect="1" noChangeArrowheads="1"/>
        </xdr:cNvPicPr>
      </xdr:nvPicPr>
      <xdr:blipFill rotWithShape="1">
        <a:blip xmlns:r="http://schemas.openxmlformats.org/officeDocument/2006/relationships" r:embed="rId205" cstate="email">
          <a:extLst>
            <a:ext uri="{28A0092B-C50C-407E-A947-70E740481C1C}">
              <a14:useLocalDpi xmlns:a14="http://schemas.microsoft.com/office/drawing/2010/main"/>
            </a:ext>
          </a:extLst>
        </a:blip>
        <a:srcRect/>
        <a:stretch/>
      </xdr:blipFill>
      <xdr:spPr bwMode="auto">
        <a:xfrm>
          <a:off x="5628408" y="337600635"/>
          <a:ext cx="1492165" cy="2147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675407</xdr:colOff>
      <xdr:row>357</xdr:row>
      <xdr:rowOff>69273</xdr:rowOff>
    </xdr:from>
    <xdr:to>
      <xdr:col>4</xdr:col>
      <xdr:colOff>2183963</xdr:colOff>
      <xdr:row>357</xdr:row>
      <xdr:rowOff>2199410</xdr:rowOff>
    </xdr:to>
    <xdr:pic>
      <xdr:nvPicPr>
        <xdr:cNvPr id="290" name="Picture 289">
          <a:extLst>
            <a:ext uri="{FF2B5EF4-FFF2-40B4-BE49-F238E27FC236}">
              <a16:creationId xmlns:a16="http://schemas.microsoft.com/office/drawing/2014/main" xmlns="" id="{18390EC3-79EF-EAA8-9227-81D070319124}"/>
            </a:ext>
          </a:extLst>
        </xdr:cNvPr>
        <xdr:cNvPicPr>
          <a:picLocks noChangeAspect="1" noChangeArrowheads="1"/>
        </xdr:cNvPicPr>
      </xdr:nvPicPr>
      <xdr:blipFill rotWithShape="1">
        <a:blip xmlns:r="http://schemas.openxmlformats.org/officeDocument/2006/relationships" r:embed="rId206" cstate="email">
          <a:extLst>
            <a:ext uri="{28A0092B-C50C-407E-A947-70E740481C1C}">
              <a14:useLocalDpi xmlns:a14="http://schemas.microsoft.com/office/drawing/2010/main"/>
            </a:ext>
          </a:extLst>
        </a:blip>
        <a:srcRect/>
        <a:stretch/>
      </xdr:blipFill>
      <xdr:spPr bwMode="auto">
        <a:xfrm>
          <a:off x="5611089" y="339903955"/>
          <a:ext cx="1508556" cy="2130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796637</xdr:colOff>
      <xdr:row>354</xdr:row>
      <xdr:rowOff>190498</xdr:rowOff>
    </xdr:from>
    <xdr:to>
      <xdr:col>4</xdr:col>
      <xdr:colOff>1785938</xdr:colOff>
      <xdr:row>354</xdr:row>
      <xdr:rowOff>2320633</xdr:rowOff>
    </xdr:to>
    <xdr:pic>
      <xdr:nvPicPr>
        <xdr:cNvPr id="291" name="Picture 290">
          <a:extLst>
            <a:ext uri="{FF2B5EF4-FFF2-40B4-BE49-F238E27FC236}">
              <a16:creationId xmlns:a16="http://schemas.microsoft.com/office/drawing/2014/main" xmlns="" id="{C087A379-28AC-0C21-D429-46BB58A581FC}"/>
            </a:ext>
          </a:extLst>
        </xdr:cNvPr>
        <xdr:cNvPicPr>
          <a:picLocks noChangeAspect="1" noChangeArrowheads="1"/>
        </xdr:cNvPicPr>
      </xdr:nvPicPr>
      <xdr:blipFill rotWithShape="1">
        <a:blip xmlns:r="http://schemas.openxmlformats.org/officeDocument/2006/relationships" r:embed="rId207" cstate="email">
          <a:extLst>
            <a:ext uri="{28A0092B-C50C-407E-A947-70E740481C1C}">
              <a14:useLocalDpi xmlns:a14="http://schemas.microsoft.com/office/drawing/2010/main"/>
            </a:ext>
          </a:extLst>
        </a:blip>
        <a:srcRect/>
        <a:stretch/>
      </xdr:blipFill>
      <xdr:spPr bwMode="auto">
        <a:xfrm>
          <a:off x="5732319" y="337271589"/>
          <a:ext cx="989301" cy="2130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138547</xdr:colOff>
      <xdr:row>355</xdr:row>
      <xdr:rowOff>329046</xdr:rowOff>
    </xdr:from>
    <xdr:to>
      <xdr:col>4</xdr:col>
      <xdr:colOff>2723891</xdr:colOff>
      <xdr:row>355</xdr:row>
      <xdr:rowOff>2026228</xdr:rowOff>
    </xdr:to>
    <xdr:pic>
      <xdr:nvPicPr>
        <xdr:cNvPr id="292" name="Picture 291">
          <a:extLst>
            <a:ext uri="{FF2B5EF4-FFF2-40B4-BE49-F238E27FC236}">
              <a16:creationId xmlns:a16="http://schemas.microsoft.com/office/drawing/2014/main" xmlns="" id="{BC8D4A9C-2925-E330-C8A3-E49AC289E8B7}"/>
            </a:ext>
          </a:extLst>
        </xdr:cNvPr>
        <xdr:cNvPicPr>
          <a:picLocks noChangeAspect="1" noChangeArrowheads="1"/>
        </xdr:cNvPicPr>
      </xdr:nvPicPr>
      <xdr:blipFill rotWithShape="1">
        <a:blip xmlns:r="http://schemas.openxmlformats.org/officeDocument/2006/relationships" r:embed="rId208" cstate="email">
          <a:extLst>
            <a:ext uri="{28A0092B-C50C-407E-A947-70E740481C1C}">
              <a14:useLocalDpi xmlns:a14="http://schemas.microsoft.com/office/drawing/2010/main"/>
            </a:ext>
          </a:extLst>
        </a:blip>
        <a:srcRect/>
        <a:stretch/>
      </xdr:blipFill>
      <xdr:spPr bwMode="auto">
        <a:xfrm>
          <a:off x="5074229" y="339817364"/>
          <a:ext cx="2585344" cy="1697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244928</xdr:colOff>
      <xdr:row>348</xdr:row>
      <xdr:rowOff>397410</xdr:rowOff>
    </xdr:from>
    <xdr:to>
      <xdr:col>4</xdr:col>
      <xdr:colOff>2612571</xdr:colOff>
      <xdr:row>348</xdr:row>
      <xdr:rowOff>1415144</xdr:rowOff>
    </xdr:to>
    <xdr:pic>
      <xdr:nvPicPr>
        <xdr:cNvPr id="293" name="Picture 292">
          <a:extLst>
            <a:ext uri="{FF2B5EF4-FFF2-40B4-BE49-F238E27FC236}">
              <a16:creationId xmlns:a16="http://schemas.microsoft.com/office/drawing/2014/main" xmlns="" id="{E728AF82-9415-C22F-08B5-9C8AF18C817F}"/>
            </a:ext>
          </a:extLst>
        </xdr:cNvPr>
        <xdr:cNvPicPr>
          <a:picLocks noChangeAspect="1" noChangeArrowheads="1"/>
        </xdr:cNvPicPr>
      </xdr:nvPicPr>
      <xdr:blipFill rotWithShape="1">
        <a:blip xmlns:r="http://schemas.openxmlformats.org/officeDocument/2006/relationships" r:embed="rId209" cstate="email">
          <a:extLst>
            <a:ext uri="{28A0092B-C50C-407E-A947-70E740481C1C}">
              <a14:useLocalDpi xmlns:a14="http://schemas.microsoft.com/office/drawing/2010/main"/>
            </a:ext>
          </a:extLst>
        </a:blip>
        <a:srcRect/>
        <a:stretch/>
      </xdr:blipFill>
      <xdr:spPr bwMode="auto">
        <a:xfrm>
          <a:off x="5184321" y="328533660"/>
          <a:ext cx="2367643" cy="1017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69273</xdr:colOff>
      <xdr:row>362</xdr:row>
      <xdr:rowOff>658092</xdr:rowOff>
    </xdr:from>
    <xdr:to>
      <xdr:col>4</xdr:col>
      <xdr:colOff>2893272</xdr:colOff>
      <xdr:row>362</xdr:row>
      <xdr:rowOff>1160319</xdr:rowOff>
    </xdr:to>
    <xdr:pic>
      <xdr:nvPicPr>
        <xdr:cNvPr id="295" name="Picture 294">
          <a:extLst>
            <a:ext uri="{FF2B5EF4-FFF2-40B4-BE49-F238E27FC236}">
              <a16:creationId xmlns:a16="http://schemas.microsoft.com/office/drawing/2014/main" xmlns="" id="{94A1C400-3F3E-2EB8-F2D0-E5C639749CF7}"/>
            </a:ext>
          </a:extLst>
        </xdr:cNvPr>
        <xdr:cNvPicPr>
          <a:picLocks noChangeAspect="1" noChangeArrowheads="1"/>
        </xdr:cNvPicPr>
      </xdr:nvPicPr>
      <xdr:blipFill rotWithShape="1">
        <a:blip xmlns:r="http://schemas.openxmlformats.org/officeDocument/2006/relationships" r:embed="rId210" cstate="email">
          <a:extLst>
            <a:ext uri="{28A0092B-C50C-407E-A947-70E740481C1C}">
              <a14:useLocalDpi xmlns:a14="http://schemas.microsoft.com/office/drawing/2010/main"/>
            </a:ext>
          </a:extLst>
        </a:blip>
        <a:srcRect/>
        <a:stretch/>
      </xdr:blipFill>
      <xdr:spPr bwMode="auto">
        <a:xfrm>
          <a:off x="5004955" y="357984137"/>
          <a:ext cx="2823999" cy="502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155864</xdr:colOff>
      <xdr:row>363</xdr:row>
      <xdr:rowOff>680383</xdr:rowOff>
    </xdr:from>
    <xdr:to>
      <xdr:col>4</xdr:col>
      <xdr:colOff>2701637</xdr:colOff>
      <xdr:row>363</xdr:row>
      <xdr:rowOff>1194954</xdr:rowOff>
    </xdr:to>
    <xdr:pic>
      <xdr:nvPicPr>
        <xdr:cNvPr id="300" name="Picture 299">
          <a:extLst>
            <a:ext uri="{FF2B5EF4-FFF2-40B4-BE49-F238E27FC236}">
              <a16:creationId xmlns:a16="http://schemas.microsoft.com/office/drawing/2014/main" xmlns="" id="{C0F12DAF-2853-731D-1ED6-715ECC569F07}"/>
            </a:ext>
          </a:extLst>
        </xdr:cNvPr>
        <xdr:cNvPicPr>
          <a:picLocks noChangeAspect="1" noChangeArrowheads="1"/>
        </xdr:cNvPicPr>
      </xdr:nvPicPr>
      <xdr:blipFill rotWithShape="1">
        <a:blip xmlns:r="http://schemas.openxmlformats.org/officeDocument/2006/relationships" r:embed="rId211" cstate="email">
          <a:extLst>
            <a:ext uri="{28A0092B-C50C-407E-A947-70E740481C1C}">
              <a14:useLocalDpi xmlns:a14="http://schemas.microsoft.com/office/drawing/2010/main"/>
            </a:ext>
          </a:extLst>
        </a:blip>
        <a:srcRect/>
        <a:stretch/>
      </xdr:blipFill>
      <xdr:spPr bwMode="auto">
        <a:xfrm>
          <a:off x="5091546" y="359911428"/>
          <a:ext cx="2545773" cy="514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155863</xdr:colOff>
      <xdr:row>364</xdr:row>
      <xdr:rowOff>503433</xdr:rowOff>
    </xdr:from>
    <xdr:to>
      <xdr:col>4</xdr:col>
      <xdr:colOff>2805545</xdr:colOff>
      <xdr:row>364</xdr:row>
      <xdr:rowOff>1056410</xdr:rowOff>
    </xdr:to>
    <xdr:pic>
      <xdr:nvPicPr>
        <xdr:cNvPr id="303" name="Picture 302">
          <a:extLst>
            <a:ext uri="{FF2B5EF4-FFF2-40B4-BE49-F238E27FC236}">
              <a16:creationId xmlns:a16="http://schemas.microsoft.com/office/drawing/2014/main" xmlns="" id="{0FF56F22-D40D-5321-6C5A-0848C8424B72}"/>
            </a:ext>
          </a:extLst>
        </xdr:cNvPr>
        <xdr:cNvPicPr>
          <a:picLocks noChangeAspect="1" noChangeArrowheads="1"/>
        </xdr:cNvPicPr>
      </xdr:nvPicPr>
      <xdr:blipFill rotWithShape="1">
        <a:blip xmlns:r="http://schemas.openxmlformats.org/officeDocument/2006/relationships" r:embed="rId212" cstate="email">
          <a:extLst>
            <a:ext uri="{28A0092B-C50C-407E-A947-70E740481C1C}">
              <a14:useLocalDpi xmlns:a14="http://schemas.microsoft.com/office/drawing/2010/main"/>
            </a:ext>
          </a:extLst>
        </a:blip>
        <a:srcRect/>
        <a:stretch/>
      </xdr:blipFill>
      <xdr:spPr bwMode="auto">
        <a:xfrm>
          <a:off x="5091545" y="361639478"/>
          <a:ext cx="2649682" cy="552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121229</xdr:colOff>
      <xdr:row>365</xdr:row>
      <xdr:rowOff>521485</xdr:rowOff>
    </xdr:from>
    <xdr:to>
      <xdr:col>4</xdr:col>
      <xdr:colOff>2892136</xdr:colOff>
      <xdr:row>365</xdr:row>
      <xdr:rowOff>1056409</xdr:rowOff>
    </xdr:to>
    <xdr:pic>
      <xdr:nvPicPr>
        <xdr:cNvPr id="304" name="Picture 303">
          <a:extLst>
            <a:ext uri="{FF2B5EF4-FFF2-40B4-BE49-F238E27FC236}">
              <a16:creationId xmlns:a16="http://schemas.microsoft.com/office/drawing/2014/main" xmlns="" id="{BD02D98B-5D2D-47A3-0FAA-7DDB963D93DC}"/>
            </a:ext>
          </a:extLst>
        </xdr:cNvPr>
        <xdr:cNvPicPr>
          <a:picLocks noChangeAspect="1" noChangeArrowheads="1"/>
        </xdr:cNvPicPr>
      </xdr:nvPicPr>
      <xdr:blipFill rotWithShape="1">
        <a:blip xmlns:r="http://schemas.openxmlformats.org/officeDocument/2006/relationships" r:embed="rId213" cstate="email">
          <a:extLst>
            <a:ext uri="{28A0092B-C50C-407E-A947-70E740481C1C}">
              <a14:useLocalDpi xmlns:a14="http://schemas.microsoft.com/office/drawing/2010/main"/>
            </a:ext>
          </a:extLst>
        </a:blip>
        <a:srcRect/>
        <a:stretch/>
      </xdr:blipFill>
      <xdr:spPr bwMode="auto">
        <a:xfrm>
          <a:off x="5195456" y="363562530"/>
          <a:ext cx="2770907" cy="534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207819</xdr:colOff>
      <xdr:row>366</xdr:row>
      <xdr:rowOff>458811</xdr:rowOff>
    </xdr:from>
    <xdr:to>
      <xdr:col>4</xdr:col>
      <xdr:colOff>2840182</xdr:colOff>
      <xdr:row>366</xdr:row>
      <xdr:rowOff>987137</xdr:rowOff>
    </xdr:to>
    <xdr:pic>
      <xdr:nvPicPr>
        <xdr:cNvPr id="306" name="Picture 305">
          <a:extLst>
            <a:ext uri="{FF2B5EF4-FFF2-40B4-BE49-F238E27FC236}">
              <a16:creationId xmlns:a16="http://schemas.microsoft.com/office/drawing/2014/main" xmlns="" id="{5EA0CD3A-05DB-4069-F776-3532CFC39278}"/>
            </a:ext>
          </a:extLst>
        </xdr:cNvPr>
        <xdr:cNvPicPr>
          <a:picLocks noChangeAspect="1" noChangeArrowheads="1"/>
        </xdr:cNvPicPr>
      </xdr:nvPicPr>
      <xdr:blipFill rotWithShape="1">
        <a:blip xmlns:r="http://schemas.openxmlformats.org/officeDocument/2006/relationships" r:embed="rId214" cstate="email">
          <a:extLst>
            <a:ext uri="{28A0092B-C50C-407E-A947-70E740481C1C}">
              <a14:useLocalDpi xmlns:a14="http://schemas.microsoft.com/office/drawing/2010/main"/>
            </a:ext>
          </a:extLst>
        </a:blip>
        <a:srcRect/>
        <a:stretch/>
      </xdr:blipFill>
      <xdr:spPr bwMode="auto">
        <a:xfrm>
          <a:off x="5282046" y="365404856"/>
          <a:ext cx="2632363" cy="528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3"/>
  <sheetViews>
    <sheetView tabSelected="1" zoomScale="55" zoomScaleNormal="55" workbookViewId="0">
      <pane xSplit="5" ySplit="1" topLeftCell="F407" activePane="bottomRight" state="frozen"/>
      <selection pane="topRight" activeCell="K1" sqref="K1"/>
      <selection pane="bottomLeft" activeCell="A6" sqref="A6"/>
      <selection pane="bottomRight" activeCell="Q1" sqref="Q1:Q1048576"/>
    </sheetView>
  </sheetViews>
  <sheetFormatPr defaultColWidth="9.140625" defaultRowHeight="18.75" outlineLevelCol="1"/>
  <cols>
    <col min="1" max="1" width="18.42578125" style="1" customWidth="1"/>
    <col min="2" max="2" width="17.42578125" style="2" customWidth="1"/>
    <col min="3" max="3" width="20.85546875" style="2" customWidth="1"/>
    <col min="4" max="4" width="19.5703125" style="26" bestFit="1" customWidth="1"/>
    <col min="5" max="5" width="44.42578125" style="2" customWidth="1"/>
    <col min="6" max="6" width="57" style="2" customWidth="1"/>
    <col min="7" max="7" width="10.5703125" style="3" customWidth="1" outlineLevel="1"/>
    <col min="8" max="13" width="10" style="4" customWidth="1" outlineLevel="1"/>
    <col min="14" max="14" width="23.42578125" style="5" customWidth="1"/>
    <col min="15" max="15" width="30" style="27" bestFit="1" customWidth="1"/>
    <col min="16" max="16" width="38.140625" style="68" customWidth="1"/>
    <col min="17" max="16384" width="9.140625" style="1"/>
  </cols>
  <sheetData>
    <row r="1" spans="1:16" ht="31.5">
      <c r="A1" s="69" t="s">
        <v>9</v>
      </c>
      <c r="B1" s="47" t="s">
        <v>14</v>
      </c>
      <c r="C1" s="48" t="s">
        <v>12</v>
      </c>
      <c r="D1" s="49" t="s">
        <v>72</v>
      </c>
      <c r="E1" s="50" t="s">
        <v>7</v>
      </c>
      <c r="F1" s="48" t="s">
        <v>6</v>
      </c>
      <c r="G1" s="51" t="s">
        <v>0</v>
      </c>
      <c r="H1" s="52" t="s">
        <v>1</v>
      </c>
      <c r="I1" s="52" t="s">
        <v>2</v>
      </c>
      <c r="J1" s="91" t="s">
        <v>3</v>
      </c>
      <c r="K1" s="91"/>
      <c r="L1" s="91"/>
      <c r="M1" s="52" t="s">
        <v>4</v>
      </c>
      <c r="N1" s="50" t="s">
        <v>5</v>
      </c>
      <c r="O1" s="53" t="s">
        <v>723</v>
      </c>
      <c r="P1" s="70" t="s">
        <v>973</v>
      </c>
    </row>
    <row r="2" spans="1:16" ht="113.25" customHeight="1">
      <c r="A2" s="56" t="s">
        <v>15</v>
      </c>
      <c r="B2" s="67" t="s">
        <v>318</v>
      </c>
      <c r="C2" s="25" t="s">
        <v>317</v>
      </c>
      <c r="D2" s="54" t="s">
        <v>974</v>
      </c>
      <c r="E2" s="28"/>
      <c r="F2" s="30" t="s">
        <v>324</v>
      </c>
      <c r="G2" s="8">
        <v>30</v>
      </c>
      <c r="H2" s="9">
        <v>23.3</v>
      </c>
      <c r="I2" s="9">
        <v>24.3</v>
      </c>
      <c r="J2" s="9">
        <v>105</v>
      </c>
      <c r="K2" s="9">
        <v>32</v>
      </c>
      <c r="L2" s="9">
        <v>47</v>
      </c>
      <c r="M2" s="7">
        <v>0.02</v>
      </c>
      <c r="N2" s="6">
        <v>3800235307212</v>
      </c>
      <c r="O2" s="43">
        <v>4.6481999999999992</v>
      </c>
      <c r="P2" s="71" t="s">
        <v>975</v>
      </c>
    </row>
    <row r="3" spans="1:16" ht="113.25" customHeight="1">
      <c r="A3" s="56" t="s">
        <v>15</v>
      </c>
      <c r="B3" s="24" t="s">
        <v>319</v>
      </c>
      <c r="C3" s="25" t="s">
        <v>320</v>
      </c>
      <c r="D3" s="38"/>
      <c r="E3" s="28"/>
      <c r="F3" s="30" t="s">
        <v>321</v>
      </c>
      <c r="G3" s="8">
        <v>30</v>
      </c>
      <c r="H3" s="9">
        <v>19</v>
      </c>
      <c r="I3" s="9">
        <v>20.5</v>
      </c>
      <c r="J3" s="9">
        <v>108</v>
      </c>
      <c r="K3" s="9">
        <v>31</v>
      </c>
      <c r="L3" s="9">
        <v>47</v>
      </c>
      <c r="M3" s="7">
        <v>0.02</v>
      </c>
      <c r="N3" s="6">
        <v>3800235307199</v>
      </c>
      <c r="O3" s="43">
        <v>0</v>
      </c>
      <c r="P3" s="72" t="s">
        <v>977</v>
      </c>
    </row>
    <row r="4" spans="1:16" ht="113.25" customHeight="1">
      <c r="A4" s="56" t="s">
        <v>15</v>
      </c>
      <c r="B4" s="24" t="s">
        <v>323</v>
      </c>
      <c r="C4" s="25" t="s">
        <v>322</v>
      </c>
      <c r="D4" s="38"/>
      <c r="E4" s="28"/>
      <c r="F4" s="30" t="s">
        <v>325</v>
      </c>
      <c r="G4" s="8">
        <v>12</v>
      </c>
      <c r="H4" s="9">
        <v>6</v>
      </c>
      <c r="I4" s="9">
        <v>7.9</v>
      </c>
      <c r="J4" s="9">
        <v>114</v>
      </c>
      <c r="K4" s="9">
        <v>27</v>
      </c>
      <c r="L4" s="9">
        <v>22.5</v>
      </c>
      <c r="M4" s="7">
        <v>7.0000000000000007E-2</v>
      </c>
      <c r="N4" s="6">
        <v>3800235307236</v>
      </c>
      <c r="O4" s="43">
        <v>5.8925999999999998</v>
      </c>
      <c r="P4" s="71" t="s">
        <v>976</v>
      </c>
    </row>
    <row r="5" spans="1:16" ht="117.75" customHeight="1">
      <c r="A5" s="56" t="s">
        <v>15</v>
      </c>
      <c r="B5" s="24" t="s">
        <v>315</v>
      </c>
      <c r="C5" s="25" t="s">
        <v>316</v>
      </c>
      <c r="D5" s="38"/>
      <c r="E5" s="28"/>
      <c r="F5" s="30" t="s">
        <v>982</v>
      </c>
      <c r="G5" s="8">
        <v>100</v>
      </c>
      <c r="H5" s="9">
        <v>15</v>
      </c>
      <c r="I5" s="9">
        <v>16</v>
      </c>
      <c r="J5" s="9">
        <v>58</v>
      </c>
      <c r="K5" s="9">
        <v>29</v>
      </c>
      <c r="L5" s="9">
        <v>50</v>
      </c>
      <c r="M5" s="7">
        <v>0.08</v>
      </c>
      <c r="N5" s="14">
        <v>3800235307182</v>
      </c>
      <c r="O5" s="43">
        <v>0</v>
      </c>
      <c r="P5" s="72" t="s">
        <v>977</v>
      </c>
    </row>
    <row r="6" spans="1:16" ht="113.25" customHeight="1">
      <c r="A6" s="56" t="s">
        <v>15</v>
      </c>
      <c r="B6" s="24" t="s">
        <v>329</v>
      </c>
      <c r="C6" s="25" t="s">
        <v>317</v>
      </c>
      <c r="D6" s="38"/>
      <c r="E6" s="28"/>
      <c r="F6" s="30" t="s">
        <v>983</v>
      </c>
      <c r="G6" s="8">
        <v>100</v>
      </c>
      <c r="H6" s="9">
        <v>17</v>
      </c>
      <c r="I6" s="9">
        <v>18.8</v>
      </c>
      <c r="J6" s="9">
        <v>60</v>
      </c>
      <c r="K6" s="9">
        <v>29</v>
      </c>
      <c r="L6" s="9">
        <v>43</v>
      </c>
      <c r="M6" s="7">
        <v>7.0000000000000007E-2</v>
      </c>
      <c r="N6" s="14">
        <v>3800235307229</v>
      </c>
      <c r="O6" s="43">
        <v>0</v>
      </c>
      <c r="P6" s="72" t="s">
        <v>977</v>
      </c>
    </row>
    <row r="7" spans="1:16" ht="113.25" customHeight="1">
      <c r="A7" s="56" t="s">
        <v>15</v>
      </c>
      <c r="B7" s="24" t="s">
        <v>972</v>
      </c>
      <c r="C7" s="25" t="s">
        <v>320</v>
      </c>
      <c r="D7" s="38"/>
      <c r="E7" s="28"/>
      <c r="F7" s="30" t="s">
        <v>328</v>
      </c>
      <c r="G7" s="8">
        <v>100</v>
      </c>
      <c r="H7" s="9">
        <v>13</v>
      </c>
      <c r="I7" s="9">
        <v>14.5</v>
      </c>
      <c r="J7" s="9">
        <v>60</v>
      </c>
      <c r="K7" s="9">
        <v>30</v>
      </c>
      <c r="L7" s="9">
        <v>43</v>
      </c>
      <c r="M7" s="7">
        <v>0.08</v>
      </c>
      <c r="N7" s="14">
        <v>3800235307205</v>
      </c>
      <c r="O7" s="43">
        <v>1.0247999999999999</v>
      </c>
      <c r="P7" s="71" t="s">
        <v>975</v>
      </c>
    </row>
    <row r="8" spans="1:16" ht="113.25" customHeight="1">
      <c r="A8" s="56" t="s">
        <v>15</v>
      </c>
      <c r="B8" s="24" t="s">
        <v>327</v>
      </c>
      <c r="C8" s="25" t="s">
        <v>322</v>
      </c>
      <c r="D8" s="38"/>
      <c r="E8" s="28"/>
      <c r="F8" s="30" t="s">
        <v>326</v>
      </c>
      <c r="G8" s="8">
        <v>100</v>
      </c>
      <c r="H8" s="9">
        <v>4</v>
      </c>
      <c r="I8" s="9">
        <v>5.5</v>
      </c>
      <c r="J8" s="9">
        <v>48</v>
      </c>
      <c r="K8" s="9">
        <v>28.5</v>
      </c>
      <c r="L8" s="9">
        <v>40</v>
      </c>
      <c r="M8" s="7">
        <v>0.05</v>
      </c>
      <c r="N8" s="6">
        <v>3800235307243</v>
      </c>
      <c r="O8" s="43">
        <v>0</v>
      </c>
      <c r="P8" s="72" t="s">
        <v>977</v>
      </c>
    </row>
    <row r="9" spans="1:16" ht="150.75" customHeight="1">
      <c r="A9" s="56" t="s">
        <v>15</v>
      </c>
      <c r="B9" s="24" t="s">
        <v>500</v>
      </c>
      <c r="C9" s="25" t="s">
        <v>437</v>
      </c>
      <c r="D9" s="38"/>
      <c r="E9" s="28"/>
      <c r="F9" s="30" t="s">
        <v>502</v>
      </c>
      <c r="G9" s="8">
        <v>24</v>
      </c>
      <c r="H9" s="9">
        <v>3.9</v>
      </c>
      <c r="I9" s="9">
        <v>4.8</v>
      </c>
      <c r="J9" s="9">
        <v>82</v>
      </c>
      <c r="K9" s="9">
        <v>34</v>
      </c>
      <c r="L9" s="9">
        <v>26</v>
      </c>
      <c r="M9" s="7">
        <f t="shared" ref="M9:M10" si="0">J9*K9*L9/1000000</f>
        <v>7.2487999999999997E-2</v>
      </c>
      <c r="N9" s="6">
        <v>3800235309889</v>
      </c>
      <c r="O9" s="43">
        <v>2.4156</v>
      </c>
      <c r="P9" s="71" t="s">
        <v>975</v>
      </c>
    </row>
    <row r="10" spans="1:16" ht="158.25" customHeight="1">
      <c r="A10" s="56" t="s">
        <v>15</v>
      </c>
      <c r="B10" s="24" t="s">
        <v>501</v>
      </c>
      <c r="C10" s="25" t="s">
        <v>438</v>
      </c>
      <c r="D10" s="38"/>
      <c r="E10" s="28"/>
      <c r="F10" s="30" t="s">
        <v>981</v>
      </c>
      <c r="G10" s="8">
        <v>36</v>
      </c>
      <c r="H10" s="9">
        <v>0.42330000000000001</v>
      </c>
      <c r="I10" s="9">
        <v>0.45669999999999999</v>
      </c>
      <c r="J10" s="9">
        <v>76</v>
      </c>
      <c r="K10" s="9">
        <v>27</v>
      </c>
      <c r="L10" s="9">
        <v>33</v>
      </c>
      <c r="M10" s="7">
        <f t="shared" si="0"/>
        <v>6.7715999999999998E-2</v>
      </c>
      <c r="N10" s="6">
        <v>3800235309964</v>
      </c>
      <c r="O10" s="43">
        <v>0</v>
      </c>
      <c r="P10" s="72" t="s">
        <v>977</v>
      </c>
    </row>
    <row r="11" spans="1:16" ht="127.5" customHeight="1">
      <c r="A11" s="56" t="s">
        <v>15</v>
      </c>
      <c r="B11" s="24" t="s">
        <v>911</v>
      </c>
      <c r="C11" s="25" t="s">
        <v>912</v>
      </c>
      <c r="D11" s="38"/>
      <c r="E11" s="28"/>
      <c r="F11" s="44" t="s">
        <v>913</v>
      </c>
      <c r="G11" s="8">
        <v>36</v>
      </c>
      <c r="H11" s="9">
        <v>15</v>
      </c>
      <c r="I11" s="9">
        <v>17</v>
      </c>
      <c r="J11" s="9">
        <v>65</v>
      </c>
      <c r="K11" s="9">
        <v>34</v>
      </c>
      <c r="L11" s="9">
        <v>37</v>
      </c>
      <c r="M11" s="7">
        <v>8.1769999999999995E-2</v>
      </c>
      <c r="N11" s="6">
        <v>3800237044160</v>
      </c>
      <c r="O11" s="43">
        <v>4.7824</v>
      </c>
      <c r="P11" s="71" t="s">
        <v>975</v>
      </c>
    </row>
    <row r="12" spans="1:16" ht="120.75" customHeight="1">
      <c r="A12" s="56" t="s">
        <v>15</v>
      </c>
      <c r="B12" s="24" t="s">
        <v>151</v>
      </c>
      <c r="C12" s="25" t="s">
        <v>152</v>
      </c>
      <c r="D12" s="38"/>
      <c r="E12" s="29"/>
      <c r="F12" s="30" t="s">
        <v>74</v>
      </c>
      <c r="G12" s="8">
        <v>36</v>
      </c>
      <c r="H12" s="9">
        <v>9</v>
      </c>
      <c r="I12" s="9">
        <v>12.14</v>
      </c>
      <c r="J12" s="9">
        <v>59.5</v>
      </c>
      <c r="K12" s="9">
        <v>39.5</v>
      </c>
      <c r="L12" s="9">
        <v>36</v>
      </c>
      <c r="M12" s="7">
        <v>8.4609000000000004E-2</v>
      </c>
      <c r="N12" s="6" t="s">
        <v>165</v>
      </c>
      <c r="O12" s="43">
        <v>0</v>
      </c>
      <c r="P12" s="72" t="s">
        <v>977</v>
      </c>
    </row>
    <row r="13" spans="1:16" ht="120.75" customHeight="1">
      <c r="A13" s="56" t="s">
        <v>15</v>
      </c>
      <c r="B13" s="24" t="s">
        <v>153</v>
      </c>
      <c r="C13" s="25" t="s">
        <v>154</v>
      </c>
      <c r="D13" s="38"/>
      <c r="E13" s="29"/>
      <c r="F13" s="30" t="s">
        <v>75</v>
      </c>
      <c r="G13" s="8">
        <v>24</v>
      </c>
      <c r="H13" s="9">
        <v>9.5</v>
      </c>
      <c r="I13" s="9">
        <v>11.2</v>
      </c>
      <c r="J13" s="9">
        <v>62.5</v>
      </c>
      <c r="K13" s="9">
        <v>33</v>
      </c>
      <c r="L13" s="9">
        <v>44.5</v>
      </c>
      <c r="M13" s="7">
        <v>9.1781249999999995E-2</v>
      </c>
      <c r="N13" s="6" t="s">
        <v>166</v>
      </c>
      <c r="O13" s="43">
        <v>0</v>
      </c>
      <c r="P13" s="71" t="s">
        <v>977</v>
      </c>
    </row>
    <row r="14" spans="1:16" ht="120.75" customHeight="1">
      <c r="A14" s="56" t="s">
        <v>15</v>
      </c>
      <c r="B14" s="24" t="s">
        <v>155</v>
      </c>
      <c r="C14" s="25" t="s">
        <v>156</v>
      </c>
      <c r="D14" s="38"/>
      <c r="E14" s="29"/>
      <c r="F14" s="30" t="s">
        <v>76</v>
      </c>
      <c r="G14" s="8">
        <v>24</v>
      </c>
      <c r="H14" s="9">
        <v>11.5</v>
      </c>
      <c r="I14" s="9">
        <v>14.9</v>
      </c>
      <c r="J14" s="9">
        <v>67.5</v>
      </c>
      <c r="K14" s="9">
        <v>36.5</v>
      </c>
      <c r="L14" s="9">
        <v>50</v>
      </c>
      <c r="M14" s="7">
        <v>0.12318750000000001</v>
      </c>
      <c r="N14" s="6" t="s">
        <v>167</v>
      </c>
      <c r="O14" s="43">
        <v>0</v>
      </c>
      <c r="P14" s="72" t="s">
        <v>977</v>
      </c>
    </row>
    <row r="15" spans="1:16" ht="131.25" customHeight="1">
      <c r="A15" s="56" t="s">
        <v>15</v>
      </c>
      <c r="B15" s="24" t="s">
        <v>896</v>
      </c>
      <c r="C15" s="25" t="s">
        <v>900</v>
      </c>
      <c r="D15" s="54" t="s">
        <v>974</v>
      </c>
      <c r="E15" s="29"/>
      <c r="F15" s="30" t="s">
        <v>906</v>
      </c>
      <c r="G15" s="8">
        <v>36</v>
      </c>
      <c r="H15" s="9">
        <v>9</v>
      </c>
      <c r="I15" s="9">
        <v>11.5</v>
      </c>
      <c r="J15" s="9">
        <v>55.5</v>
      </c>
      <c r="K15" s="9">
        <v>33</v>
      </c>
      <c r="L15" s="9">
        <v>33</v>
      </c>
      <c r="M15" s="7">
        <v>6.04395E-2</v>
      </c>
      <c r="N15" s="6">
        <v>3800237043538</v>
      </c>
      <c r="O15" s="43">
        <v>3.6843999999999992</v>
      </c>
      <c r="P15" s="71" t="s">
        <v>975</v>
      </c>
    </row>
    <row r="16" spans="1:16" ht="131.25" customHeight="1">
      <c r="A16" s="56" t="s">
        <v>15</v>
      </c>
      <c r="B16" s="24" t="s">
        <v>897</v>
      </c>
      <c r="C16" s="25" t="s">
        <v>901</v>
      </c>
      <c r="D16" s="54" t="s">
        <v>974</v>
      </c>
      <c r="E16" s="29"/>
      <c r="F16" s="30" t="s">
        <v>907</v>
      </c>
      <c r="G16" s="8">
        <v>30</v>
      </c>
      <c r="H16" s="9">
        <v>10</v>
      </c>
      <c r="I16" s="9">
        <v>12.5</v>
      </c>
      <c r="J16" s="9">
        <v>60</v>
      </c>
      <c r="K16" s="9">
        <v>31.5</v>
      </c>
      <c r="L16" s="9">
        <v>38.5</v>
      </c>
      <c r="M16" s="7">
        <v>7.2764999999999996E-2</v>
      </c>
      <c r="N16" s="6">
        <v>3800237043545</v>
      </c>
      <c r="O16" s="43">
        <v>4.3065999999999995</v>
      </c>
      <c r="P16" s="71" t="s">
        <v>975</v>
      </c>
    </row>
    <row r="17" spans="1:16" ht="131.25" customHeight="1">
      <c r="A17" s="56" t="s">
        <v>15</v>
      </c>
      <c r="B17" s="24" t="s">
        <v>898</v>
      </c>
      <c r="C17" s="25" t="s">
        <v>902</v>
      </c>
      <c r="D17" s="54" t="s">
        <v>974</v>
      </c>
      <c r="E17" s="29"/>
      <c r="F17" s="30" t="s">
        <v>908</v>
      </c>
      <c r="G17" s="8">
        <v>24</v>
      </c>
      <c r="H17" s="9">
        <v>10</v>
      </c>
      <c r="I17" s="9">
        <v>12.57</v>
      </c>
      <c r="J17" s="9">
        <v>51</v>
      </c>
      <c r="K17" s="9">
        <v>31.5</v>
      </c>
      <c r="L17" s="9">
        <v>43.5</v>
      </c>
      <c r="M17" s="7">
        <v>6.9882749999999993E-2</v>
      </c>
      <c r="N17" s="6">
        <v>3800237043552</v>
      </c>
      <c r="O17" s="43">
        <v>4.8677999999999999</v>
      </c>
      <c r="P17" s="71" t="s">
        <v>975</v>
      </c>
    </row>
    <row r="18" spans="1:16" ht="131.25" customHeight="1">
      <c r="A18" s="56" t="s">
        <v>15</v>
      </c>
      <c r="B18" s="24" t="s">
        <v>899</v>
      </c>
      <c r="C18" s="25" t="s">
        <v>903</v>
      </c>
      <c r="D18" s="54" t="s">
        <v>974</v>
      </c>
      <c r="E18" s="29"/>
      <c r="F18" s="30" t="s">
        <v>909</v>
      </c>
      <c r="G18" s="8">
        <v>24</v>
      </c>
      <c r="H18" s="9">
        <v>14</v>
      </c>
      <c r="I18" s="9">
        <v>17</v>
      </c>
      <c r="J18" s="9">
        <v>57.5</v>
      </c>
      <c r="K18" s="9">
        <v>34.5</v>
      </c>
      <c r="L18" s="9">
        <v>48.5</v>
      </c>
      <c r="M18" s="7">
        <v>9.6211875000000002E-2</v>
      </c>
      <c r="N18" s="6">
        <v>3800237043569</v>
      </c>
      <c r="O18" s="43">
        <v>6.3195999999999994</v>
      </c>
      <c r="P18" s="71" t="s">
        <v>975</v>
      </c>
    </row>
    <row r="19" spans="1:16" ht="148.5" customHeight="1">
      <c r="A19" s="56" t="s">
        <v>468</v>
      </c>
      <c r="B19" s="24" t="s">
        <v>904</v>
      </c>
      <c r="C19" s="25" t="s">
        <v>905</v>
      </c>
      <c r="D19" s="38"/>
      <c r="E19" s="28"/>
      <c r="F19" s="30" t="s">
        <v>910</v>
      </c>
      <c r="G19" s="8">
        <v>24</v>
      </c>
      <c r="H19" s="9">
        <v>11.5</v>
      </c>
      <c r="I19" s="9">
        <v>14.9</v>
      </c>
      <c r="J19" s="9">
        <v>59.5</v>
      </c>
      <c r="K19" s="9">
        <v>37.5</v>
      </c>
      <c r="L19" s="9">
        <v>41</v>
      </c>
      <c r="M19" s="7">
        <v>9.148125E-2</v>
      </c>
      <c r="N19" s="6">
        <v>3800237043576</v>
      </c>
      <c r="O19" s="43">
        <v>6.7222</v>
      </c>
      <c r="P19" s="71" t="s">
        <v>975</v>
      </c>
    </row>
    <row r="20" spans="1:16" ht="49.5" customHeight="1">
      <c r="A20" s="56" t="s">
        <v>15</v>
      </c>
      <c r="B20" s="24" t="s">
        <v>162</v>
      </c>
      <c r="C20" s="25" t="s">
        <v>163</v>
      </c>
      <c r="D20" s="38"/>
      <c r="E20" s="78"/>
      <c r="F20" s="31" t="s">
        <v>1137</v>
      </c>
      <c r="G20" s="8">
        <v>4</v>
      </c>
      <c r="H20" s="21">
        <v>9.6</v>
      </c>
      <c r="I20" s="21">
        <v>10.3</v>
      </c>
      <c r="J20" s="21">
        <v>43.5</v>
      </c>
      <c r="K20" s="21">
        <v>28.5</v>
      </c>
      <c r="L20" s="21">
        <v>46</v>
      </c>
      <c r="M20" s="7">
        <v>0.06</v>
      </c>
      <c r="N20" s="6">
        <v>3800235302705</v>
      </c>
      <c r="O20" s="43">
        <v>0</v>
      </c>
      <c r="P20" s="72" t="s">
        <v>977</v>
      </c>
    </row>
    <row r="21" spans="1:16" ht="49.5" customHeight="1">
      <c r="A21" s="56" t="s">
        <v>15</v>
      </c>
      <c r="B21" s="24" t="s">
        <v>35</v>
      </c>
      <c r="C21" s="25" t="s">
        <v>34</v>
      </c>
      <c r="D21" s="38"/>
      <c r="E21" s="78"/>
      <c r="F21" s="31" t="s">
        <v>150</v>
      </c>
      <c r="G21" s="20">
        <v>4</v>
      </c>
      <c r="H21" s="21">
        <v>9.6</v>
      </c>
      <c r="I21" s="21">
        <v>10.3</v>
      </c>
      <c r="J21" s="21">
        <v>43.5</v>
      </c>
      <c r="K21" s="21">
        <v>28.5</v>
      </c>
      <c r="L21" s="21">
        <v>46</v>
      </c>
      <c r="M21" s="7">
        <v>5.7028500000000003E-2</v>
      </c>
      <c r="N21" s="6">
        <v>3800235301944</v>
      </c>
      <c r="O21" s="43">
        <v>3.2085999999999997</v>
      </c>
      <c r="P21" s="71" t="s">
        <v>975</v>
      </c>
    </row>
    <row r="22" spans="1:16" ht="49.5" customHeight="1">
      <c r="A22" s="56" t="s">
        <v>15</v>
      </c>
      <c r="B22" s="24" t="s">
        <v>143</v>
      </c>
      <c r="C22" s="25" t="s">
        <v>144</v>
      </c>
      <c r="D22" s="38"/>
      <c r="E22" s="78"/>
      <c r="F22" s="31" t="s">
        <v>149</v>
      </c>
      <c r="G22" s="20">
        <v>4</v>
      </c>
      <c r="H22" s="21">
        <v>9.6</v>
      </c>
      <c r="I22" s="21">
        <v>10.3</v>
      </c>
      <c r="J22" s="21">
        <v>43.5</v>
      </c>
      <c r="K22" s="21">
        <v>28.5</v>
      </c>
      <c r="L22" s="21">
        <v>46</v>
      </c>
      <c r="M22" s="7">
        <v>0.06</v>
      </c>
      <c r="N22" s="6">
        <v>3800235301951</v>
      </c>
      <c r="O22" s="43">
        <v>3.7209999999999996</v>
      </c>
      <c r="P22" s="71" t="s">
        <v>976</v>
      </c>
    </row>
    <row r="23" spans="1:16" ht="49.5" customHeight="1">
      <c r="A23" s="56" t="s">
        <v>15</v>
      </c>
      <c r="B23" s="24" t="s">
        <v>145</v>
      </c>
      <c r="C23" s="25" t="s">
        <v>146</v>
      </c>
      <c r="D23" s="38"/>
      <c r="E23" s="78"/>
      <c r="F23" s="31" t="s">
        <v>1138</v>
      </c>
      <c r="G23" s="20">
        <v>4</v>
      </c>
      <c r="H23" s="21">
        <v>9.6</v>
      </c>
      <c r="I23" s="21">
        <v>10.3</v>
      </c>
      <c r="J23" s="21">
        <v>43.5</v>
      </c>
      <c r="K23" s="21">
        <v>28.5</v>
      </c>
      <c r="L23" s="21">
        <v>46</v>
      </c>
      <c r="M23" s="7">
        <v>0.06</v>
      </c>
      <c r="N23" s="6">
        <v>3800235301968</v>
      </c>
      <c r="O23" s="43">
        <v>4.3187999999999995</v>
      </c>
      <c r="P23" s="71" t="s">
        <v>975</v>
      </c>
    </row>
    <row r="24" spans="1:16" ht="49.5" customHeight="1">
      <c r="A24" s="56" t="s">
        <v>15</v>
      </c>
      <c r="B24" s="24" t="s">
        <v>147</v>
      </c>
      <c r="C24" s="25" t="s">
        <v>148</v>
      </c>
      <c r="D24" s="38"/>
      <c r="E24" s="78"/>
      <c r="F24" s="31" t="s">
        <v>1139</v>
      </c>
      <c r="G24" s="20">
        <v>4</v>
      </c>
      <c r="H24" s="21">
        <v>9.6</v>
      </c>
      <c r="I24" s="21">
        <v>10.3</v>
      </c>
      <c r="J24" s="21">
        <v>43.5</v>
      </c>
      <c r="K24" s="21">
        <v>28.5</v>
      </c>
      <c r="L24" s="21">
        <v>46</v>
      </c>
      <c r="M24" s="7">
        <v>0.06</v>
      </c>
      <c r="N24" s="6">
        <v>3800235301975</v>
      </c>
      <c r="O24" s="43">
        <v>0</v>
      </c>
      <c r="P24" s="72" t="s">
        <v>977</v>
      </c>
    </row>
    <row r="25" spans="1:16" ht="50.25" customHeight="1">
      <c r="A25" s="56" t="s">
        <v>15</v>
      </c>
      <c r="B25" s="24" t="s">
        <v>815</v>
      </c>
      <c r="C25" s="25" t="s">
        <v>816</v>
      </c>
      <c r="D25" s="54" t="s">
        <v>974</v>
      </c>
      <c r="E25" s="78"/>
      <c r="F25" s="15" t="s">
        <v>817</v>
      </c>
      <c r="G25" s="19">
        <v>6</v>
      </c>
      <c r="H25" s="23">
        <v>3.9</v>
      </c>
      <c r="I25" s="23">
        <v>6.2</v>
      </c>
      <c r="J25" s="23">
        <v>43.5</v>
      </c>
      <c r="K25" s="23">
        <v>22.5</v>
      </c>
      <c r="L25" s="23">
        <v>41.5</v>
      </c>
      <c r="M25" s="7">
        <v>4.0618124999999998E-2</v>
      </c>
      <c r="N25" s="6">
        <v>3800235302736</v>
      </c>
      <c r="O25" s="43">
        <v>0</v>
      </c>
      <c r="P25" s="72" t="s">
        <v>977</v>
      </c>
    </row>
    <row r="26" spans="1:16" ht="50.25" customHeight="1">
      <c r="A26" s="56" t="s">
        <v>15</v>
      </c>
      <c r="B26" s="24" t="s">
        <v>818</v>
      </c>
      <c r="C26" s="25" t="s">
        <v>819</v>
      </c>
      <c r="D26" s="54" t="s">
        <v>974</v>
      </c>
      <c r="E26" s="78"/>
      <c r="F26" s="15" t="s">
        <v>820</v>
      </c>
      <c r="G26" s="19">
        <v>6</v>
      </c>
      <c r="H26" s="23">
        <v>4.8</v>
      </c>
      <c r="I26" s="23">
        <v>7.1</v>
      </c>
      <c r="J26" s="23">
        <v>47.5</v>
      </c>
      <c r="K26" s="23">
        <v>24</v>
      </c>
      <c r="L26" s="23">
        <v>44.5</v>
      </c>
      <c r="M26" s="7">
        <v>5.0729999999999997E-2</v>
      </c>
      <c r="N26" s="6">
        <v>3800235302743</v>
      </c>
      <c r="O26" s="43">
        <v>0</v>
      </c>
      <c r="P26" s="72" t="s">
        <v>977</v>
      </c>
    </row>
    <row r="27" spans="1:16" ht="50.25" customHeight="1">
      <c r="A27" s="56" t="s">
        <v>15</v>
      </c>
      <c r="B27" s="24" t="s">
        <v>821</v>
      </c>
      <c r="C27" s="25" t="s">
        <v>822</v>
      </c>
      <c r="D27" s="54" t="s">
        <v>974</v>
      </c>
      <c r="E27" s="78"/>
      <c r="F27" s="15" t="s">
        <v>823</v>
      </c>
      <c r="G27" s="19">
        <v>6</v>
      </c>
      <c r="H27" s="23">
        <v>5.9</v>
      </c>
      <c r="I27" s="23">
        <v>7.6</v>
      </c>
      <c r="J27" s="23">
        <v>51.5</v>
      </c>
      <c r="K27" s="23">
        <v>26</v>
      </c>
      <c r="L27" s="23">
        <v>47.5</v>
      </c>
      <c r="M27" s="7">
        <v>6.3602500000000006E-2</v>
      </c>
      <c r="N27" s="6">
        <v>3800235302750</v>
      </c>
      <c r="O27" s="43">
        <v>0</v>
      </c>
      <c r="P27" s="72" t="s">
        <v>977</v>
      </c>
    </row>
    <row r="28" spans="1:16" ht="50.25" customHeight="1">
      <c r="A28" s="56" t="s">
        <v>15</v>
      </c>
      <c r="B28" s="24" t="s">
        <v>824</v>
      </c>
      <c r="C28" s="25" t="s">
        <v>825</v>
      </c>
      <c r="D28" s="54" t="s">
        <v>974</v>
      </c>
      <c r="E28" s="78"/>
      <c r="F28" s="15" t="s">
        <v>826</v>
      </c>
      <c r="G28" s="19">
        <v>4</v>
      </c>
      <c r="H28" s="23">
        <v>6.6</v>
      </c>
      <c r="I28" s="23">
        <v>8.4</v>
      </c>
      <c r="J28" s="23">
        <v>55.5</v>
      </c>
      <c r="K28" s="23">
        <v>28</v>
      </c>
      <c r="L28" s="23">
        <v>34</v>
      </c>
      <c r="M28" s="7">
        <v>5.2836000000000001E-2</v>
      </c>
      <c r="N28" s="6">
        <v>3800235304198</v>
      </c>
      <c r="O28" s="43">
        <v>12.541599999999999</v>
      </c>
      <c r="P28" s="71" t="s">
        <v>975</v>
      </c>
    </row>
    <row r="29" spans="1:16" ht="42" customHeight="1">
      <c r="A29" s="56" t="s">
        <v>15</v>
      </c>
      <c r="B29" s="24" t="s">
        <v>187</v>
      </c>
      <c r="C29" s="25" t="s">
        <v>190</v>
      </c>
      <c r="D29" s="38"/>
      <c r="E29" s="87"/>
      <c r="F29" s="32" t="s">
        <v>197</v>
      </c>
      <c r="G29" s="20">
        <v>8</v>
      </c>
      <c r="H29" s="21">
        <v>5.44</v>
      </c>
      <c r="I29" s="21">
        <v>5.79</v>
      </c>
      <c r="J29" s="21">
        <v>27.5</v>
      </c>
      <c r="K29" s="21">
        <v>26.5</v>
      </c>
      <c r="L29" s="21">
        <v>27.5</v>
      </c>
      <c r="M29" s="7">
        <v>0.03</v>
      </c>
      <c r="N29" s="6">
        <v>3800235307915</v>
      </c>
      <c r="O29" s="43">
        <v>0</v>
      </c>
      <c r="P29" s="73">
        <v>45536</v>
      </c>
    </row>
    <row r="30" spans="1:16" ht="39" customHeight="1">
      <c r="A30" s="56" t="s">
        <v>15</v>
      </c>
      <c r="B30" s="24" t="s">
        <v>188</v>
      </c>
      <c r="C30" s="25" t="s">
        <v>191</v>
      </c>
      <c r="D30" s="38"/>
      <c r="E30" s="87"/>
      <c r="F30" s="32" t="s">
        <v>198</v>
      </c>
      <c r="G30" s="20">
        <v>8</v>
      </c>
      <c r="H30" s="21">
        <v>4.79</v>
      </c>
      <c r="I30" s="21">
        <v>5.09</v>
      </c>
      <c r="J30" s="21">
        <v>27.5</v>
      </c>
      <c r="K30" s="21">
        <v>26.5</v>
      </c>
      <c r="L30" s="21">
        <v>24.5</v>
      </c>
      <c r="M30" s="7">
        <v>0.03</v>
      </c>
      <c r="N30" s="6">
        <v>3800235307922</v>
      </c>
      <c r="O30" s="43">
        <v>5.8437999999999999</v>
      </c>
      <c r="P30" s="71" t="s">
        <v>975</v>
      </c>
    </row>
    <row r="31" spans="1:16" ht="36" customHeight="1">
      <c r="A31" s="56" t="s">
        <v>15</v>
      </c>
      <c r="B31" s="24" t="s">
        <v>189</v>
      </c>
      <c r="C31" s="25" t="s">
        <v>192</v>
      </c>
      <c r="D31" s="38"/>
      <c r="E31" s="87"/>
      <c r="F31" s="32" t="s">
        <v>199</v>
      </c>
      <c r="G31" s="20">
        <v>6</v>
      </c>
      <c r="H31" s="21">
        <v>6.45</v>
      </c>
      <c r="I31" s="21">
        <v>7.2</v>
      </c>
      <c r="J31" s="21">
        <v>47.5</v>
      </c>
      <c r="K31" s="21">
        <v>23</v>
      </c>
      <c r="L31" s="21">
        <v>37</v>
      </c>
      <c r="M31" s="7">
        <v>0.04</v>
      </c>
      <c r="N31" s="6">
        <v>3800235307939</v>
      </c>
      <c r="O31" s="43">
        <v>6.6124000000000001</v>
      </c>
      <c r="P31" s="71" t="s">
        <v>975</v>
      </c>
    </row>
    <row r="32" spans="1:16" ht="43.5" customHeight="1">
      <c r="A32" s="56" t="s">
        <v>15</v>
      </c>
      <c r="B32" s="24" t="s">
        <v>193</v>
      </c>
      <c r="C32" s="25" t="s">
        <v>195</v>
      </c>
      <c r="D32" s="38"/>
      <c r="E32" s="87"/>
      <c r="F32" s="31" t="s">
        <v>254</v>
      </c>
      <c r="G32" s="20">
        <v>6</v>
      </c>
      <c r="H32" s="21">
        <v>7.42</v>
      </c>
      <c r="I32" s="21">
        <v>8.26</v>
      </c>
      <c r="J32" s="21">
        <v>50</v>
      </c>
      <c r="K32" s="21">
        <v>26</v>
      </c>
      <c r="L32" s="21">
        <v>40</v>
      </c>
      <c r="M32" s="7">
        <v>0.05</v>
      </c>
      <c r="N32" s="6">
        <v>3800235307946</v>
      </c>
      <c r="O32" s="43">
        <v>7.698199999999999</v>
      </c>
      <c r="P32" s="71" t="s">
        <v>975</v>
      </c>
    </row>
    <row r="33" spans="1:16" ht="43.5" customHeight="1">
      <c r="A33" s="56" t="s">
        <v>15</v>
      </c>
      <c r="B33" s="24" t="s">
        <v>194</v>
      </c>
      <c r="C33" s="25" t="s">
        <v>196</v>
      </c>
      <c r="D33" s="38"/>
      <c r="E33" s="87"/>
      <c r="F33" s="31" t="s">
        <v>255</v>
      </c>
      <c r="G33" s="20">
        <v>6</v>
      </c>
      <c r="H33" s="21">
        <v>9.0500000000000007</v>
      </c>
      <c r="I33" s="21">
        <v>10.02</v>
      </c>
      <c r="J33" s="21">
        <v>54</v>
      </c>
      <c r="K33" s="21">
        <v>27</v>
      </c>
      <c r="L33" s="21">
        <v>43</v>
      </c>
      <c r="M33" s="7">
        <v>0.06</v>
      </c>
      <c r="N33" s="6">
        <v>3800235307953</v>
      </c>
      <c r="O33" s="43">
        <v>8.649799999999999</v>
      </c>
      <c r="P33" s="71" t="s">
        <v>975</v>
      </c>
    </row>
    <row r="34" spans="1:16" ht="43.5" customHeight="1">
      <c r="A34" s="56" t="s">
        <v>15</v>
      </c>
      <c r="B34" s="24" t="s">
        <v>595</v>
      </c>
      <c r="C34" s="25" t="s">
        <v>870</v>
      </c>
      <c r="D34" s="38"/>
      <c r="E34" s="87"/>
      <c r="F34" s="31" t="s">
        <v>1140</v>
      </c>
      <c r="G34" s="20">
        <v>6</v>
      </c>
      <c r="H34" s="21">
        <v>11.8</v>
      </c>
      <c r="I34" s="21">
        <v>12.55</v>
      </c>
      <c r="J34" s="21">
        <v>55</v>
      </c>
      <c r="K34" s="21">
        <v>30</v>
      </c>
      <c r="L34" s="21">
        <v>48.5</v>
      </c>
      <c r="M34" s="7">
        <v>8.0024999999999999E-2</v>
      </c>
      <c r="N34" s="6">
        <v>3800237042180</v>
      </c>
      <c r="O34" s="43">
        <v>10.565200000000001</v>
      </c>
      <c r="P34" s="71" t="s">
        <v>975</v>
      </c>
    </row>
    <row r="35" spans="1:16" ht="42" customHeight="1">
      <c r="A35" s="56" t="s">
        <v>15</v>
      </c>
      <c r="B35" s="24" t="s">
        <v>596</v>
      </c>
      <c r="C35" s="25" t="s">
        <v>590</v>
      </c>
      <c r="D35" s="38"/>
      <c r="E35" s="87"/>
      <c r="F35" s="32" t="s">
        <v>1141</v>
      </c>
      <c r="G35" s="20">
        <v>8</v>
      </c>
      <c r="H35" s="21">
        <v>5.44</v>
      </c>
      <c r="I35" s="21">
        <v>5.79</v>
      </c>
      <c r="J35" s="21">
        <v>27.5</v>
      </c>
      <c r="K35" s="21">
        <v>26.5</v>
      </c>
      <c r="L35" s="21">
        <v>27.5</v>
      </c>
      <c r="M35" s="7">
        <v>0.03</v>
      </c>
      <c r="N35" s="6">
        <v>3800237042197</v>
      </c>
      <c r="O35" s="43">
        <v>0</v>
      </c>
      <c r="P35" s="72" t="s">
        <v>977</v>
      </c>
    </row>
    <row r="36" spans="1:16" ht="39" customHeight="1">
      <c r="A36" s="56" t="s">
        <v>15</v>
      </c>
      <c r="B36" s="24" t="s">
        <v>597</v>
      </c>
      <c r="C36" s="25" t="s">
        <v>591</v>
      </c>
      <c r="D36" s="38"/>
      <c r="E36" s="87"/>
      <c r="F36" s="32" t="s">
        <v>1142</v>
      </c>
      <c r="G36" s="20">
        <v>8</v>
      </c>
      <c r="H36" s="21">
        <v>4.79</v>
      </c>
      <c r="I36" s="21">
        <v>5.09</v>
      </c>
      <c r="J36" s="21">
        <v>27.5</v>
      </c>
      <c r="K36" s="21">
        <v>26.5</v>
      </c>
      <c r="L36" s="21">
        <v>24.5</v>
      </c>
      <c r="M36" s="7">
        <v>0.03</v>
      </c>
      <c r="N36" s="6">
        <v>3800237042203</v>
      </c>
      <c r="O36" s="43">
        <v>7.0149999999999997</v>
      </c>
      <c r="P36" s="71" t="s">
        <v>975</v>
      </c>
    </row>
    <row r="37" spans="1:16" ht="36" customHeight="1">
      <c r="A37" s="56" t="s">
        <v>15</v>
      </c>
      <c r="B37" s="24" t="s">
        <v>598</v>
      </c>
      <c r="C37" s="25" t="s">
        <v>592</v>
      </c>
      <c r="D37" s="38"/>
      <c r="E37" s="87"/>
      <c r="F37" s="32" t="s">
        <v>1143</v>
      </c>
      <c r="G37" s="20">
        <v>6</v>
      </c>
      <c r="H37" s="21">
        <v>6.45</v>
      </c>
      <c r="I37" s="21">
        <v>7.2</v>
      </c>
      <c r="J37" s="21">
        <v>47.5</v>
      </c>
      <c r="K37" s="21">
        <v>23</v>
      </c>
      <c r="L37" s="21">
        <v>37</v>
      </c>
      <c r="M37" s="7">
        <v>0.04</v>
      </c>
      <c r="N37" s="6">
        <v>3800237042210</v>
      </c>
      <c r="O37" s="43">
        <v>8.1739999999999995</v>
      </c>
      <c r="P37" s="71" t="s">
        <v>975</v>
      </c>
    </row>
    <row r="38" spans="1:16" ht="43.5" customHeight="1">
      <c r="A38" s="56" t="s">
        <v>15</v>
      </c>
      <c r="B38" s="24" t="s">
        <v>599</v>
      </c>
      <c r="C38" s="25" t="s">
        <v>593</v>
      </c>
      <c r="D38" s="38"/>
      <c r="E38" s="87"/>
      <c r="F38" s="32" t="s">
        <v>1144</v>
      </c>
      <c r="G38" s="20">
        <v>6</v>
      </c>
      <c r="H38" s="21">
        <v>7.42</v>
      </c>
      <c r="I38" s="21">
        <v>8.26</v>
      </c>
      <c r="J38" s="21">
        <v>50</v>
      </c>
      <c r="K38" s="21">
        <v>26</v>
      </c>
      <c r="L38" s="21">
        <v>40</v>
      </c>
      <c r="M38" s="7">
        <v>0.05</v>
      </c>
      <c r="N38" s="6">
        <v>3800237042227</v>
      </c>
      <c r="O38" s="43">
        <v>9.1988000000000003</v>
      </c>
      <c r="P38" s="71" t="s">
        <v>975</v>
      </c>
    </row>
    <row r="39" spans="1:16" ht="43.5" customHeight="1">
      <c r="A39" s="56" t="s">
        <v>15</v>
      </c>
      <c r="B39" s="24" t="s">
        <v>600</v>
      </c>
      <c r="C39" s="25" t="s">
        <v>594</v>
      </c>
      <c r="D39" s="38"/>
      <c r="E39" s="87"/>
      <c r="F39" s="32" t="s">
        <v>1145</v>
      </c>
      <c r="G39" s="20">
        <v>6</v>
      </c>
      <c r="H39" s="21">
        <v>9.0500000000000007</v>
      </c>
      <c r="I39" s="21">
        <v>10.02</v>
      </c>
      <c r="J39" s="21">
        <v>54</v>
      </c>
      <c r="K39" s="21">
        <v>27</v>
      </c>
      <c r="L39" s="21">
        <v>43</v>
      </c>
      <c r="M39" s="7">
        <v>0.06</v>
      </c>
      <c r="N39" s="6">
        <v>3800237042234</v>
      </c>
      <c r="O39" s="43">
        <v>0</v>
      </c>
      <c r="P39" s="72" t="s">
        <v>977</v>
      </c>
    </row>
    <row r="40" spans="1:16" ht="189">
      <c r="A40" s="56" t="s">
        <v>15</v>
      </c>
      <c r="B40" s="24" t="s">
        <v>462</v>
      </c>
      <c r="C40" s="25" t="s">
        <v>461</v>
      </c>
      <c r="D40" s="38"/>
      <c r="E40" s="42"/>
      <c r="F40" s="31" t="s">
        <v>1146</v>
      </c>
      <c r="G40" s="20">
        <v>2</v>
      </c>
      <c r="H40" s="21">
        <v>8.9</v>
      </c>
      <c r="I40" s="21">
        <v>9.9</v>
      </c>
      <c r="J40" s="21">
        <v>57.5</v>
      </c>
      <c r="K40" s="21">
        <v>27.5</v>
      </c>
      <c r="L40" s="21">
        <v>29</v>
      </c>
      <c r="M40" s="7">
        <f t="shared" ref="M40:M47" si="1">L40*K40*J40/1000000</f>
        <v>4.5856250000000001E-2</v>
      </c>
      <c r="N40" s="6">
        <v>3800235309957</v>
      </c>
      <c r="O40" s="43">
        <v>25.729800000000001</v>
      </c>
      <c r="P40" s="71" t="s">
        <v>975</v>
      </c>
    </row>
    <row r="41" spans="1:16" ht="236.25">
      <c r="A41" s="56" t="s">
        <v>15</v>
      </c>
      <c r="B41" s="24" t="s">
        <v>873</v>
      </c>
      <c r="C41" s="25" t="s">
        <v>872</v>
      </c>
      <c r="D41" s="38"/>
      <c r="E41" s="28"/>
      <c r="F41" s="31" t="s">
        <v>1147</v>
      </c>
      <c r="G41" s="20">
        <v>2</v>
      </c>
      <c r="H41" s="21">
        <v>10</v>
      </c>
      <c r="I41" s="21">
        <v>10.8</v>
      </c>
      <c r="J41" s="21">
        <v>50.5</v>
      </c>
      <c r="K41" s="21">
        <v>30</v>
      </c>
      <c r="L41" s="21">
        <v>39</v>
      </c>
      <c r="M41" s="7">
        <v>5.9084999999999999E-2</v>
      </c>
      <c r="N41" s="6">
        <v>3800237044696</v>
      </c>
      <c r="O41" s="43">
        <v>0</v>
      </c>
      <c r="P41" s="72" t="s">
        <v>977</v>
      </c>
    </row>
    <row r="42" spans="1:16" ht="169.5" customHeight="1">
      <c r="A42" s="56" t="s">
        <v>15</v>
      </c>
      <c r="B42" s="24" t="s">
        <v>874</v>
      </c>
      <c r="C42" s="25" t="s">
        <v>875</v>
      </c>
      <c r="D42" s="38"/>
      <c r="E42" s="28"/>
      <c r="F42" s="31" t="s">
        <v>876</v>
      </c>
      <c r="G42" s="20">
        <v>6</v>
      </c>
      <c r="H42" s="21">
        <v>6.1</v>
      </c>
      <c r="I42" s="21">
        <v>6.9</v>
      </c>
      <c r="J42" s="21">
        <v>56.5</v>
      </c>
      <c r="K42" s="21">
        <v>33</v>
      </c>
      <c r="L42" s="21">
        <v>24</v>
      </c>
      <c r="M42" s="7">
        <v>4.4748000000000003E-2</v>
      </c>
      <c r="N42" s="6">
        <v>3800237044689</v>
      </c>
      <c r="O42" s="43">
        <v>9.2841999999999985</v>
      </c>
      <c r="P42" s="71" t="s">
        <v>975</v>
      </c>
    </row>
    <row r="43" spans="1:16" ht="51.75" customHeight="1">
      <c r="A43" s="56" t="s">
        <v>15</v>
      </c>
      <c r="B43" s="24" t="s">
        <v>566</v>
      </c>
      <c r="C43" s="25" t="s">
        <v>561</v>
      </c>
      <c r="D43" s="38"/>
      <c r="E43" s="87"/>
      <c r="F43" s="31" t="s">
        <v>571</v>
      </c>
      <c r="G43" s="20">
        <v>6</v>
      </c>
      <c r="H43" s="21">
        <v>5.9</v>
      </c>
      <c r="I43" s="21">
        <v>6.4</v>
      </c>
      <c r="J43" s="21">
        <v>43</v>
      </c>
      <c r="K43" s="21">
        <v>21</v>
      </c>
      <c r="L43" s="21">
        <v>37</v>
      </c>
      <c r="M43" s="7">
        <f t="shared" si="1"/>
        <v>3.3411000000000003E-2</v>
      </c>
      <c r="N43" s="6">
        <v>3800235308004</v>
      </c>
      <c r="O43" s="43">
        <v>6.3928000000000003</v>
      </c>
      <c r="P43" s="71" t="s">
        <v>975</v>
      </c>
    </row>
    <row r="44" spans="1:16" ht="51.75" customHeight="1">
      <c r="A44" s="56" t="s">
        <v>15</v>
      </c>
      <c r="B44" s="24" t="s">
        <v>567</v>
      </c>
      <c r="C44" s="25" t="s">
        <v>562</v>
      </c>
      <c r="D44" s="38"/>
      <c r="E44" s="87"/>
      <c r="F44" s="31" t="s">
        <v>574</v>
      </c>
      <c r="G44" s="20">
        <v>6</v>
      </c>
      <c r="H44" s="21">
        <v>7.55</v>
      </c>
      <c r="I44" s="21">
        <v>7.9</v>
      </c>
      <c r="J44" s="21">
        <v>46</v>
      </c>
      <c r="K44" s="21">
        <v>22.5</v>
      </c>
      <c r="L44" s="21">
        <v>40</v>
      </c>
      <c r="M44" s="7">
        <f t="shared" si="1"/>
        <v>4.1399999999999999E-2</v>
      </c>
      <c r="N44" s="6">
        <v>3800235308011</v>
      </c>
      <c r="O44" s="43">
        <v>7.5640000000000001</v>
      </c>
      <c r="P44" s="71" t="s">
        <v>975</v>
      </c>
    </row>
    <row r="45" spans="1:16" ht="51.75" customHeight="1">
      <c r="A45" s="56" t="s">
        <v>15</v>
      </c>
      <c r="B45" s="24" t="s">
        <v>568</v>
      </c>
      <c r="C45" s="25" t="s">
        <v>563</v>
      </c>
      <c r="D45" s="38"/>
      <c r="E45" s="87"/>
      <c r="F45" s="31" t="s">
        <v>572</v>
      </c>
      <c r="G45" s="20">
        <v>6</v>
      </c>
      <c r="H45" s="21">
        <v>8.85</v>
      </c>
      <c r="I45" s="21">
        <v>9.3000000000000007</v>
      </c>
      <c r="J45" s="21">
        <v>49</v>
      </c>
      <c r="K45" s="21">
        <v>25</v>
      </c>
      <c r="L45" s="21">
        <v>43</v>
      </c>
      <c r="M45" s="7">
        <f t="shared" si="1"/>
        <v>5.2675E-2</v>
      </c>
      <c r="N45" s="6">
        <v>3800235308028</v>
      </c>
      <c r="O45" s="43">
        <v>8.698599999999999</v>
      </c>
      <c r="P45" s="71" t="s">
        <v>975</v>
      </c>
    </row>
    <row r="46" spans="1:16" ht="51.75" customHeight="1">
      <c r="A46" s="56" t="s">
        <v>15</v>
      </c>
      <c r="B46" s="24" t="s">
        <v>569</v>
      </c>
      <c r="C46" s="25" t="s">
        <v>564</v>
      </c>
      <c r="D46" s="38"/>
      <c r="E46" s="87"/>
      <c r="F46" s="31" t="s">
        <v>573</v>
      </c>
      <c r="G46" s="20">
        <v>4</v>
      </c>
      <c r="H46" s="21">
        <v>6.6</v>
      </c>
      <c r="I46" s="21">
        <v>7.5</v>
      </c>
      <c r="J46" s="21">
        <v>52</v>
      </c>
      <c r="K46" s="21">
        <v>27.5</v>
      </c>
      <c r="L46" s="21">
        <v>31</v>
      </c>
      <c r="M46" s="7">
        <f t="shared" si="1"/>
        <v>4.4330000000000001E-2</v>
      </c>
      <c r="N46" s="6">
        <v>3800235308035</v>
      </c>
      <c r="O46" s="43">
        <v>9.9673999999999996</v>
      </c>
      <c r="P46" s="71" t="s">
        <v>975</v>
      </c>
    </row>
    <row r="47" spans="1:16" ht="51.75" customHeight="1">
      <c r="A47" s="56" t="s">
        <v>15</v>
      </c>
      <c r="B47" s="24" t="s">
        <v>570</v>
      </c>
      <c r="C47" s="25" t="s">
        <v>565</v>
      </c>
      <c r="D47" s="38"/>
      <c r="E47" s="87"/>
      <c r="F47" s="31" t="s">
        <v>575</v>
      </c>
      <c r="G47" s="20">
        <v>4</v>
      </c>
      <c r="H47" s="21">
        <v>7.7</v>
      </c>
      <c r="I47" s="21">
        <v>8.6999999999999993</v>
      </c>
      <c r="J47" s="21">
        <v>56</v>
      </c>
      <c r="K47" s="21">
        <v>29.5</v>
      </c>
      <c r="L47" s="21">
        <v>33</v>
      </c>
      <c r="M47" s="7">
        <f t="shared" si="1"/>
        <v>5.4516000000000002E-2</v>
      </c>
      <c r="N47" s="6">
        <v>3800237040889</v>
      </c>
      <c r="O47" s="43">
        <v>12.321999999999999</v>
      </c>
      <c r="P47" s="71" t="s">
        <v>975</v>
      </c>
    </row>
    <row r="48" spans="1:16" ht="66.75" customHeight="1">
      <c r="A48" s="56" t="s">
        <v>15</v>
      </c>
      <c r="B48" s="24" t="s">
        <v>361</v>
      </c>
      <c r="C48" s="25" t="s">
        <v>354</v>
      </c>
      <c r="D48" s="38"/>
      <c r="E48" s="87"/>
      <c r="F48" s="31" t="s">
        <v>358</v>
      </c>
      <c r="G48" s="20">
        <v>6</v>
      </c>
      <c r="H48" s="21">
        <v>5</v>
      </c>
      <c r="I48" s="21">
        <v>5.5</v>
      </c>
      <c r="J48" s="21">
        <v>35</v>
      </c>
      <c r="K48" s="21">
        <v>23</v>
      </c>
      <c r="L48" s="21">
        <v>32.5</v>
      </c>
      <c r="M48" s="7">
        <f t="shared" ref="M48:M50" si="2">L48*K48*J48/1000000</f>
        <v>2.6162500000000002E-2</v>
      </c>
      <c r="N48" s="6">
        <v>3800235302842</v>
      </c>
      <c r="O48" s="43">
        <v>0</v>
      </c>
      <c r="P48" s="72" t="s">
        <v>977</v>
      </c>
    </row>
    <row r="49" spans="1:16" ht="66.75" customHeight="1">
      <c r="A49" s="56" t="s">
        <v>15</v>
      </c>
      <c r="B49" s="24" t="s">
        <v>360</v>
      </c>
      <c r="C49" s="25" t="s">
        <v>355</v>
      </c>
      <c r="D49" s="38"/>
      <c r="E49" s="87"/>
      <c r="F49" s="31" t="s">
        <v>357</v>
      </c>
      <c r="G49" s="20">
        <v>6</v>
      </c>
      <c r="H49" s="21">
        <v>6.2</v>
      </c>
      <c r="I49" s="21">
        <v>6.8</v>
      </c>
      <c r="J49" s="21">
        <v>39</v>
      </c>
      <c r="K49" s="21">
        <v>25</v>
      </c>
      <c r="L49" s="21">
        <v>35.5</v>
      </c>
      <c r="M49" s="7">
        <f t="shared" si="2"/>
        <v>3.4612499999999997E-2</v>
      </c>
      <c r="N49" s="6">
        <v>3800235302859</v>
      </c>
      <c r="O49" s="43">
        <v>6.9905999999999997</v>
      </c>
      <c r="P49" s="71" t="s">
        <v>976</v>
      </c>
    </row>
    <row r="50" spans="1:16" ht="66.75" customHeight="1">
      <c r="A50" s="56" t="s">
        <v>15</v>
      </c>
      <c r="B50" s="24" t="s">
        <v>359</v>
      </c>
      <c r="C50" s="25" t="s">
        <v>871</v>
      </c>
      <c r="D50" s="38"/>
      <c r="E50" s="87"/>
      <c r="F50" s="31" t="s">
        <v>356</v>
      </c>
      <c r="G50" s="20">
        <v>6</v>
      </c>
      <c r="H50" s="21">
        <v>7.7</v>
      </c>
      <c r="I50" s="21">
        <v>8.4</v>
      </c>
      <c r="J50" s="21">
        <v>43</v>
      </c>
      <c r="K50" s="21">
        <v>27.5</v>
      </c>
      <c r="L50" s="21">
        <v>38.5</v>
      </c>
      <c r="M50" s="7">
        <f t="shared" si="2"/>
        <v>4.5526249999999997E-2</v>
      </c>
      <c r="N50" s="6">
        <v>3800235302866</v>
      </c>
      <c r="O50" s="43">
        <v>8.2471999999999994</v>
      </c>
      <c r="P50" s="71" t="s">
        <v>975</v>
      </c>
    </row>
    <row r="51" spans="1:16" ht="220.5">
      <c r="A51" s="56" t="s">
        <v>468</v>
      </c>
      <c r="B51" s="24" t="s">
        <v>36</v>
      </c>
      <c r="C51" s="25" t="s">
        <v>18</v>
      </c>
      <c r="D51" s="38"/>
      <c r="E51" s="33"/>
      <c r="F51" s="32" t="s">
        <v>88</v>
      </c>
      <c r="G51" s="19">
        <v>6</v>
      </c>
      <c r="H51" s="23">
        <v>3.2</v>
      </c>
      <c r="I51" s="23">
        <v>3.7</v>
      </c>
      <c r="J51" s="23">
        <v>36</v>
      </c>
      <c r="K51" s="23">
        <v>23</v>
      </c>
      <c r="L51" s="23">
        <v>25</v>
      </c>
      <c r="M51" s="7">
        <v>2.07E-2</v>
      </c>
      <c r="N51" s="6">
        <v>3800235301807</v>
      </c>
      <c r="O51" s="43">
        <v>0</v>
      </c>
      <c r="P51" s="72" t="s">
        <v>977</v>
      </c>
    </row>
    <row r="52" spans="1:16" ht="46.5" customHeight="1">
      <c r="A52" s="56" t="s">
        <v>468</v>
      </c>
      <c r="B52" s="24" t="s">
        <v>383</v>
      </c>
      <c r="C52" s="25" t="s">
        <v>576</v>
      </c>
      <c r="D52" s="38"/>
      <c r="E52" s="87"/>
      <c r="F52" s="32" t="s">
        <v>350</v>
      </c>
      <c r="G52" s="19">
        <v>6</v>
      </c>
      <c r="H52" s="23">
        <v>3.2</v>
      </c>
      <c r="I52" s="23">
        <v>3.7</v>
      </c>
      <c r="J52" s="23">
        <v>36</v>
      </c>
      <c r="K52" s="23">
        <v>23</v>
      </c>
      <c r="L52" s="23">
        <v>25</v>
      </c>
      <c r="M52" s="7">
        <f t="shared" ref="M52" si="3">L52*K52*J52/1000000</f>
        <v>2.07E-2</v>
      </c>
      <c r="N52" s="6">
        <v>3800235301814</v>
      </c>
      <c r="O52" s="43">
        <v>0</v>
      </c>
      <c r="P52" s="72" t="s">
        <v>977</v>
      </c>
    </row>
    <row r="53" spans="1:16" ht="46.5" customHeight="1">
      <c r="A53" s="56" t="s">
        <v>468</v>
      </c>
      <c r="B53" s="24" t="s">
        <v>125</v>
      </c>
      <c r="C53" s="25" t="s">
        <v>80</v>
      </c>
      <c r="D53" s="38"/>
      <c r="E53" s="87"/>
      <c r="F53" s="32" t="s">
        <v>83</v>
      </c>
      <c r="G53" s="19">
        <v>6</v>
      </c>
      <c r="H53" s="23">
        <v>6.8</v>
      </c>
      <c r="I53" s="23">
        <v>7.3</v>
      </c>
      <c r="J53" s="23">
        <v>41</v>
      </c>
      <c r="K53" s="23">
        <v>22</v>
      </c>
      <c r="L53" s="23">
        <v>44</v>
      </c>
      <c r="M53" s="7">
        <v>3.9688000000000001E-2</v>
      </c>
      <c r="N53" s="6">
        <v>3800235301821</v>
      </c>
      <c r="O53" s="43">
        <v>0</v>
      </c>
      <c r="P53" s="72" t="s">
        <v>977</v>
      </c>
    </row>
    <row r="54" spans="1:16" ht="46.5" customHeight="1">
      <c r="A54" s="56" t="s">
        <v>468</v>
      </c>
      <c r="B54" s="24" t="s">
        <v>126</v>
      </c>
      <c r="C54" s="25" t="s">
        <v>81</v>
      </c>
      <c r="D54" s="38"/>
      <c r="E54" s="87"/>
      <c r="F54" s="32" t="s">
        <v>84</v>
      </c>
      <c r="G54" s="19">
        <v>6</v>
      </c>
      <c r="H54" s="23">
        <v>8.3000000000000007</v>
      </c>
      <c r="I54" s="23">
        <v>8.8000000000000007</v>
      </c>
      <c r="J54" s="23">
        <v>44</v>
      </c>
      <c r="K54" s="23">
        <v>24</v>
      </c>
      <c r="L54" s="23">
        <v>47</v>
      </c>
      <c r="M54" s="7">
        <v>4.9632000000000003E-2</v>
      </c>
      <c r="N54" s="6">
        <v>3800235301838</v>
      </c>
      <c r="O54" s="43">
        <v>0</v>
      </c>
      <c r="P54" s="72" t="s">
        <v>977</v>
      </c>
    </row>
    <row r="55" spans="1:16" ht="46.5" customHeight="1">
      <c r="A55" s="56" t="s">
        <v>468</v>
      </c>
      <c r="B55" s="24" t="s">
        <v>37</v>
      </c>
      <c r="C55" s="25" t="s">
        <v>16</v>
      </c>
      <c r="D55" s="38"/>
      <c r="E55" s="87"/>
      <c r="F55" s="32" t="s">
        <v>85</v>
      </c>
      <c r="G55" s="19">
        <v>6</v>
      </c>
      <c r="H55" s="23">
        <v>9.6999999999999993</v>
      </c>
      <c r="I55" s="23">
        <v>10.199999999999999</v>
      </c>
      <c r="J55" s="23">
        <v>48</v>
      </c>
      <c r="K55" s="23">
        <v>26</v>
      </c>
      <c r="L55" s="23">
        <v>50</v>
      </c>
      <c r="M55" s="7">
        <v>6.2399999999999997E-2</v>
      </c>
      <c r="N55" s="6">
        <v>3800235301845</v>
      </c>
      <c r="O55" s="43">
        <v>0</v>
      </c>
      <c r="P55" s="72" t="s">
        <v>977</v>
      </c>
    </row>
    <row r="56" spans="1:16" ht="46.5" customHeight="1">
      <c r="A56" s="56" t="s">
        <v>468</v>
      </c>
      <c r="B56" s="24" t="s">
        <v>38</v>
      </c>
      <c r="C56" s="25" t="s">
        <v>17</v>
      </c>
      <c r="D56" s="38"/>
      <c r="E56" s="87"/>
      <c r="F56" s="32" t="s">
        <v>86</v>
      </c>
      <c r="G56" s="19">
        <v>4</v>
      </c>
      <c r="H56" s="23">
        <v>7.3</v>
      </c>
      <c r="I56" s="23">
        <v>7.8</v>
      </c>
      <c r="J56" s="23">
        <v>52</v>
      </c>
      <c r="K56" s="23">
        <v>28</v>
      </c>
      <c r="L56" s="23">
        <v>36</v>
      </c>
      <c r="M56" s="7">
        <v>5.2415999999999997E-2</v>
      </c>
      <c r="N56" s="6">
        <v>3800235301852</v>
      </c>
      <c r="O56" s="43">
        <v>0</v>
      </c>
      <c r="P56" s="72" t="s">
        <v>977</v>
      </c>
    </row>
    <row r="57" spans="1:16" ht="46.5" customHeight="1">
      <c r="A57" s="56" t="s">
        <v>468</v>
      </c>
      <c r="B57" s="24" t="s">
        <v>127</v>
      </c>
      <c r="C57" s="25" t="s">
        <v>82</v>
      </c>
      <c r="D57" s="38"/>
      <c r="E57" s="87"/>
      <c r="F57" s="32" t="s">
        <v>87</v>
      </c>
      <c r="G57" s="19">
        <v>4</v>
      </c>
      <c r="H57" s="23">
        <v>8.6999999999999993</v>
      </c>
      <c r="I57" s="23">
        <v>9.1999999999999993</v>
      </c>
      <c r="J57" s="23">
        <v>56</v>
      </c>
      <c r="K57" s="23">
        <v>30</v>
      </c>
      <c r="L57" s="23">
        <v>39</v>
      </c>
      <c r="M57" s="7">
        <v>6.5519999999999995E-2</v>
      </c>
      <c r="N57" s="6">
        <v>3800235301869</v>
      </c>
      <c r="O57" s="43">
        <v>0</v>
      </c>
      <c r="P57" s="72" t="s">
        <v>977</v>
      </c>
    </row>
    <row r="58" spans="1:16" ht="39.75" customHeight="1">
      <c r="A58" s="56" t="s">
        <v>468</v>
      </c>
      <c r="B58" s="24" t="s">
        <v>377</v>
      </c>
      <c r="C58" s="25" t="s">
        <v>658</v>
      </c>
      <c r="D58" s="38"/>
      <c r="E58" s="89"/>
      <c r="F58" s="31" t="s">
        <v>1148</v>
      </c>
      <c r="G58" s="19">
        <v>6</v>
      </c>
      <c r="H58" s="23">
        <v>5.9</v>
      </c>
      <c r="I58" s="23">
        <v>6.7</v>
      </c>
      <c r="J58" s="23">
        <v>44.5</v>
      </c>
      <c r="K58" s="23">
        <v>22</v>
      </c>
      <c r="L58" s="23">
        <v>39.5</v>
      </c>
      <c r="M58" s="7">
        <f t="shared" ref="M58:M60" si="4">L58*K58*J58/1000000</f>
        <v>3.8670499999999997E-2</v>
      </c>
      <c r="N58" s="6">
        <v>3800235302668</v>
      </c>
      <c r="O58" s="43">
        <v>7.5030000000000001</v>
      </c>
      <c r="P58" s="71" t="s">
        <v>975</v>
      </c>
    </row>
    <row r="59" spans="1:16" ht="39.75" customHeight="1">
      <c r="A59" s="56" t="s">
        <v>468</v>
      </c>
      <c r="B59" s="24" t="s">
        <v>378</v>
      </c>
      <c r="C59" s="25" t="s">
        <v>657</v>
      </c>
      <c r="D59" s="38"/>
      <c r="E59" s="89"/>
      <c r="F59" s="31" t="s">
        <v>1149</v>
      </c>
      <c r="G59" s="22">
        <v>4</v>
      </c>
      <c r="H59" s="23">
        <v>4.9000000000000004</v>
      </c>
      <c r="I59" s="23">
        <v>5.4</v>
      </c>
      <c r="J59" s="23">
        <v>47.5</v>
      </c>
      <c r="K59" s="23">
        <v>24</v>
      </c>
      <c r="L59" s="23">
        <v>28.5</v>
      </c>
      <c r="M59" s="7">
        <f t="shared" si="4"/>
        <v>3.2489999999999998E-2</v>
      </c>
      <c r="N59" s="6">
        <v>3800235302675</v>
      </c>
      <c r="O59" s="43">
        <v>8.466800000000001</v>
      </c>
      <c r="P59" s="71" t="s">
        <v>975</v>
      </c>
    </row>
    <row r="60" spans="1:16" ht="39.75" customHeight="1">
      <c r="A60" s="56" t="s">
        <v>468</v>
      </c>
      <c r="B60" s="24" t="s">
        <v>379</v>
      </c>
      <c r="C60" s="25" t="s">
        <v>656</v>
      </c>
      <c r="D60" s="38"/>
      <c r="E60" s="89"/>
      <c r="F60" s="31" t="s">
        <v>1150</v>
      </c>
      <c r="G60" s="22">
        <v>4</v>
      </c>
      <c r="H60" s="23">
        <v>6.1</v>
      </c>
      <c r="I60" s="23">
        <v>6.6</v>
      </c>
      <c r="J60" s="23">
        <v>51.5</v>
      </c>
      <c r="K60" s="23">
        <v>26</v>
      </c>
      <c r="L60" s="23">
        <v>30.5</v>
      </c>
      <c r="M60" s="7">
        <f t="shared" si="4"/>
        <v>4.0839500000000001E-2</v>
      </c>
      <c r="N60" s="6">
        <v>3800235302682</v>
      </c>
      <c r="O60" s="43">
        <v>9.6745999999999999</v>
      </c>
      <c r="P60" s="71" t="s">
        <v>975</v>
      </c>
    </row>
    <row r="61" spans="1:16" ht="39.75" customHeight="1">
      <c r="A61" s="56" t="s">
        <v>468</v>
      </c>
      <c r="B61" s="24" t="s">
        <v>44</v>
      </c>
      <c r="C61" s="25" t="s">
        <v>655</v>
      </c>
      <c r="D61" s="38"/>
      <c r="E61" s="89"/>
      <c r="F61" s="31" t="s">
        <v>1151</v>
      </c>
      <c r="G61" s="22">
        <v>4</v>
      </c>
      <c r="H61" s="16">
        <v>7.55</v>
      </c>
      <c r="I61" s="16">
        <v>9</v>
      </c>
      <c r="J61" s="16">
        <v>61.5</v>
      </c>
      <c r="K61" s="16">
        <v>29</v>
      </c>
      <c r="L61" s="16">
        <v>35.5</v>
      </c>
      <c r="M61" s="7">
        <v>6.3314250000000002E-2</v>
      </c>
      <c r="N61" s="6">
        <v>3800235302699</v>
      </c>
      <c r="O61" s="43">
        <v>11.0776</v>
      </c>
      <c r="P61" s="71" t="s">
        <v>975</v>
      </c>
    </row>
    <row r="62" spans="1:16" ht="39.75" customHeight="1">
      <c r="A62" s="56" t="s">
        <v>468</v>
      </c>
      <c r="B62" s="24" t="s">
        <v>653</v>
      </c>
      <c r="C62" s="25" t="s">
        <v>654</v>
      </c>
      <c r="D62" s="38"/>
      <c r="E62" s="89"/>
      <c r="F62" s="31" t="s">
        <v>1152</v>
      </c>
      <c r="G62" s="22">
        <v>4</v>
      </c>
      <c r="H62" s="16">
        <v>7.8</v>
      </c>
      <c r="I62" s="16">
        <v>8.6</v>
      </c>
      <c r="J62" s="16">
        <v>59.5</v>
      </c>
      <c r="K62" s="16">
        <v>30.5</v>
      </c>
      <c r="L62" s="16">
        <v>34.5</v>
      </c>
      <c r="M62" s="7">
        <v>6.2608874999999994E-2</v>
      </c>
      <c r="N62" s="6">
        <v>3800237042265</v>
      </c>
      <c r="O62" s="43">
        <v>12.524236147569063</v>
      </c>
      <c r="P62" s="71" t="s">
        <v>975</v>
      </c>
    </row>
    <row r="63" spans="1:16" ht="39.75" customHeight="1">
      <c r="A63" s="56" t="s">
        <v>468</v>
      </c>
      <c r="B63" s="24" t="s">
        <v>477</v>
      </c>
      <c r="C63" s="25" t="s">
        <v>469</v>
      </c>
      <c r="D63" s="54" t="s">
        <v>974</v>
      </c>
      <c r="E63" s="89"/>
      <c r="F63" s="31" t="s">
        <v>473</v>
      </c>
      <c r="G63" s="22">
        <v>6</v>
      </c>
      <c r="H63" s="16">
        <v>6</v>
      </c>
      <c r="I63" s="16">
        <v>7.5</v>
      </c>
      <c r="J63" s="16">
        <v>42</v>
      </c>
      <c r="K63" s="16">
        <v>24.5</v>
      </c>
      <c r="L63" s="16">
        <v>44</v>
      </c>
      <c r="M63" s="7">
        <f t="shared" ref="M63:M68" si="5">L63*K63*J63/1000000</f>
        <v>4.5275999999999997E-2</v>
      </c>
      <c r="N63" s="6">
        <v>3800237040803</v>
      </c>
      <c r="O63" s="43">
        <v>0</v>
      </c>
      <c r="P63" s="71" t="s">
        <v>977</v>
      </c>
    </row>
    <row r="64" spans="1:16" ht="39.75" customHeight="1">
      <c r="A64" s="56" t="s">
        <v>468</v>
      </c>
      <c r="B64" s="24" t="s">
        <v>479</v>
      </c>
      <c r="C64" s="25" t="s">
        <v>470</v>
      </c>
      <c r="D64" s="54" t="s">
        <v>974</v>
      </c>
      <c r="E64" s="89"/>
      <c r="F64" s="31" t="s">
        <v>474</v>
      </c>
      <c r="G64" s="22">
        <v>6</v>
      </c>
      <c r="H64" s="16">
        <v>7.3</v>
      </c>
      <c r="I64" s="16">
        <v>9</v>
      </c>
      <c r="J64" s="16">
        <v>46</v>
      </c>
      <c r="K64" s="16">
        <v>26.5</v>
      </c>
      <c r="L64" s="16">
        <v>47</v>
      </c>
      <c r="M64" s="7">
        <f t="shared" si="5"/>
        <v>5.7292999999999997E-2</v>
      </c>
      <c r="N64" s="6">
        <v>3800237040827</v>
      </c>
      <c r="O64" s="43">
        <v>0</v>
      </c>
      <c r="P64" s="72" t="s">
        <v>977</v>
      </c>
    </row>
    <row r="65" spans="1:16" ht="39.75" customHeight="1">
      <c r="A65" s="56" t="s">
        <v>468</v>
      </c>
      <c r="B65" s="24" t="s">
        <v>481</v>
      </c>
      <c r="C65" s="25" t="s">
        <v>471</v>
      </c>
      <c r="D65" s="54" t="s">
        <v>974</v>
      </c>
      <c r="E65" s="89"/>
      <c r="F65" s="31" t="s">
        <v>475</v>
      </c>
      <c r="G65" s="22">
        <v>6</v>
      </c>
      <c r="H65" s="16">
        <v>9</v>
      </c>
      <c r="I65" s="16">
        <v>10.7</v>
      </c>
      <c r="J65" s="16">
        <v>52</v>
      </c>
      <c r="K65" s="16">
        <v>28.5</v>
      </c>
      <c r="L65" s="16">
        <v>50</v>
      </c>
      <c r="M65" s="7">
        <f t="shared" si="5"/>
        <v>7.4099999999999999E-2</v>
      </c>
      <c r="N65" s="6">
        <v>3800237040841</v>
      </c>
      <c r="O65" s="43">
        <v>0</v>
      </c>
      <c r="P65" s="72" t="s">
        <v>977</v>
      </c>
    </row>
    <row r="66" spans="1:16" ht="39.75" customHeight="1">
      <c r="A66" s="56" t="s">
        <v>468</v>
      </c>
      <c r="B66" s="24" t="s">
        <v>483</v>
      </c>
      <c r="C66" s="25" t="s">
        <v>472</v>
      </c>
      <c r="D66" s="54" t="s">
        <v>974</v>
      </c>
      <c r="E66" s="89"/>
      <c r="F66" s="31" t="s">
        <v>476</v>
      </c>
      <c r="G66" s="22">
        <v>6</v>
      </c>
      <c r="H66" s="16">
        <v>11.5</v>
      </c>
      <c r="I66" s="16">
        <v>12.9</v>
      </c>
      <c r="J66" s="16">
        <v>56</v>
      </c>
      <c r="K66" s="16">
        <v>30.5</v>
      </c>
      <c r="L66" s="16">
        <v>53</v>
      </c>
      <c r="M66" s="7">
        <f t="shared" si="5"/>
        <v>9.0523999999999993E-2</v>
      </c>
      <c r="N66" s="6">
        <v>3800237040865</v>
      </c>
      <c r="O66" s="43">
        <v>0</v>
      </c>
      <c r="P66" s="71" t="s">
        <v>977</v>
      </c>
    </row>
    <row r="67" spans="1:16" ht="39.75" customHeight="1">
      <c r="A67" s="56" t="s">
        <v>468</v>
      </c>
      <c r="B67" s="24" t="s">
        <v>587</v>
      </c>
      <c r="C67" s="25" t="s">
        <v>584</v>
      </c>
      <c r="D67" s="54" t="s">
        <v>974</v>
      </c>
      <c r="E67" s="89"/>
      <c r="F67" s="31" t="s">
        <v>1135</v>
      </c>
      <c r="G67" s="22">
        <v>6</v>
      </c>
      <c r="H67" s="16">
        <v>12.3</v>
      </c>
      <c r="I67" s="16">
        <v>14.5</v>
      </c>
      <c r="J67" s="16">
        <v>59</v>
      </c>
      <c r="K67" s="16">
        <v>31.5</v>
      </c>
      <c r="L67" s="16">
        <v>55.5</v>
      </c>
      <c r="M67" s="7">
        <f t="shared" si="5"/>
        <v>0.10314675</v>
      </c>
      <c r="N67" s="6">
        <v>3800237042425</v>
      </c>
      <c r="O67" s="43">
        <v>0</v>
      </c>
      <c r="P67" s="72" t="s">
        <v>977</v>
      </c>
    </row>
    <row r="68" spans="1:16" ht="39.75" customHeight="1">
      <c r="A68" s="56" t="s">
        <v>468</v>
      </c>
      <c r="B68" s="24" t="s">
        <v>588</v>
      </c>
      <c r="C68" s="25" t="s">
        <v>585</v>
      </c>
      <c r="D68" s="54" t="s">
        <v>974</v>
      </c>
      <c r="E68" s="89"/>
      <c r="F68" s="31" t="s">
        <v>1136</v>
      </c>
      <c r="G68" s="22">
        <v>6</v>
      </c>
      <c r="H68" s="16">
        <v>14</v>
      </c>
      <c r="I68" s="16">
        <v>16.600000000000001</v>
      </c>
      <c r="J68" s="16">
        <v>62</v>
      </c>
      <c r="K68" s="16">
        <v>33.5</v>
      </c>
      <c r="L68" s="16">
        <v>59</v>
      </c>
      <c r="M68" s="7">
        <f t="shared" si="5"/>
        <v>0.122543</v>
      </c>
      <c r="N68" s="6">
        <v>3800237042449</v>
      </c>
      <c r="O68" s="43">
        <v>0</v>
      </c>
      <c r="P68" s="72" t="s">
        <v>977</v>
      </c>
    </row>
    <row r="69" spans="1:16" ht="39.75" customHeight="1">
      <c r="A69" s="56" t="s">
        <v>468</v>
      </c>
      <c r="B69" s="24" t="s">
        <v>478</v>
      </c>
      <c r="C69" s="25" t="s">
        <v>469</v>
      </c>
      <c r="D69" s="54" t="s">
        <v>974</v>
      </c>
      <c r="E69" s="89"/>
      <c r="F69" s="31" t="s">
        <v>473</v>
      </c>
      <c r="G69" s="22">
        <v>6</v>
      </c>
      <c r="H69" s="16">
        <v>6</v>
      </c>
      <c r="I69" s="16">
        <v>7.5</v>
      </c>
      <c r="J69" s="16">
        <v>42</v>
      </c>
      <c r="K69" s="16">
        <v>24.5</v>
      </c>
      <c r="L69" s="16">
        <v>44</v>
      </c>
      <c r="M69" s="7">
        <f t="shared" ref="M69:M74" si="6">L69*K69*J69/1000000</f>
        <v>4.5275999999999997E-2</v>
      </c>
      <c r="N69" s="6">
        <v>3800237040810</v>
      </c>
      <c r="O69" s="43">
        <v>0</v>
      </c>
      <c r="P69" s="71" t="s">
        <v>977</v>
      </c>
    </row>
    <row r="70" spans="1:16" ht="39.75" customHeight="1">
      <c r="A70" s="56" t="s">
        <v>468</v>
      </c>
      <c r="B70" s="24" t="s">
        <v>480</v>
      </c>
      <c r="C70" s="25" t="s">
        <v>470</v>
      </c>
      <c r="D70" s="54" t="s">
        <v>974</v>
      </c>
      <c r="E70" s="89"/>
      <c r="F70" s="31" t="s">
        <v>474</v>
      </c>
      <c r="G70" s="22">
        <v>6</v>
      </c>
      <c r="H70" s="16">
        <v>7.3</v>
      </c>
      <c r="I70" s="16">
        <v>9</v>
      </c>
      <c r="J70" s="16">
        <v>46</v>
      </c>
      <c r="K70" s="16">
        <v>26.5</v>
      </c>
      <c r="L70" s="16">
        <v>47</v>
      </c>
      <c r="M70" s="7">
        <f t="shared" si="6"/>
        <v>5.7292999999999997E-2</v>
      </c>
      <c r="N70" s="6">
        <v>3800237040834</v>
      </c>
      <c r="O70" s="43">
        <v>0</v>
      </c>
      <c r="P70" s="71" t="s">
        <v>977</v>
      </c>
    </row>
    <row r="71" spans="1:16" ht="39.75" customHeight="1">
      <c r="A71" s="56" t="s">
        <v>468</v>
      </c>
      <c r="B71" s="24" t="s">
        <v>482</v>
      </c>
      <c r="C71" s="25" t="s">
        <v>471</v>
      </c>
      <c r="D71" s="54" t="s">
        <v>974</v>
      </c>
      <c r="E71" s="89"/>
      <c r="F71" s="31" t="s">
        <v>475</v>
      </c>
      <c r="G71" s="22">
        <v>6</v>
      </c>
      <c r="H71" s="16">
        <v>9</v>
      </c>
      <c r="I71" s="16">
        <v>10.7</v>
      </c>
      <c r="J71" s="16">
        <v>52</v>
      </c>
      <c r="K71" s="16">
        <v>28.5</v>
      </c>
      <c r="L71" s="16">
        <v>50</v>
      </c>
      <c r="M71" s="7">
        <f t="shared" si="6"/>
        <v>7.4099999999999999E-2</v>
      </c>
      <c r="N71" s="6">
        <v>3800237040858</v>
      </c>
      <c r="O71" s="43">
        <v>0</v>
      </c>
      <c r="P71" s="71" t="s">
        <v>977</v>
      </c>
    </row>
    <row r="72" spans="1:16" ht="39.75" customHeight="1">
      <c r="A72" s="56" t="s">
        <v>468</v>
      </c>
      <c r="B72" s="24" t="s">
        <v>484</v>
      </c>
      <c r="C72" s="25" t="s">
        <v>472</v>
      </c>
      <c r="D72" s="54" t="s">
        <v>974</v>
      </c>
      <c r="E72" s="89"/>
      <c r="F72" s="31" t="s">
        <v>476</v>
      </c>
      <c r="G72" s="22">
        <v>6</v>
      </c>
      <c r="H72" s="16">
        <v>11.5</v>
      </c>
      <c r="I72" s="16">
        <v>12.9</v>
      </c>
      <c r="J72" s="16">
        <v>56</v>
      </c>
      <c r="K72" s="16">
        <v>30.5</v>
      </c>
      <c r="L72" s="16">
        <v>53</v>
      </c>
      <c r="M72" s="7">
        <f t="shared" si="6"/>
        <v>9.0523999999999993E-2</v>
      </c>
      <c r="N72" s="6">
        <v>3800237040872</v>
      </c>
      <c r="O72" s="43">
        <v>10.626199999999999</v>
      </c>
      <c r="P72" s="71" t="s">
        <v>975</v>
      </c>
    </row>
    <row r="73" spans="1:16" ht="39.75" customHeight="1">
      <c r="A73" s="56" t="s">
        <v>468</v>
      </c>
      <c r="B73" s="24" t="s">
        <v>586</v>
      </c>
      <c r="C73" s="25" t="s">
        <v>584</v>
      </c>
      <c r="D73" s="54" t="s">
        <v>974</v>
      </c>
      <c r="E73" s="89"/>
      <c r="F73" s="31" t="s">
        <v>1135</v>
      </c>
      <c r="G73" s="22">
        <v>6</v>
      </c>
      <c r="H73" s="16">
        <v>12.3</v>
      </c>
      <c r="I73" s="16">
        <v>14.5</v>
      </c>
      <c r="J73" s="16">
        <v>59</v>
      </c>
      <c r="K73" s="16">
        <v>31.5</v>
      </c>
      <c r="L73" s="16">
        <v>55.5</v>
      </c>
      <c r="M73" s="7">
        <f t="shared" si="6"/>
        <v>0.10314675</v>
      </c>
      <c r="N73" s="6">
        <v>3800237042432</v>
      </c>
      <c r="O73" s="43">
        <v>0</v>
      </c>
      <c r="P73" s="72" t="s">
        <v>977</v>
      </c>
    </row>
    <row r="74" spans="1:16" ht="39.75" customHeight="1">
      <c r="A74" s="56" t="s">
        <v>468</v>
      </c>
      <c r="B74" s="24" t="s">
        <v>589</v>
      </c>
      <c r="C74" s="25" t="s">
        <v>585</v>
      </c>
      <c r="D74" s="54" t="s">
        <v>974</v>
      </c>
      <c r="E74" s="89"/>
      <c r="F74" s="31" t="s">
        <v>1136</v>
      </c>
      <c r="G74" s="22">
        <v>6</v>
      </c>
      <c r="H74" s="16">
        <v>14</v>
      </c>
      <c r="I74" s="16">
        <v>16.600000000000001</v>
      </c>
      <c r="J74" s="16">
        <v>62</v>
      </c>
      <c r="K74" s="16">
        <v>33.5</v>
      </c>
      <c r="L74" s="16">
        <v>59</v>
      </c>
      <c r="M74" s="7">
        <f t="shared" si="6"/>
        <v>0.122543</v>
      </c>
      <c r="N74" s="6">
        <v>3800237042456</v>
      </c>
      <c r="O74" s="43">
        <v>0</v>
      </c>
      <c r="P74" s="72" t="s">
        <v>977</v>
      </c>
    </row>
    <row r="75" spans="1:16" ht="199.5" customHeight="1">
      <c r="A75" s="56" t="s">
        <v>468</v>
      </c>
      <c r="B75" s="24" t="s">
        <v>921</v>
      </c>
      <c r="C75" s="25" t="s">
        <v>922</v>
      </c>
      <c r="D75" s="38"/>
      <c r="E75" s="25"/>
      <c r="F75" s="31" t="s">
        <v>923</v>
      </c>
      <c r="G75" s="22">
        <v>2</v>
      </c>
      <c r="H75" s="16">
        <v>13.5</v>
      </c>
      <c r="I75" s="16">
        <v>15.3</v>
      </c>
      <c r="J75" s="16">
        <v>53.5</v>
      </c>
      <c r="K75" s="16">
        <v>29.5</v>
      </c>
      <c r="L75" s="16">
        <v>50</v>
      </c>
      <c r="M75" s="7">
        <v>7.8912499999999997E-2</v>
      </c>
      <c r="N75" s="6">
        <v>3800237044702</v>
      </c>
      <c r="O75" s="43">
        <v>0</v>
      </c>
      <c r="P75" s="72" t="s">
        <v>977</v>
      </c>
    </row>
    <row r="76" spans="1:16" ht="171.75" customHeight="1">
      <c r="A76" s="56" t="s">
        <v>468</v>
      </c>
      <c r="B76" s="24" t="s">
        <v>924</v>
      </c>
      <c r="C76" s="25" t="s">
        <v>922</v>
      </c>
      <c r="D76" s="38"/>
      <c r="E76" s="25"/>
      <c r="F76" s="31" t="s">
        <v>923</v>
      </c>
      <c r="G76" s="22">
        <v>2</v>
      </c>
      <c r="H76" s="16">
        <v>13.5</v>
      </c>
      <c r="I76" s="16">
        <v>15.3</v>
      </c>
      <c r="J76" s="16">
        <v>53.5</v>
      </c>
      <c r="K76" s="16">
        <v>29.5</v>
      </c>
      <c r="L76" s="16">
        <v>50</v>
      </c>
      <c r="M76" s="7">
        <v>7.8912499999999997E-2</v>
      </c>
      <c r="N76" s="6">
        <v>3800237044719</v>
      </c>
      <c r="O76" s="43">
        <v>0</v>
      </c>
      <c r="P76" s="72" t="s">
        <v>977</v>
      </c>
    </row>
    <row r="77" spans="1:16" ht="141.75" customHeight="1">
      <c r="A77" s="56" t="s">
        <v>15</v>
      </c>
      <c r="B77" s="24" t="s">
        <v>724</v>
      </c>
      <c r="C77" s="25" t="s">
        <v>711</v>
      </c>
      <c r="D77" s="54" t="s">
        <v>974</v>
      </c>
      <c r="E77" s="40"/>
      <c r="F77" s="31" t="s">
        <v>718</v>
      </c>
      <c r="G77" s="22">
        <v>6</v>
      </c>
      <c r="H77" s="16">
        <v>2.3940000000000001</v>
      </c>
      <c r="I77" s="16">
        <v>2.75</v>
      </c>
      <c r="J77" s="16">
        <v>34</v>
      </c>
      <c r="K77" s="16">
        <v>22</v>
      </c>
      <c r="L77" s="16">
        <v>31</v>
      </c>
      <c r="M77" s="7">
        <v>2.3188E-2</v>
      </c>
      <c r="N77" s="6">
        <v>3800237042999</v>
      </c>
      <c r="O77" s="43">
        <v>4.0381999999999998</v>
      </c>
      <c r="P77" s="71" t="s">
        <v>975</v>
      </c>
    </row>
    <row r="78" spans="1:16" ht="49.5" customHeight="1">
      <c r="A78" s="56" t="s">
        <v>15</v>
      </c>
      <c r="B78" s="24" t="s">
        <v>725</v>
      </c>
      <c r="C78" s="25" t="s">
        <v>712</v>
      </c>
      <c r="D78" s="38"/>
      <c r="E78" s="89"/>
      <c r="F78" s="31" t="s">
        <v>719</v>
      </c>
      <c r="G78" s="22">
        <v>6</v>
      </c>
      <c r="H78" s="16">
        <v>2.3519999999999999</v>
      </c>
      <c r="I78" s="16">
        <v>2.75</v>
      </c>
      <c r="J78" s="16">
        <v>35</v>
      </c>
      <c r="K78" s="16">
        <v>20</v>
      </c>
      <c r="L78" s="16">
        <v>31</v>
      </c>
      <c r="M78" s="7">
        <v>2.1700000000000001E-2</v>
      </c>
      <c r="N78" s="6">
        <v>3800237043002</v>
      </c>
      <c r="O78" s="43">
        <v>0</v>
      </c>
      <c r="P78" s="72" t="s">
        <v>977</v>
      </c>
    </row>
    <row r="79" spans="1:16" ht="49.5" customHeight="1">
      <c r="A79" s="56" t="s">
        <v>15</v>
      </c>
      <c r="B79" s="24" t="s">
        <v>726</v>
      </c>
      <c r="C79" s="25" t="s">
        <v>713</v>
      </c>
      <c r="D79" s="38"/>
      <c r="E79" s="89"/>
      <c r="F79" s="31" t="s">
        <v>720</v>
      </c>
      <c r="G79" s="22">
        <v>6</v>
      </c>
      <c r="H79" s="16">
        <v>2.8620000000000001</v>
      </c>
      <c r="I79" s="16">
        <v>3.262</v>
      </c>
      <c r="J79" s="16">
        <v>39</v>
      </c>
      <c r="K79" s="16">
        <v>21</v>
      </c>
      <c r="L79" s="16">
        <v>34</v>
      </c>
      <c r="M79" s="7">
        <v>2.7845999999999999E-2</v>
      </c>
      <c r="N79" s="6">
        <v>3800237043019</v>
      </c>
      <c r="O79" s="43">
        <v>4.5627999999999993</v>
      </c>
      <c r="P79" s="71" t="s">
        <v>975</v>
      </c>
    </row>
    <row r="80" spans="1:16" ht="49.5" customHeight="1">
      <c r="A80" s="56" t="s">
        <v>15</v>
      </c>
      <c r="B80" s="24" t="s">
        <v>727</v>
      </c>
      <c r="C80" s="25" t="s">
        <v>714</v>
      </c>
      <c r="D80" s="38"/>
      <c r="E80" s="89"/>
      <c r="F80" s="31" t="s">
        <v>721</v>
      </c>
      <c r="G80" s="22">
        <v>6</v>
      </c>
      <c r="H80" s="16">
        <v>3.6120000000000001</v>
      </c>
      <c r="I80" s="16">
        <v>4.05</v>
      </c>
      <c r="J80" s="16">
        <v>43</v>
      </c>
      <c r="K80" s="16">
        <v>23</v>
      </c>
      <c r="L80" s="16">
        <v>37</v>
      </c>
      <c r="M80" s="7">
        <v>3.6593000000000001E-2</v>
      </c>
      <c r="N80" s="6">
        <v>3800237043026</v>
      </c>
      <c r="O80" s="43">
        <v>5.0385999999999997</v>
      </c>
      <c r="P80" s="71" t="s">
        <v>975</v>
      </c>
    </row>
    <row r="81" spans="1:16" ht="49.5" customHeight="1">
      <c r="A81" s="56" t="s">
        <v>15</v>
      </c>
      <c r="B81" s="24" t="s">
        <v>728</v>
      </c>
      <c r="C81" s="25" t="s">
        <v>715</v>
      </c>
      <c r="D81" s="38"/>
      <c r="E81" s="89"/>
      <c r="F81" s="31" t="s">
        <v>1153</v>
      </c>
      <c r="G81" s="22">
        <v>6</v>
      </c>
      <c r="H81" s="16">
        <v>4.032</v>
      </c>
      <c r="I81" s="16">
        <v>4.5999999999999996</v>
      </c>
      <c r="J81" s="16">
        <v>47</v>
      </c>
      <c r="K81" s="16">
        <v>24.5</v>
      </c>
      <c r="L81" s="16">
        <v>37</v>
      </c>
      <c r="M81" s="7">
        <v>4.2605499999999998E-2</v>
      </c>
      <c r="N81" s="6">
        <v>3800237043033</v>
      </c>
      <c r="O81" s="43">
        <v>5.8925999999999998</v>
      </c>
      <c r="P81" s="71" t="s">
        <v>975</v>
      </c>
    </row>
    <row r="82" spans="1:16" ht="49.5" customHeight="1">
      <c r="A82" s="56" t="s">
        <v>15</v>
      </c>
      <c r="B82" s="24" t="s">
        <v>729</v>
      </c>
      <c r="C82" s="25" t="s">
        <v>716</v>
      </c>
      <c r="D82" s="38"/>
      <c r="E82" s="89"/>
      <c r="F82" s="31" t="s">
        <v>722</v>
      </c>
      <c r="G82" s="22">
        <v>6</v>
      </c>
      <c r="H82" s="16">
        <v>4.7519999999999998</v>
      </c>
      <c r="I82" s="16">
        <v>5.46</v>
      </c>
      <c r="J82" s="16">
        <v>50</v>
      </c>
      <c r="K82" s="16">
        <v>26</v>
      </c>
      <c r="L82" s="16">
        <v>43</v>
      </c>
      <c r="M82" s="7">
        <v>5.5899999999999998E-2</v>
      </c>
      <c r="N82" s="6">
        <v>3800237043040</v>
      </c>
      <c r="O82" s="43">
        <v>6.8319999999999999</v>
      </c>
      <c r="P82" s="71" t="s">
        <v>975</v>
      </c>
    </row>
    <row r="83" spans="1:16" ht="49.5" customHeight="1">
      <c r="A83" s="56" t="s">
        <v>15</v>
      </c>
      <c r="B83" s="24" t="s">
        <v>730</v>
      </c>
      <c r="C83" s="25" t="s">
        <v>717</v>
      </c>
      <c r="D83" s="38"/>
      <c r="E83" s="89"/>
      <c r="F83" s="31" t="s">
        <v>1154</v>
      </c>
      <c r="G83" s="22">
        <v>6</v>
      </c>
      <c r="H83" s="16">
        <v>5.4</v>
      </c>
      <c r="I83" s="16">
        <v>6.2350000000000003</v>
      </c>
      <c r="J83" s="16">
        <v>54.5</v>
      </c>
      <c r="K83" s="16">
        <v>28</v>
      </c>
      <c r="L83" s="16">
        <v>46</v>
      </c>
      <c r="M83" s="7">
        <v>7.0195999999999995E-2</v>
      </c>
      <c r="N83" s="6">
        <v>3800237043057</v>
      </c>
      <c r="O83" s="43">
        <v>0</v>
      </c>
      <c r="P83" s="71" t="s">
        <v>977</v>
      </c>
    </row>
    <row r="84" spans="1:16" ht="157.5">
      <c r="A84" s="56" t="s">
        <v>15</v>
      </c>
      <c r="B84" s="24" t="s">
        <v>749</v>
      </c>
      <c r="C84" s="25" t="s">
        <v>751</v>
      </c>
      <c r="D84" s="54" t="s">
        <v>974</v>
      </c>
      <c r="E84" s="25"/>
      <c r="F84" s="31" t="s">
        <v>1155</v>
      </c>
      <c r="G84" s="22">
        <v>2</v>
      </c>
      <c r="H84" s="16">
        <v>4.1219999999999999</v>
      </c>
      <c r="I84" s="16">
        <v>5.032</v>
      </c>
      <c r="J84" s="16">
        <v>51.5</v>
      </c>
      <c r="K84" s="16">
        <v>27.5</v>
      </c>
      <c r="L84" s="16">
        <v>24.5</v>
      </c>
      <c r="M84" s="7">
        <v>3.4698125000000003E-2</v>
      </c>
      <c r="N84" s="6">
        <v>3800237043064</v>
      </c>
      <c r="O84" s="43">
        <v>15.7746</v>
      </c>
      <c r="P84" s="71" t="s">
        <v>976</v>
      </c>
    </row>
    <row r="85" spans="1:16" ht="169.5" customHeight="1">
      <c r="A85" s="56" t="s">
        <v>15</v>
      </c>
      <c r="B85" s="24" t="s">
        <v>750</v>
      </c>
      <c r="C85" s="25" t="s">
        <v>752</v>
      </c>
      <c r="D85" s="54" t="s">
        <v>974</v>
      </c>
      <c r="E85" s="25"/>
      <c r="F85" s="31" t="s">
        <v>1156</v>
      </c>
      <c r="G85" s="22">
        <v>2</v>
      </c>
      <c r="H85" s="16">
        <v>6.89</v>
      </c>
      <c r="I85" s="16">
        <v>7.9880000000000004</v>
      </c>
      <c r="J85" s="16">
        <v>55.5</v>
      </c>
      <c r="K85" s="16">
        <v>29.5</v>
      </c>
      <c r="L85" s="16">
        <v>32.799999999999997</v>
      </c>
      <c r="M85" s="7">
        <v>5.3701799999999994E-2</v>
      </c>
      <c r="N85" s="6">
        <v>3800237043071</v>
      </c>
      <c r="O85" s="43">
        <v>25.827400000000001</v>
      </c>
      <c r="P85" s="71" t="s">
        <v>975</v>
      </c>
    </row>
    <row r="86" spans="1:16" ht="34.5" customHeight="1">
      <c r="A86" s="56" t="s">
        <v>15</v>
      </c>
      <c r="B86" s="24" t="s">
        <v>351</v>
      </c>
      <c r="C86" s="25" t="s">
        <v>341</v>
      </c>
      <c r="D86" s="38"/>
      <c r="E86" s="89"/>
      <c r="F86" s="25" t="s">
        <v>345</v>
      </c>
      <c r="G86" s="22">
        <v>10</v>
      </c>
      <c r="H86" s="9">
        <v>4.3499999999999996</v>
      </c>
      <c r="I86" s="9">
        <v>4.95</v>
      </c>
      <c r="J86" s="9">
        <v>43</v>
      </c>
      <c r="K86" s="9">
        <v>22</v>
      </c>
      <c r="L86" s="9">
        <v>22.5</v>
      </c>
      <c r="M86" s="7">
        <f>L86*K86*J86/1000000</f>
        <v>2.1284999999999998E-2</v>
      </c>
      <c r="N86" s="6">
        <v>3800235304952</v>
      </c>
      <c r="O86" s="43">
        <v>1.9764000000000002</v>
      </c>
      <c r="P86" s="71" t="s">
        <v>975</v>
      </c>
    </row>
    <row r="87" spans="1:16" ht="34.5" customHeight="1">
      <c r="A87" s="56" t="s">
        <v>15</v>
      </c>
      <c r="B87" s="24" t="s">
        <v>61</v>
      </c>
      <c r="C87" s="25" t="s">
        <v>340</v>
      </c>
      <c r="D87" s="38"/>
      <c r="E87" s="89"/>
      <c r="F87" s="25" t="s">
        <v>346</v>
      </c>
      <c r="G87" s="8">
        <v>10</v>
      </c>
      <c r="H87" s="9">
        <v>5.2</v>
      </c>
      <c r="I87" s="9">
        <v>5.8449999999999998</v>
      </c>
      <c r="J87" s="9">
        <v>43</v>
      </c>
      <c r="K87" s="9">
        <v>24</v>
      </c>
      <c r="L87" s="9">
        <v>24.5</v>
      </c>
      <c r="M87" s="7">
        <f t="shared" ref="M87:M90" si="7">L87*K87*J87/1000000</f>
        <v>2.5284000000000001E-2</v>
      </c>
      <c r="N87" s="6">
        <v>3800235304969</v>
      </c>
      <c r="O87" s="43">
        <v>2.1471999999999998</v>
      </c>
      <c r="P87" s="71" t="s">
        <v>975</v>
      </c>
    </row>
    <row r="88" spans="1:16" ht="34.5" customHeight="1">
      <c r="A88" s="56" t="s">
        <v>15</v>
      </c>
      <c r="B88" s="24" t="s">
        <v>62</v>
      </c>
      <c r="C88" s="25" t="s">
        <v>342</v>
      </c>
      <c r="D88" s="38"/>
      <c r="E88" s="89"/>
      <c r="F88" s="25" t="s">
        <v>347</v>
      </c>
      <c r="G88" s="8">
        <v>10</v>
      </c>
      <c r="H88" s="9">
        <v>5</v>
      </c>
      <c r="I88" s="9">
        <v>6.65</v>
      </c>
      <c r="J88" s="9">
        <v>43</v>
      </c>
      <c r="K88" s="9">
        <v>26</v>
      </c>
      <c r="L88" s="9">
        <v>26.5</v>
      </c>
      <c r="M88" s="7">
        <f t="shared" si="7"/>
        <v>2.9627000000000001E-2</v>
      </c>
      <c r="N88" s="6">
        <v>3800235304976</v>
      </c>
      <c r="O88" s="43">
        <v>2.3668</v>
      </c>
      <c r="P88" s="71" t="s">
        <v>975</v>
      </c>
    </row>
    <row r="89" spans="1:16" ht="34.5" customHeight="1">
      <c r="A89" s="56" t="s">
        <v>15</v>
      </c>
      <c r="B89" s="24" t="s">
        <v>352</v>
      </c>
      <c r="C89" s="25" t="s">
        <v>343</v>
      </c>
      <c r="D89" s="38"/>
      <c r="E89" s="89"/>
      <c r="F89" s="25" t="s">
        <v>348</v>
      </c>
      <c r="G89" s="8">
        <v>10</v>
      </c>
      <c r="H89" s="9">
        <v>6</v>
      </c>
      <c r="I89" s="9">
        <v>7.7229999999999999</v>
      </c>
      <c r="J89" s="9">
        <v>43</v>
      </c>
      <c r="K89" s="9">
        <v>28</v>
      </c>
      <c r="L89" s="9">
        <v>28.5</v>
      </c>
      <c r="M89" s="7">
        <f t="shared" si="7"/>
        <v>3.4313999999999997E-2</v>
      </c>
      <c r="N89" s="6">
        <v>3800235304983</v>
      </c>
      <c r="O89" s="43">
        <v>2.6229999999999998</v>
      </c>
      <c r="P89" s="71" t="s">
        <v>975</v>
      </c>
    </row>
    <row r="90" spans="1:16" ht="34.5" customHeight="1">
      <c r="A90" s="56" t="s">
        <v>15</v>
      </c>
      <c r="B90" s="24" t="s">
        <v>353</v>
      </c>
      <c r="C90" s="25" t="s">
        <v>344</v>
      </c>
      <c r="D90" s="38"/>
      <c r="E90" s="89"/>
      <c r="F90" s="25" t="s">
        <v>349</v>
      </c>
      <c r="G90" s="8">
        <v>10</v>
      </c>
      <c r="H90" s="9">
        <v>7</v>
      </c>
      <c r="I90" s="9">
        <v>8.6519999999999992</v>
      </c>
      <c r="J90" s="9">
        <v>43</v>
      </c>
      <c r="K90" s="9">
        <v>30</v>
      </c>
      <c r="L90" s="9">
        <v>30.5</v>
      </c>
      <c r="M90" s="7">
        <f t="shared" si="7"/>
        <v>3.9344999999999998E-2</v>
      </c>
      <c r="N90" s="6">
        <v>3800235304990</v>
      </c>
      <c r="O90" s="43">
        <v>2.9279999999999999</v>
      </c>
      <c r="P90" s="71" t="s">
        <v>975</v>
      </c>
    </row>
    <row r="91" spans="1:16" ht="33.75" customHeight="1">
      <c r="A91" s="56" t="s">
        <v>15</v>
      </c>
      <c r="B91" s="24" t="s">
        <v>89</v>
      </c>
      <c r="C91" s="25" t="s">
        <v>100</v>
      </c>
      <c r="D91" s="38"/>
      <c r="E91" s="78"/>
      <c r="F91" s="30" t="s">
        <v>256</v>
      </c>
      <c r="G91" s="8">
        <v>20</v>
      </c>
      <c r="H91" s="9">
        <v>29</v>
      </c>
      <c r="I91" s="9">
        <v>32</v>
      </c>
      <c r="J91" s="9">
        <v>59</v>
      </c>
      <c r="K91" s="9">
        <v>31</v>
      </c>
      <c r="L91" s="9">
        <v>117</v>
      </c>
      <c r="M91" s="7">
        <v>0.21399299999999999</v>
      </c>
      <c r="N91" s="6">
        <v>3800235301609</v>
      </c>
      <c r="O91" s="43">
        <v>11.2484</v>
      </c>
      <c r="P91" s="71" t="s">
        <v>975</v>
      </c>
    </row>
    <row r="92" spans="1:16" ht="33.75" customHeight="1">
      <c r="A92" s="56" t="s">
        <v>15</v>
      </c>
      <c r="B92" s="24" t="s">
        <v>90</v>
      </c>
      <c r="C92" s="25" t="s">
        <v>101</v>
      </c>
      <c r="D92" s="38"/>
      <c r="E92" s="78"/>
      <c r="F92" s="30" t="s">
        <v>257</v>
      </c>
      <c r="G92" s="8">
        <v>8</v>
      </c>
      <c r="H92" s="9">
        <v>22</v>
      </c>
      <c r="I92" s="9">
        <v>23.5</v>
      </c>
      <c r="J92" s="9">
        <v>33</v>
      </c>
      <c r="K92" s="9">
        <v>33</v>
      </c>
      <c r="L92" s="9">
        <v>110</v>
      </c>
      <c r="M92" s="7">
        <v>0.11978999999999999</v>
      </c>
      <c r="N92" s="6">
        <v>3800235301616</v>
      </c>
      <c r="O92" s="43">
        <v>16.189399999999999</v>
      </c>
      <c r="P92" s="71" t="s">
        <v>975</v>
      </c>
    </row>
    <row r="93" spans="1:16" ht="33.75" customHeight="1">
      <c r="A93" s="56" t="s">
        <v>15</v>
      </c>
      <c r="B93" s="24" t="s">
        <v>91</v>
      </c>
      <c r="C93" s="25" t="s">
        <v>102</v>
      </c>
      <c r="D93" s="38"/>
      <c r="E93" s="78"/>
      <c r="F93" s="30" t="s">
        <v>258</v>
      </c>
      <c r="G93" s="8">
        <v>8</v>
      </c>
      <c r="H93" s="9">
        <v>24.5</v>
      </c>
      <c r="I93" s="9">
        <v>26</v>
      </c>
      <c r="J93" s="9">
        <v>38</v>
      </c>
      <c r="K93" s="9">
        <v>38</v>
      </c>
      <c r="L93" s="9">
        <v>113</v>
      </c>
      <c r="M93" s="7">
        <v>0.16317200000000001</v>
      </c>
      <c r="N93" s="6">
        <v>3800235301623</v>
      </c>
      <c r="O93" s="43">
        <v>20.288599999999999</v>
      </c>
      <c r="P93" s="71" t="s">
        <v>975</v>
      </c>
    </row>
    <row r="94" spans="1:16" ht="33.75" customHeight="1">
      <c r="A94" s="56" t="s">
        <v>15</v>
      </c>
      <c r="B94" s="24" t="s">
        <v>92</v>
      </c>
      <c r="C94" s="25" t="s">
        <v>103</v>
      </c>
      <c r="D94" s="38"/>
      <c r="E94" s="78"/>
      <c r="F94" s="30" t="s">
        <v>259</v>
      </c>
      <c r="G94" s="8">
        <v>6</v>
      </c>
      <c r="H94" s="9">
        <v>25.5</v>
      </c>
      <c r="I94" s="9">
        <v>28</v>
      </c>
      <c r="J94" s="9">
        <v>43</v>
      </c>
      <c r="K94" s="9">
        <v>43</v>
      </c>
      <c r="L94" s="9">
        <v>103</v>
      </c>
      <c r="M94" s="7">
        <v>0.19044700000000001</v>
      </c>
      <c r="N94" s="6">
        <v>3800235301630</v>
      </c>
      <c r="O94" s="43">
        <v>26.3154</v>
      </c>
      <c r="P94" s="71" t="s">
        <v>975</v>
      </c>
    </row>
    <row r="95" spans="1:16" ht="33.75" customHeight="1">
      <c r="A95" s="56" t="s">
        <v>15</v>
      </c>
      <c r="B95" s="24" t="s">
        <v>93</v>
      </c>
      <c r="C95" s="25" t="s">
        <v>104</v>
      </c>
      <c r="D95" s="38"/>
      <c r="E95" s="78"/>
      <c r="F95" s="30" t="s">
        <v>260</v>
      </c>
      <c r="G95" s="8">
        <v>5</v>
      </c>
      <c r="H95" s="9">
        <v>27.5</v>
      </c>
      <c r="I95" s="9">
        <v>30</v>
      </c>
      <c r="J95" s="9">
        <v>48</v>
      </c>
      <c r="K95" s="9">
        <v>48</v>
      </c>
      <c r="L95" s="9">
        <v>97</v>
      </c>
      <c r="M95" s="7">
        <v>0.22348799999999999</v>
      </c>
      <c r="N95" s="6">
        <v>3800235301647</v>
      </c>
      <c r="O95" s="43">
        <v>31.085599999999999</v>
      </c>
      <c r="P95" s="71" t="s">
        <v>975</v>
      </c>
    </row>
    <row r="96" spans="1:16" ht="33.75" customHeight="1">
      <c r="A96" s="56" t="s">
        <v>15</v>
      </c>
      <c r="B96" s="24" t="s">
        <v>384</v>
      </c>
      <c r="C96" s="25" t="s">
        <v>583</v>
      </c>
      <c r="D96" s="38"/>
      <c r="E96" s="78"/>
      <c r="F96" s="30" t="s">
        <v>260</v>
      </c>
      <c r="G96" s="8">
        <v>5</v>
      </c>
      <c r="H96" s="9">
        <v>33</v>
      </c>
      <c r="I96" s="9">
        <v>36</v>
      </c>
      <c r="J96" s="9">
        <v>53</v>
      </c>
      <c r="K96" s="9">
        <v>53</v>
      </c>
      <c r="L96" s="9">
        <v>110</v>
      </c>
      <c r="M96" s="7">
        <f t="shared" ref="M96" si="8">L96*K96*J96/1000000</f>
        <v>0.30898999999999999</v>
      </c>
      <c r="N96" s="6">
        <v>3800235301654</v>
      </c>
      <c r="O96" s="43">
        <v>39.222999999999999</v>
      </c>
      <c r="P96" s="71" t="s">
        <v>975</v>
      </c>
    </row>
    <row r="97" spans="1:16" ht="33.75" customHeight="1">
      <c r="A97" s="56" t="s">
        <v>15</v>
      </c>
      <c r="B97" s="24" t="s">
        <v>94</v>
      </c>
      <c r="C97" s="25" t="s">
        <v>105</v>
      </c>
      <c r="D97" s="38"/>
      <c r="E97" s="78"/>
      <c r="F97" s="30" t="s">
        <v>256</v>
      </c>
      <c r="G97" s="8">
        <v>10</v>
      </c>
      <c r="H97" s="9">
        <v>22.5</v>
      </c>
      <c r="I97" s="9">
        <v>25</v>
      </c>
      <c r="J97" s="9">
        <v>33</v>
      </c>
      <c r="K97" s="9">
        <v>33</v>
      </c>
      <c r="L97" s="9">
        <v>102</v>
      </c>
      <c r="M97" s="7">
        <v>0.111078</v>
      </c>
      <c r="N97" s="6">
        <v>3800235301661</v>
      </c>
      <c r="O97" s="43">
        <v>13.786000000000001</v>
      </c>
      <c r="P97" s="71" t="s">
        <v>975</v>
      </c>
    </row>
    <row r="98" spans="1:16" ht="33.75" customHeight="1">
      <c r="A98" s="56" t="s">
        <v>15</v>
      </c>
      <c r="B98" s="24" t="s">
        <v>95</v>
      </c>
      <c r="C98" s="25" t="s">
        <v>106</v>
      </c>
      <c r="D98" s="38"/>
      <c r="E98" s="78"/>
      <c r="F98" s="30" t="s">
        <v>257</v>
      </c>
      <c r="G98" s="8">
        <v>10</v>
      </c>
      <c r="H98" s="9">
        <v>26</v>
      </c>
      <c r="I98" s="9">
        <v>28</v>
      </c>
      <c r="J98" s="9">
        <v>38</v>
      </c>
      <c r="K98" s="9">
        <v>38</v>
      </c>
      <c r="L98" s="9">
        <v>104</v>
      </c>
      <c r="M98" s="7">
        <v>0.150176</v>
      </c>
      <c r="N98" s="6">
        <v>3800235301678</v>
      </c>
      <c r="O98" s="43">
        <v>15.7746</v>
      </c>
      <c r="P98" s="71" t="s">
        <v>975</v>
      </c>
    </row>
    <row r="99" spans="1:16" ht="33.75" customHeight="1">
      <c r="A99" s="56" t="s">
        <v>15</v>
      </c>
      <c r="B99" s="24" t="s">
        <v>96</v>
      </c>
      <c r="C99" s="25" t="s">
        <v>107</v>
      </c>
      <c r="D99" s="38"/>
      <c r="E99" s="78"/>
      <c r="F99" s="30" t="s">
        <v>258</v>
      </c>
      <c r="G99" s="8">
        <v>8</v>
      </c>
      <c r="H99" s="9">
        <v>26.5</v>
      </c>
      <c r="I99" s="9">
        <v>29</v>
      </c>
      <c r="J99" s="9">
        <v>43</v>
      </c>
      <c r="K99" s="9">
        <v>43</v>
      </c>
      <c r="L99" s="9">
        <v>96</v>
      </c>
      <c r="M99" s="7">
        <v>0.177504</v>
      </c>
      <c r="N99" s="6">
        <v>3800235301685</v>
      </c>
      <c r="O99" s="43">
        <v>19.885999999999999</v>
      </c>
      <c r="P99" s="71" t="s">
        <v>975</v>
      </c>
    </row>
    <row r="100" spans="1:16" ht="33.75" customHeight="1">
      <c r="A100" s="56" t="s">
        <v>15</v>
      </c>
      <c r="B100" s="24" t="s">
        <v>97</v>
      </c>
      <c r="C100" s="25" t="s">
        <v>108</v>
      </c>
      <c r="D100" s="38"/>
      <c r="E100" s="78"/>
      <c r="F100" s="30" t="s">
        <v>259</v>
      </c>
      <c r="G100" s="8">
        <v>7</v>
      </c>
      <c r="H100" s="9">
        <v>28.5</v>
      </c>
      <c r="I100" s="9">
        <v>31</v>
      </c>
      <c r="J100" s="9">
        <v>48</v>
      </c>
      <c r="K100" s="9">
        <v>48</v>
      </c>
      <c r="L100" s="9">
        <v>93</v>
      </c>
      <c r="M100" s="7">
        <v>0.21427199999999999</v>
      </c>
      <c r="N100" s="6">
        <v>3800235301692</v>
      </c>
      <c r="O100" s="43">
        <v>23.302</v>
      </c>
      <c r="P100" s="71" t="s">
        <v>975</v>
      </c>
    </row>
    <row r="101" spans="1:16" ht="33.75" customHeight="1">
      <c r="A101" s="56" t="s">
        <v>15</v>
      </c>
      <c r="B101" s="24" t="s">
        <v>98</v>
      </c>
      <c r="C101" s="25" t="s">
        <v>109</v>
      </c>
      <c r="D101" s="38"/>
      <c r="E101" s="78"/>
      <c r="F101" s="30" t="s">
        <v>260</v>
      </c>
      <c r="G101" s="8">
        <v>6</v>
      </c>
      <c r="H101" s="9">
        <v>29.4</v>
      </c>
      <c r="I101" s="9">
        <v>32</v>
      </c>
      <c r="J101" s="9">
        <v>53</v>
      </c>
      <c r="K101" s="9">
        <v>53</v>
      </c>
      <c r="L101" s="9">
        <v>85</v>
      </c>
      <c r="M101" s="7">
        <v>0.23876500000000001</v>
      </c>
      <c r="N101" s="6">
        <v>3800235301708</v>
      </c>
      <c r="O101" s="43">
        <v>28.218599999999999</v>
      </c>
      <c r="P101" s="71" t="s">
        <v>975</v>
      </c>
    </row>
    <row r="102" spans="1:16" ht="33.75" customHeight="1">
      <c r="A102" s="56" t="s">
        <v>15</v>
      </c>
      <c r="B102" s="24" t="s">
        <v>99</v>
      </c>
      <c r="C102" s="25" t="s">
        <v>110</v>
      </c>
      <c r="D102" s="38"/>
      <c r="E102" s="78"/>
      <c r="F102" s="30" t="s">
        <v>288</v>
      </c>
      <c r="G102" s="8">
        <v>5</v>
      </c>
      <c r="H102" s="9">
        <v>35</v>
      </c>
      <c r="I102" s="9">
        <v>39</v>
      </c>
      <c r="J102" s="9">
        <v>63</v>
      </c>
      <c r="K102" s="9">
        <v>63</v>
      </c>
      <c r="L102" s="9">
        <v>79</v>
      </c>
      <c r="M102" s="7">
        <v>0.31355100000000002</v>
      </c>
      <c r="N102" s="6">
        <v>3800235301715</v>
      </c>
      <c r="O102" s="43">
        <v>40.857800000000005</v>
      </c>
      <c r="P102" s="71" t="s">
        <v>975</v>
      </c>
    </row>
    <row r="103" spans="1:16" ht="33.75" customHeight="1">
      <c r="A103" s="56" t="s">
        <v>15</v>
      </c>
      <c r="B103" s="24" t="s">
        <v>639</v>
      </c>
      <c r="C103" s="25" t="s">
        <v>646</v>
      </c>
      <c r="D103" s="38"/>
      <c r="E103" s="78"/>
      <c r="F103" s="30" t="s">
        <v>1157</v>
      </c>
      <c r="G103" s="88">
        <v>1</v>
      </c>
      <c r="H103" s="90">
        <v>14</v>
      </c>
      <c r="I103" s="90">
        <v>15.3</v>
      </c>
      <c r="J103" s="90">
        <v>66</v>
      </c>
      <c r="K103" s="90">
        <v>34.5</v>
      </c>
      <c r="L103" s="90">
        <v>37</v>
      </c>
      <c r="M103" s="84">
        <v>8.4249000000000004E-2</v>
      </c>
      <c r="N103" s="6">
        <v>3800237041787</v>
      </c>
      <c r="O103" s="43">
        <v>9.8697999999999997</v>
      </c>
      <c r="P103" s="71" t="s">
        <v>976</v>
      </c>
    </row>
    <row r="104" spans="1:16" ht="33.75" customHeight="1">
      <c r="A104" s="56" t="s">
        <v>15</v>
      </c>
      <c r="B104" s="24" t="s">
        <v>640</v>
      </c>
      <c r="C104" s="25" t="s">
        <v>647</v>
      </c>
      <c r="D104" s="38"/>
      <c r="E104" s="78"/>
      <c r="F104" s="30" t="s">
        <v>633</v>
      </c>
      <c r="G104" s="88"/>
      <c r="H104" s="90"/>
      <c r="I104" s="90"/>
      <c r="J104" s="90"/>
      <c r="K104" s="90"/>
      <c r="L104" s="90"/>
      <c r="M104" s="84"/>
      <c r="N104" s="6">
        <v>3800237041794</v>
      </c>
      <c r="O104" s="43">
        <v>11.333799999999998</v>
      </c>
      <c r="P104" s="71" t="s">
        <v>976</v>
      </c>
    </row>
    <row r="105" spans="1:16" ht="33.75" customHeight="1">
      <c r="A105" s="56" t="s">
        <v>15</v>
      </c>
      <c r="B105" s="24" t="s">
        <v>641</v>
      </c>
      <c r="C105" s="25" t="s">
        <v>648</v>
      </c>
      <c r="D105" s="38"/>
      <c r="E105" s="78"/>
      <c r="F105" s="30" t="s">
        <v>634</v>
      </c>
      <c r="G105" s="88"/>
      <c r="H105" s="90"/>
      <c r="I105" s="90"/>
      <c r="J105" s="90"/>
      <c r="K105" s="90"/>
      <c r="L105" s="90"/>
      <c r="M105" s="84"/>
      <c r="N105" s="6">
        <v>3800237041800</v>
      </c>
      <c r="O105" s="43">
        <v>0</v>
      </c>
      <c r="P105" s="72" t="s">
        <v>977</v>
      </c>
    </row>
    <row r="106" spans="1:16" ht="33.75" customHeight="1">
      <c r="A106" s="56" t="s">
        <v>15</v>
      </c>
      <c r="B106" s="24" t="s">
        <v>642</v>
      </c>
      <c r="C106" s="25" t="s">
        <v>649</v>
      </c>
      <c r="D106" s="38"/>
      <c r="E106" s="78"/>
      <c r="F106" s="30" t="s">
        <v>635</v>
      </c>
      <c r="G106" s="88"/>
      <c r="H106" s="90"/>
      <c r="I106" s="90"/>
      <c r="J106" s="90"/>
      <c r="K106" s="90"/>
      <c r="L106" s="90"/>
      <c r="M106" s="84"/>
      <c r="N106" s="6">
        <v>3800237041817</v>
      </c>
      <c r="O106" s="43">
        <v>0</v>
      </c>
      <c r="P106" s="72" t="s">
        <v>977</v>
      </c>
    </row>
    <row r="107" spans="1:16" ht="33.75" customHeight="1">
      <c r="A107" s="56" t="s">
        <v>15</v>
      </c>
      <c r="B107" s="24" t="s">
        <v>643</v>
      </c>
      <c r="C107" s="25" t="s">
        <v>650</v>
      </c>
      <c r="D107" s="38"/>
      <c r="E107" s="78"/>
      <c r="F107" s="30" t="s">
        <v>636</v>
      </c>
      <c r="G107" s="88"/>
      <c r="H107" s="90"/>
      <c r="I107" s="90"/>
      <c r="J107" s="90"/>
      <c r="K107" s="90"/>
      <c r="L107" s="90"/>
      <c r="M107" s="84"/>
      <c r="N107" s="6">
        <v>3800237041824</v>
      </c>
      <c r="O107" s="43">
        <v>0</v>
      </c>
      <c r="P107" s="72" t="s">
        <v>977</v>
      </c>
    </row>
    <row r="108" spans="1:16" ht="33.75" customHeight="1">
      <c r="A108" s="56" t="s">
        <v>15</v>
      </c>
      <c r="B108" s="24" t="s">
        <v>644</v>
      </c>
      <c r="C108" s="25" t="s">
        <v>651</v>
      </c>
      <c r="D108" s="38"/>
      <c r="E108" s="78"/>
      <c r="F108" s="30" t="s">
        <v>637</v>
      </c>
      <c r="G108" s="88"/>
      <c r="H108" s="90"/>
      <c r="I108" s="90"/>
      <c r="J108" s="90"/>
      <c r="K108" s="90"/>
      <c r="L108" s="90"/>
      <c r="M108" s="84"/>
      <c r="N108" s="6">
        <v>3800237041831</v>
      </c>
      <c r="O108" s="43">
        <v>0</v>
      </c>
      <c r="P108" s="72" t="s">
        <v>977</v>
      </c>
    </row>
    <row r="109" spans="1:16" ht="33.75" customHeight="1">
      <c r="A109" s="56" t="s">
        <v>15</v>
      </c>
      <c r="B109" s="24" t="s">
        <v>645</v>
      </c>
      <c r="C109" s="25" t="s">
        <v>652</v>
      </c>
      <c r="D109" s="38"/>
      <c r="E109" s="78"/>
      <c r="F109" s="30" t="s">
        <v>638</v>
      </c>
      <c r="G109" s="88"/>
      <c r="H109" s="90"/>
      <c r="I109" s="90"/>
      <c r="J109" s="90"/>
      <c r="K109" s="90"/>
      <c r="L109" s="90"/>
      <c r="M109" s="84"/>
      <c r="N109" s="6">
        <v>3800237041848</v>
      </c>
      <c r="O109" s="43">
        <v>0</v>
      </c>
      <c r="P109" s="72" t="s">
        <v>977</v>
      </c>
    </row>
    <row r="110" spans="1:16" ht="33.75" customHeight="1">
      <c r="A110" s="56" t="s">
        <v>15</v>
      </c>
      <c r="B110" s="24" t="s">
        <v>629</v>
      </c>
      <c r="C110" s="25" t="s">
        <v>628</v>
      </c>
      <c r="D110" s="38"/>
      <c r="E110" s="78"/>
      <c r="F110" s="30" t="s">
        <v>631</v>
      </c>
      <c r="G110" s="88">
        <v>1</v>
      </c>
      <c r="H110" s="90">
        <v>14.7</v>
      </c>
      <c r="I110" s="90">
        <v>16.7</v>
      </c>
      <c r="J110" s="90">
        <v>66</v>
      </c>
      <c r="K110" s="90">
        <v>34.5</v>
      </c>
      <c r="L110" s="90">
        <v>37</v>
      </c>
      <c r="M110" s="84">
        <v>8.4249000000000004E-2</v>
      </c>
      <c r="N110" s="6">
        <v>3800237042241</v>
      </c>
      <c r="O110" s="43">
        <v>8.8816000000000006</v>
      </c>
      <c r="P110" s="71" t="s">
        <v>976</v>
      </c>
    </row>
    <row r="111" spans="1:16" ht="33.75" customHeight="1">
      <c r="A111" s="56" t="s">
        <v>15</v>
      </c>
      <c r="B111" s="24" t="s">
        <v>630</v>
      </c>
      <c r="C111" s="25" t="s">
        <v>627</v>
      </c>
      <c r="D111" s="38"/>
      <c r="E111" s="78"/>
      <c r="F111" s="30" t="s">
        <v>632</v>
      </c>
      <c r="G111" s="88"/>
      <c r="H111" s="90"/>
      <c r="I111" s="90"/>
      <c r="J111" s="90"/>
      <c r="K111" s="90"/>
      <c r="L111" s="90"/>
      <c r="M111" s="84"/>
      <c r="N111" s="6">
        <v>3800237042258</v>
      </c>
      <c r="O111" s="43">
        <v>10.162599999999999</v>
      </c>
      <c r="P111" s="71" t="s">
        <v>975</v>
      </c>
    </row>
    <row r="112" spans="1:16" ht="33.75" customHeight="1">
      <c r="A112" s="56" t="s">
        <v>15</v>
      </c>
      <c r="B112" s="24" t="s">
        <v>372</v>
      </c>
      <c r="C112" s="25" t="s">
        <v>367</v>
      </c>
      <c r="D112" s="38"/>
      <c r="E112" s="78"/>
      <c r="F112" s="30" t="s">
        <v>362</v>
      </c>
      <c r="G112" s="88"/>
      <c r="H112" s="90"/>
      <c r="I112" s="90"/>
      <c r="J112" s="90"/>
      <c r="K112" s="90"/>
      <c r="L112" s="90"/>
      <c r="M112" s="84"/>
      <c r="N112" s="6">
        <v>3800235308806</v>
      </c>
      <c r="O112" s="43">
        <v>11.6144</v>
      </c>
      <c r="P112" s="71" t="s">
        <v>975</v>
      </c>
    </row>
    <row r="113" spans="1:16" ht="33.75" customHeight="1">
      <c r="A113" s="56" t="s">
        <v>15</v>
      </c>
      <c r="B113" s="24" t="s">
        <v>373</v>
      </c>
      <c r="C113" s="25" t="s">
        <v>368</v>
      </c>
      <c r="D113" s="38"/>
      <c r="E113" s="78"/>
      <c r="F113" s="30" t="s">
        <v>364</v>
      </c>
      <c r="G113" s="88"/>
      <c r="H113" s="90"/>
      <c r="I113" s="90"/>
      <c r="J113" s="90"/>
      <c r="K113" s="90"/>
      <c r="L113" s="90"/>
      <c r="M113" s="84"/>
      <c r="N113" s="6">
        <v>3800235308813</v>
      </c>
      <c r="O113" s="43">
        <v>13.151599999999998</v>
      </c>
      <c r="P113" s="71" t="s">
        <v>975</v>
      </c>
    </row>
    <row r="114" spans="1:16" ht="33.75" customHeight="1">
      <c r="A114" s="56" t="s">
        <v>15</v>
      </c>
      <c r="B114" s="24" t="s">
        <v>374</v>
      </c>
      <c r="C114" s="25" t="s">
        <v>369</v>
      </c>
      <c r="D114" s="38"/>
      <c r="E114" s="78"/>
      <c r="F114" s="30" t="s">
        <v>363</v>
      </c>
      <c r="G114" s="88"/>
      <c r="H114" s="90"/>
      <c r="I114" s="90"/>
      <c r="J114" s="90"/>
      <c r="K114" s="90"/>
      <c r="L114" s="90"/>
      <c r="M114" s="84"/>
      <c r="N114" s="6">
        <v>3800235308820</v>
      </c>
      <c r="O114" s="43">
        <v>14.7376</v>
      </c>
      <c r="P114" s="71" t="s">
        <v>975</v>
      </c>
    </row>
    <row r="115" spans="1:16" ht="33.75" customHeight="1">
      <c r="A115" s="56" t="s">
        <v>15</v>
      </c>
      <c r="B115" s="24" t="s">
        <v>375</v>
      </c>
      <c r="C115" s="25" t="s">
        <v>370</v>
      </c>
      <c r="D115" s="38"/>
      <c r="E115" s="78"/>
      <c r="F115" s="30" t="s">
        <v>365</v>
      </c>
      <c r="G115" s="88"/>
      <c r="H115" s="90"/>
      <c r="I115" s="90"/>
      <c r="J115" s="90"/>
      <c r="K115" s="90"/>
      <c r="L115" s="90"/>
      <c r="M115" s="84"/>
      <c r="N115" s="6">
        <v>3800235308837</v>
      </c>
      <c r="O115" s="43">
        <v>17.543600000000001</v>
      </c>
      <c r="P115" s="71" t="s">
        <v>975</v>
      </c>
    </row>
    <row r="116" spans="1:16" ht="33.75" customHeight="1">
      <c r="A116" s="56" t="s">
        <v>15</v>
      </c>
      <c r="B116" s="24" t="s">
        <v>376</v>
      </c>
      <c r="C116" s="25" t="s">
        <v>371</v>
      </c>
      <c r="D116" s="38"/>
      <c r="E116" s="78"/>
      <c r="F116" s="30" t="s">
        <v>366</v>
      </c>
      <c r="G116" s="88"/>
      <c r="H116" s="90"/>
      <c r="I116" s="90"/>
      <c r="J116" s="90"/>
      <c r="K116" s="90"/>
      <c r="L116" s="90"/>
      <c r="M116" s="84"/>
      <c r="N116" s="6">
        <v>3800235308844</v>
      </c>
      <c r="O116" s="43">
        <v>0</v>
      </c>
      <c r="P116" s="71" t="s">
        <v>977</v>
      </c>
    </row>
    <row r="117" spans="1:16" ht="148.5" customHeight="1">
      <c r="A117" s="56" t="s">
        <v>15</v>
      </c>
      <c r="B117" s="24" t="s">
        <v>252</v>
      </c>
      <c r="C117" s="25" t="s">
        <v>1098</v>
      </c>
      <c r="D117" s="38"/>
      <c r="E117" s="29"/>
      <c r="F117" s="30" t="s">
        <v>179</v>
      </c>
      <c r="G117" s="8">
        <v>24</v>
      </c>
      <c r="H117" s="9">
        <v>4.9000000000000004</v>
      </c>
      <c r="I117" s="9">
        <v>5.5</v>
      </c>
      <c r="J117" s="9">
        <v>59.5</v>
      </c>
      <c r="K117" s="9">
        <v>40</v>
      </c>
      <c r="L117" s="9">
        <v>30</v>
      </c>
      <c r="M117" s="7">
        <v>7.0000000000000007E-2</v>
      </c>
      <c r="N117" s="6">
        <v>3800235302927</v>
      </c>
      <c r="O117" s="43">
        <v>0</v>
      </c>
      <c r="P117" s="72" t="s">
        <v>977</v>
      </c>
    </row>
    <row r="118" spans="1:16" ht="114" customHeight="1">
      <c r="A118" s="56" t="s">
        <v>15</v>
      </c>
      <c r="B118" s="24" t="s">
        <v>45</v>
      </c>
      <c r="C118" s="25" t="s">
        <v>29</v>
      </c>
      <c r="D118" s="38"/>
      <c r="E118" s="28"/>
      <c r="F118" s="31" t="s">
        <v>8</v>
      </c>
      <c r="G118" s="8">
        <v>10</v>
      </c>
      <c r="H118" s="11">
        <v>12.1</v>
      </c>
      <c r="I118" s="11">
        <v>12.8</v>
      </c>
      <c r="J118" s="9">
        <v>57</v>
      </c>
      <c r="K118" s="9">
        <v>51</v>
      </c>
      <c r="L118" s="9">
        <v>27.5</v>
      </c>
      <c r="M118" s="7">
        <v>7.99425E-2</v>
      </c>
      <c r="N118" s="6">
        <v>3800235300930</v>
      </c>
      <c r="O118" s="43">
        <v>4.8068</v>
      </c>
      <c r="P118" s="73" t="s">
        <v>975</v>
      </c>
    </row>
    <row r="119" spans="1:16" ht="119.25" customHeight="1">
      <c r="A119" s="56" t="s">
        <v>15</v>
      </c>
      <c r="B119" s="24" t="s">
        <v>491</v>
      </c>
      <c r="C119" s="25" t="s">
        <v>492</v>
      </c>
      <c r="D119" s="54" t="s">
        <v>974</v>
      </c>
      <c r="E119" s="28"/>
      <c r="F119" s="31" t="s">
        <v>503</v>
      </c>
      <c r="G119" s="8">
        <v>6</v>
      </c>
      <c r="H119" s="11">
        <v>4.5999999999999996</v>
      </c>
      <c r="I119" s="11">
        <v>5.65</v>
      </c>
      <c r="J119" s="9">
        <v>72</v>
      </c>
      <c r="K119" s="9">
        <v>44</v>
      </c>
      <c r="L119" s="9">
        <v>16</v>
      </c>
      <c r="M119" s="7">
        <f t="shared" ref="M119:M122" si="9">J119*K119*L119/1000000</f>
        <v>5.0687999999999997E-2</v>
      </c>
      <c r="N119" s="6">
        <v>3800235304037</v>
      </c>
      <c r="O119" s="43">
        <v>6.2707999999999995</v>
      </c>
      <c r="P119" s="71" t="s">
        <v>975</v>
      </c>
    </row>
    <row r="120" spans="1:16" ht="120" customHeight="1">
      <c r="A120" s="56" t="s">
        <v>468</v>
      </c>
      <c r="B120" s="24" t="s">
        <v>602</v>
      </c>
      <c r="C120" s="25" t="s">
        <v>601</v>
      </c>
      <c r="D120" s="54" t="s">
        <v>974</v>
      </c>
      <c r="E120" s="28"/>
      <c r="F120" s="31" t="s">
        <v>603</v>
      </c>
      <c r="G120" s="8">
        <v>8</v>
      </c>
      <c r="H120" s="11">
        <v>12.7</v>
      </c>
      <c r="I120" s="11">
        <v>13.4</v>
      </c>
      <c r="J120" s="9">
        <v>54</v>
      </c>
      <c r="K120" s="9">
        <v>51</v>
      </c>
      <c r="L120" s="9">
        <v>29.5</v>
      </c>
      <c r="M120" s="7">
        <v>8.1242999999999996E-2</v>
      </c>
      <c r="N120" s="6">
        <v>3800235304327</v>
      </c>
      <c r="O120" s="43">
        <v>7.698199999999999</v>
      </c>
      <c r="P120" s="71" t="s">
        <v>975</v>
      </c>
    </row>
    <row r="121" spans="1:16" ht="138.75" customHeight="1">
      <c r="A121" s="56" t="s">
        <v>15</v>
      </c>
      <c r="B121" s="24" t="s">
        <v>579</v>
      </c>
      <c r="C121" s="25" t="s">
        <v>577</v>
      </c>
      <c r="D121" s="38"/>
      <c r="E121" s="28"/>
      <c r="F121" s="31" t="s">
        <v>582</v>
      </c>
      <c r="G121" s="8">
        <v>36</v>
      </c>
      <c r="H121" s="11">
        <v>8.5</v>
      </c>
      <c r="I121" s="11">
        <v>9.35</v>
      </c>
      <c r="J121" s="9">
        <v>53.8</v>
      </c>
      <c r="K121" s="9">
        <v>31</v>
      </c>
      <c r="L121" s="9">
        <v>41</v>
      </c>
      <c r="M121" s="7">
        <f t="shared" si="9"/>
        <v>6.8379800000000004E-2</v>
      </c>
      <c r="N121" s="6">
        <v>3800237041695</v>
      </c>
      <c r="O121" s="43">
        <v>0</v>
      </c>
      <c r="P121" s="73">
        <v>45536</v>
      </c>
    </row>
    <row r="122" spans="1:16" ht="141" customHeight="1">
      <c r="A122" s="56" t="s">
        <v>15</v>
      </c>
      <c r="B122" s="24" t="s">
        <v>580</v>
      </c>
      <c r="C122" s="25" t="s">
        <v>578</v>
      </c>
      <c r="D122" s="38"/>
      <c r="E122" s="28"/>
      <c r="F122" s="31" t="s">
        <v>581</v>
      </c>
      <c r="G122" s="8">
        <v>36</v>
      </c>
      <c r="H122" s="11">
        <v>9.94</v>
      </c>
      <c r="I122" s="11">
        <v>12.86</v>
      </c>
      <c r="J122" s="9">
        <v>53.5</v>
      </c>
      <c r="K122" s="9">
        <v>40</v>
      </c>
      <c r="L122" s="9">
        <v>45.5</v>
      </c>
      <c r="M122" s="7">
        <f t="shared" si="9"/>
        <v>9.7369999999999998E-2</v>
      </c>
      <c r="N122" s="6">
        <v>3800237041701</v>
      </c>
      <c r="O122" s="43">
        <v>4.4773999999999994</v>
      </c>
      <c r="P122" s="71" t="s">
        <v>975</v>
      </c>
    </row>
    <row r="123" spans="1:16" ht="145.5" customHeight="1">
      <c r="A123" s="56" t="s">
        <v>468</v>
      </c>
      <c r="B123" s="24" t="s">
        <v>970</v>
      </c>
      <c r="C123" s="25" t="s">
        <v>971</v>
      </c>
      <c r="D123" s="38"/>
      <c r="E123" s="28"/>
      <c r="F123" s="31" t="s">
        <v>1026</v>
      </c>
      <c r="G123" s="8">
        <v>8</v>
      </c>
      <c r="H123" s="11">
        <v>14</v>
      </c>
      <c r="I123" s="11">
        <v>15.53</v>
      </c>
      <c r="J123" s="9">
        <v>58.5</v>
      </c>
      <c r="K123" s="9">
        <v>55.5</v>
      </c>
      <c r="L123" s="9">
        <v>56</v>
      </c>
      <c r="M123" s="7">
        <v>0.18181800000000001</v>
      </c>
      <c r="N123" s="6">
        <v>3800237045228</v>
      </c>
      <c r="O123" s="43">
        <v>16.152799999999999</v>
      </c>
      <c r="P123" s="71" t="s">
        <v>975</v>
      </c>
    </row>
    <row r="124" spans="1:16" ht="30.75" customHeight="1">
      <c r="A124" s="56" t="s">
        <v>15</v>
      </c>
      <c r="B124" s="24" t="s">
        <v>385</v>
      </c>
      <c r="C124" s="25" t="s">
        <v>330</v>
      </c>
      <c r="D124" s="38"/>
      <c r="E124" s="78"/>
      <c r="F124" s="31" t="s">
        <v>335</v>
      </c>
      <c r="G124" s="8">
        <v>8</v>
      </c>
      <c r="H124" s="92">
        <v>23</v>
      </c>
      <c r="I124" s="92">
        <v>25</v>
      </c>
      <c r="J124" s="90">
        <v>38</v>
      </c>
      <c r="K124" s="90">
        <v>38</v>
      </c>
      <c r="L124" s="90">
        <v>49</v>
      </c>
      <c r="M124" s="84">
        <v>7.0755999999999999E-2</v>
      </c>
      <c r="N124" s="6">
        <v>3800235309582</v>
      </c>
      <c r="O124" s="43">
        <v>1.708</v>
      </c>
      <c r="P124" s="71" t="s">
        <v>975</v>
      </c>
    </row>
    <row r="125" spans="1:16" ht="30.75" customHeight="1">
      <c r="A125" s="56" t="s">
        <v>15</v>
      </c>
      <c r="B125" s="24" t="s">
        <v>386</v>
      </c>
      <c r="C125" s="25" t="s">
        <v>331</v>
      </c>
      <c r="D125" s="38"/>
      <c r="E125" s="78"/>
      <c r="F125" s="31" t="s">
        <v>336</v>
      </c>
      <c r="G125" s="8">
        <v>8</v>
      </c>
      <c r="H125" s="92"/>
      <c r="I125" s="92"/>
      <c r="J125" s="90"/>
      <c r="K125" s="90"/>
      <c r="L125" s="90"/>
      <c r="M125" s="84"/>
      <c r="N125" s="6">
        <v>3800235309605</v>
      </c>
      <c r="O125" s="43">
        <v>1.9154</v>
      </c>
      <c r="P125" s="71" t="s">
        <v>975</v>
      </c>
    </row>
    <row r="126" spans="1:16" ht="30.75" customHeight="1">
      <c r="A126" s="56" t="s">
        <v>15</v>
      </c>
      <c r="B126" s="24" t="s">
        <v>387</v>
      </c>
      <c r="C126" s="25" t="s">
        <v>332</v>
      </c>
      <c r="D126" s="38"/>
      <c r="E126" s="78"/>
      <c r="F126" s="31" t="s">
        <v>337</v>
      </c>
      <c r="G126" s="8">
        <v>8</v>
      </c>
      <c r="H126" s="92"/>
      <c r="I126" s="92"/>
      <c r="J126" s="90"/>
      <c r="K126" s="90"/>
      <c r="L126" s="90"/>
      <c r="M126" s="84"/>
      <c r="N126" s="6">
        <v>3800235309629</v>
      </c>
      <c r="O126" s="43">
        <v>2.1471999999999998</v>
      </c>
      <c r="P126" s="71" t="s">
        <v>975</v>
      </c>
    </row>
    <row r="127" spans="1:16" ht="30.75" customHeight="1">
      <c r="A127" s="56" t="s">
        <v>15</v>
      </c>
      <c r="B127" s="24" t="s">
        <v>388</v>
      </c>
      <c r="C127" s="25" t="s">
        <v>333</v>
      </c>
      <c r="D127" s="38"/>
      <c r="E127" s="78"/>
      <c r="F127" s="31" t="s">
        <v>338</v>
      </c>
      <c r="G127" s="8">
        <v>8</v>
      </c>
      <c r="H127" s="92"/>
      <c r="I127" s="92"/>
      <c r="J127" s="90"/>
      <c r="K127" s="90"/>
      <c r="L127" s="90"/>
      <c r="M127" s="84"/>
      <c r="N127" s="6">
        <v>3800235309636</v>
      </c>
      <c r="O127" s="43">
        <v>2.3424</v>
      </c>
      <c r="P127" s="71" t="s">
        <v>975</v>
      </c>
    </row>
    <row r="128" spans="1:16" ht="30.75" customHeight="1">
      <c r="A128" s="56" t="s">
        <v>15</v>
      </c>
      <c r="B128" s="24" t="s">
        <v>389</v>
      </c>
      <c r="C128" s="25" t="s">
        <v>334</v>
      </c>
      <c r="D128" s="38"/>
      <c r="E128" s="78"/>
      <c r="F128" s="31" t="s">
        <v>339</v>
      </c>
      <c r="G128" s="8">
        <v>8</v>
      </c>
      <c r="H128" s="92"/>
      <c r="I128" s="92"/>
      <c r="J128" s="90"/>
      <c r="K128" s="90"/>
      <c r="L128" s="90"/>
      <c r="M128" s="84"/>
      <c r="N128" s="6">
        <v>3800235309643</v>
      </c>
      <c r="O128" s="43">
        <v>2.6595999999999997</v>
      </c>
      <c r="P128" s="71" t="s">
        <v>975</v>
      </c>
    </row>
    <row r="129" spans="1:16" ht="30.75" customHeight="1">
      <c r="A129" s="56" t="s">
        <v>15</v>
      </c>
      <c r="B129" s="24" t="s">
        <v>828</v>
      </c>
      <c r="C129" s="25" t="s">
        <v>827</v>
      </c>
      <c r="D129" s="38"/>
      <c r="E129" s="78"/>
      <c r="F129" s="31" t="s">
        <v>829</v>
      </c>
      <c r="G129" s="8">
        <v>8</v>
      </c>
      <c r="H129" s="92"/>
      <c r="I129" s="92"/>
      <c r="J129" s="90"/>
      <c r="K129" s="90"/>
      <c r="L129" s="90"/>
      <c r="M129" s="84"/>
      <c r="N129" s="6">
        <v>3800237043453</v>
      </c>
      <c r="O129" s="43">
        <v>3.0987999999999998</v>
      </c>
      <c r="P129" s="71" t="s">
        <v>975</v>
      </c>
    </row>
    <row r="130" spans="1:16" ht="30.75" customHeight="1">
      <c r="A130" s="56" t="s">
        <v>468</v>
      </c>
      <c r="B130" s="24" t="s">
        <v>39</v>
      </c>
      <c r="C130" s="25" t="s">
        <v>24</v>
      </c>
      <c r="D130" s="38"/>
      <c r="E130" s="78"/>
      <c r="F130" s="32" t="s">
        <v>261</v>
      </c>
      <c r="G130" s="14">
        <v>4</v>
      </c>
      <c r="H130" s="15">
        <v>10.24</v>
      </c>
      <c r="I130" s="15">
        <v>11.24</v>
      </c>
      <c r="J130" s="15">
        <v>107</v>
      </c>
      <c r="K130" s="15">
        <v>32</v>
      </c>
      <c r="L130" s="15">
        <v>39</v>
      </c>
      <c r="M130" s="7">
        <f t="shared" ref="M130:M135" si="10">J130*K130*L130/1000000</f>
        <v>0.13353599999999999</v>
      </c>
      <c r="N130" s="6">
        <v>3800235300558</v>
      </c>
      <c r="O130" s="43">
        <v>4.5871999999999993</v>
      </c>
      <c r="P130" s="71" t="s">
        <v>975</v>
      </c>
    </row>
    <row r="131" spans="1:16" ht="27.75" customHeight="1">
      <c r="A131" s="56" t="s">
        <v>468</v>
      </c>
      <c r="B131" s="24" t="s">
        <v>40</v>
      </c>
      <c r="C131" s="25" t="s">
        <v>25</v>
      </c>
      <c r="D131" s="38"/>
      <c r="E131" s="78"/>
      <c r="F131" s="32" t="s">
        <v>262</v>
      </c>
      <c r="G131" s="19">
        <v>4</v>
      </c>
      <c r="H131" s="23">
        <v>10.5</v>
      </c>
      <c r="I131" s="23">
        <v>11.5</v>
      </c>
      <c r="J131" s="23">
        <v>107</v>
      </c>
      <c r="K131" s="23">
        <v>32</v>
      </c>
      <c r="L131" s="23">
        <v>39</v>
      </c>
      <c r="M131" s="7">
        <f t="shared" si="10"/>
        <v>0.13353599999999999</v>
      </c>
      <c r="N131" s="6">
        <v>3800235300565</v>
      </c>
      <c r="O131" s="43">
        <v>4.904399999999999</v>
      </c>
      <c r="P131" s="71" t="s">
        <v>975</v>
      </c>
    </row>
    <row r="132" spans="1:16" ht="27.75" customHeight="1">
      <c r="A132" s="56" t="s">
        <v>468</v>
      </c>
      <c r="B132" s="24" t="s">
        <v>41</v>
      </c>
      <c r="C132" s="25" t="s">
        <v>26</v>
      </c>
      <c r="D132" s="38"/>
      <c r="E132" s="78"/>
      <c r="F132" s="32" t="s">
        <v>263</v>
      </c>
      <c r="G132" s="19">
        <v>4</v>
      </c>
      <c r="H132" s="23">
        <v>10.44</v>
      </c>
      <c r="I132" s="23">
        <v>11.44</v>
      </c>
      <c r="J132" s="23">
        <v>107</v>
      </c>
      <c r="K132" s="23">
        <v>32</v>
      </c>
      <c r="L132" s="23">
        <v>39</v>
      </c>
      <c r="M132" s="7">
        <f t="shared" si="10"/>
        <v>0.13353599999999999</v>
      </c>
      <c r="N132" s="6">
        <v>3800235300572</v>
      </c>
      <c r="O132" s="43">
        <v>5.6852</v>
      </c>
      <c r="P132" s="71" t="s">
        <v>975</v>
      </c>
    </row>
    <row r="133" spans="1:16" ht="27.75" customHeight="1">
      <c r="A133" s="56" t="s">
        <v>468</v>
      </c>
      <c r="B133" s="24" t="s">
        <v>42</v>
      </c>
      <c r="C133" s="25" t="s">
        <v>27</v>
      </c>
      <c r="D133" s="38"/>
      <c r="E133" s="78"/>
      <c r="F133" s="32" t="s">
        <v>264</v>
      </c>
      <c r="G133" s="19">
        <v>4</v>
      </c>
      <c r="H133" s="23">
        <v>8.4600000000000009</v>
      </c>
      <c r="I133" s="23">
        <v>9.4600000000000009</v>
      </c>
      <c r="J133" s="23">
        <v>107</v>
      </c>
      <c r="K133" s="23">
        <v>32</v>
      </c>
      <c r="L133" s="23">
        <v>39</v>
      </c>
      <c r="M133" s="7">
        <f t="shared" si="10"/>
        <v>0.13353599999999999</v>
      </c>
      <c r="N133" s="6">
        <v>3800235300589</v>
      </c>
      <c r="O133" s="43">
        <v>6.3195999999999994</v>
      </c>
      <c r="P133" s="71" t="s">
        <v>975</v>
      </c>
    </row>
    <row r="134" spans="1:16" ht="27.75" customHeight="1">
      <c r="A134" s="56" t="s">
        <v>468</v>
      </c>
      <c r="B134" s="24" t="s">
        <v>43</v>
      </c>
      <c r="C134" s="25" t="s">
        <v>28</v>
      </c>
      <c r="D134" s="38"/>
      <c r="E134" s="78"/>
      <c r="F134" s="32" t="s">
        <v>265</v>
      </c>
      <c r="G134" s="19">
        <v>4</v>
      </c>
      <c r="H134" s="23">
        <v>6.24</v>
      </c>
      <c r="I134" s="23">
        <v>7.24</v>
      </c>
      <c r="J134" s="23">
        <v>107</v>
      </c>
      <c r="K134" s="23">
        <v>32</v>
      </c>
      <c r="L134" s="23">
        <v>39</v>
      </c>
      <c r="M134" s="7">
        <f t="shared" si="10"/>
        <v>0.13353599999999999</v>
      </c>
      <c r="N134" s="6">
        <v>3800235300596</v>
      </c>
      <c r="O134" s="43">
        <v>7.1491999999999996</v>
      </c>
      <c r="P134" s="71" t="s">
        <v>975</v>
      </c>
    </row>
    <row r="135" spans="1:16" ht="27.75" customHeight="1">
      <c r="A135" s="56" t="s">
        <v>468</v>
      </c>
      <c r="B135" s="24" t="s">
        <v>218</v>
      </c>
      <c r="C135" s="25" t="s">
        <v>219</v>
      </c>
      <c r="D135" s="38"/>
      <c r="E135" s="78"/>
      <c r="F135" s="32" t="s">
        <v>314</v>
      </c>
      <c r="G135" s="19">
        <v>4</v>
      </c>
      <c r="H135" s="23">
        <v>15.5</v>
      </c>
      <c r="I135" s="23">
        <v>16.100000000000001</v>
      </c>
      <c r="J135" s="23">
        <v>38</v>
      </c>
      <c r="K135" s="23">
        <v>38</v>
      </c>
      <c r="L135" s="23">
        <v>41.5</v>
      </c>
      <c r="M135" s="7">
        <f t="shared" si="10"/>
        <v>5.9926E-2</v>
      </c>
      <c r="N135" s="6">
        <v>3800235304044</v>
      </c>
      <c r="O135" s="43">
        <v>7.7835999999999999</v>
      </c>
      <c r="P135" s="71" t="s">
        <v>975</v>
      </c>
    </row>
    <row r="136" spans="1:16" ht="64.5" customHeight="1">
      <c r="A136" s="56" t="s">
        <v>468</v>
      </c>
      <c r="B136" s="24" t="s">
        <v>604</v>
      </c>
      <c r="C136" s="25" t="s">
        <v>606</v>
      </c>
      <c r="D136" s="38"/>
      <c r="E136" s="78"/>
      <c r="F136" s="32" t="s">
        <v>608</v>
      </c>
      <c r="G136" s="19">
        <v>12</v>
      </c>
      <c r="H136" s="23">
        <v>7.2</v>
      </c>
      <c r="I136" s="23">
        <v>7.7</v>
      </c>
      <c r="J136" s="23">
        <v>55</v>
      </c>
      <c r="K136" s="23">
        <v>33</v>
      </c>
      <c r="L136" s="23">
        <v>21</v>
      </c>
      <c r="M136" s="7">
        <v>3.8115000000000003E-2</v>
      </c>
      <c r="N136" s="6">
        <v>3800237041947</v>
      </c>
      <c r="O136" s="43">
        <v>0</v>
      </c>
      <c r="P136" s="72" t="s">
        <v>977</v>
      </c>
    </row>
    <row r="137" spans="1:16" ht="64.5" customHeight="1">
      <c r="A137" s="56" t="s">
        <v>468</v>
      </c>
      <c r="B137" s="24" t="s">
        <v>605</v>
      </c>
      <c r="C137" s="25" t="s">
        <v>607</v>
      </c>
      <c r="D137" s="38"/>
      <c r="E137" s="78"/>
      <c r="F137" s="32" t="s">
        <v>609</v>
      </c>
      <c r="G137" s="19">
        <v>12</v>
      </c>
      <c r="H137" s="23">
        <v>8.4</v>
      </c>
      <c r="I137" s="23">
        <v>9</v>
      </c>
      <c r="J137" s="23">
        <v>62</v>
      </c>
      <c r="K137" s="23">
        <v>38</v>
      </c>
      <c r="L137" s="23">
        <v>23</v>
      </c>
      <c r="M137" s="7">
        <v>5.4188E-2</v>
      </c>
      <c r="N137" s="6">
        <v>3800237041954</v>
      </c>
      <c r="O137" s="43">
        <v>0</v>
      </c>
      <c r="P137" s="71" t="s">
        <v>977</v>
      </c>
    </row>
    <row r="138" spans="1:16" ht="56.25" customHeight="1">
      <c r="A138" s="56" t="s">
        <v>468</v>
      </c>
      <c r="B138" s="24" t="s">
        <v>220</v>
      </c>
      <c r="C138" s="25" t="s">
        <v>220</v>
      </c>
      <c r="D138" s="38"/>
      <c r="E138" s="78"/>
      <c r="F138" s="32" t="s">
        <v>311</v>
      </c>
      <c r="G138" s="19">
        <v>24</v>
      </c>
      <c r="H138" s="23">
        <v>6.1</v>
      </c>
      <c r="I138" s="23">
        <v>6.4</v>
      </c>
      <c r="J138" s="23">
        <v>25.5</v>
      </c>
      <c r="K138" s="23">
        <v>25.5</v>
      </c>
      <c r="L138" s="23">
        <v>16.5</v>
      </c>
      <c r="M138" s="7">
        <v>0.1</v>
      </c>
      <c r="N138" s="6">
        <v>3800235300985</v>
      </c>
      <c r="O138" s="43">
        <v>2.0617999999999999</v>
      </c>
      <c r="P138" s="71" t="s">
        <v>975</v>
      </c>
    </row>
    <row r="139" spans="1:16" ht="56.25" customHeight="1">
      <c r="A139" s="56" t="s">
        <v>468</v>
      </c>
      <c r="B139" s="24" t="s">
        <v>221</v>
      </c>
      <c r="C139" s="25" t="s">
        <v>1097</v>
      </c>
      <c r="D139" s="38"/>
      <c r="E139" s="78"/>
      <c r="F139" s="32" t="s">
        <v>312</v>
      </c>
      <c r="G139" s="19">
        <v>24</v>
      </c>
      <c r="H139" s="23">
        <v>7.9</v>
      </c>
      <c r="I139" s="23">
        <v>8.1999999999999993</v>
      </c>
      <c r="J139" s="23">
        <v>29.5</v>
      </c>
      <c r="K139" s="23">
        <v>29.5</v>
      </c>
      <c r="L139" s="23">
        <v>14.5</v>
      </c>
      <c r="M139" s="7">
        <v>0.01</v>
      </c>
      <c r="N139" s="6">
        <v>3800235300992</v>
      </c>
      <c r="O139" s="43">
        <v>0</v>
      </c>
      <c r="P139" s="71" t="s">
        <v>977</v>
      </c>
    </row>
    <row r="140" spans="1:16" ht="30.75" customHeight="1">
      <c r="A140" s="56" t="s">
        <v>468</v>
      </c>
      <c r="B140" s="24" t="s">
        <v>222</v>
      </c>
      <c r="C140" s="25" t="s">
        <v>222</v>
      </c>
      <c r="D140" s="38"/>
      <c r="E140" s="78"/>
      <c r="F140" s="32" t="s">
        <v>313</v>
      </c>
      <c r="G140" s="19">
        <v>24</v>
      </c>
      <c r="H140" s="23">
        <v>9.6</v>
      </c>
      <c r="I140" s="23">
        <v>9.9</v>
      </c>
      <c r="J140" s="23">
        <v>33.5</v>
      </c>
      <c r="K140" s="23">
        <v>33.5</v>
      </c>
      <c r="L140" s="23">
        <v>17</v>
      </c>
      <c r="M140" s="7">
        <v>0.01</v>
      </c>
      <c r="N140" s="6">
        <v>3800235301005</v>
      </c>
      <c r="O140" s="43">
        <v>2.5741999999999998</v>
      </c>
      <c r="P140" s="71" t="s">
        <v>975</v>
      </c>
    </row>
    <row r="141" spans="1:16" ht="48" customHeight="1">
      <c r="A141" s="56" t="s">
        <v>468</v>
      </c>
      <c r="B141" s="24" t="s">
        <v>111</v>
      </c>
      <c r="C141" s="25" t="s">
        <v>113</v>
      </c>
      <c r="D141" s="54" t="s">
        <v>974</v>
      </c>
      <c r="E141" s="78"/>
      <c r="F141" s="32" t="s">
        <v>266</v>
      </c>
      <c r="G141" s="19">
        <v>24</v>
      </c>
      <c r="H141" s="23">
        <v>7.8</v>
      </c>
      <c r="I141" s="23">
        <v>8.1</v>
      </c>
      <c r="J141" s="23">
        <v>31.5</v>
      </c>
      <c r="K141" s="23">
        <v>21.5</v>
      </c>
      <c r="L141" s="23">
        <v>16</v>
      </c>
      <c r="M141" s="7">
        <v>1.0836E-2</v>
      </c>
      <c r="N141" s="6">
        <v>3800235300954</v>
      </c>
      <c r="O141" s="43">
        <v>2.2814000000000001</v>
      </c>
      <c r="P141" s="71" t="s">
        <v>975</v>
      </c>
    </row>
    <row r="142" spans="1:16" ht="48" customHeight="1">
      <c r="A142" s="56" t="s">
        <v>468</v>
      </c>
      <c r="B142" s="24" t="s">
        <v>112</v>
      </c>
      <c r="C142" s="25" t="s">
        <v>114</v>
      </c>
      <c r="D142" s="54" t="s">
        <v>974</v>
      </c>
      <c r="E142" s="78"/>
      <c r="F142" s="32" t="s">
        <v>267</v>
      </c>
      <c r="G142" s="19">
        <v>24</v>
      </c>
      <c r="H142" s="23">
        <v>11.04</v>
      </c>
      <c r="I142" s="23">
        <v>11.5</v>
      </c>
      <c r="J142" s="23">
        <v>35.5</v>
      </c>
      <c r="K142" s="23">
        <v>25.5</v>
      </c>
      <c r="L142" s="23">
        <v>21</v>
      </c>
      <c r="M142" s="7">
        <v>1.9010249999999999E-2</v>
      </c>
      <c r="N142" s="6">
        <v>3800235300961</v>
      </c>
      <c r="O142" s="43">
        <v>3.0255999999999998</v>
      </c>
      <c r="P142" s="71" t="s">
        <v>975</v>
      </c>
    </row>
    <row r="143" spans="1:16" ht="48" customHeight="1">
      <c r="A143" s="56" t="s">
        <v>468</v>
      </c>
      <c r="B143" s="24" t="s">
        <v>223</v>
      </c>
      <c r="C143" s="25" t="s">
        <v>224</v>
      </c>
      <c r="D143" s="54" t="s">
        <v>974</v>
      </c>
      <c r="E143" s="78"/>
      <c r="F143" s="32" t="s">
        <v>267</v>
      </c>
      <c r="G143" s="19">
        <v>24</v>
      </c>
      <c r="H143" s="23">
        <v>11.04</v>
      </c>
      <c r="I143" s="23">
        <v>11.5</v>
      </c>
      <c r="J143" s="23">
        <v>35.5</v>
      </c>
      <c r="K143" s="23">
        <v>25.5</v>
      </c>
      <c r="L143" s="23">
        <v>21</v>
      </c>
      <c r="M143" s="7">
        <v>1.9010249999999999E-2</v>
      </c>
      <c r="N143" s="6">
        <v>3800235300978</v>
      </c>
      <c r="O143" s="43">
        <v>3.1963999999999997</v>
      </c>
      <c r="P143" s="71" t="s">
        <v>975</v>
      </c>
    </row>
    <row r="144" spans="1:16" ht="120.75" customHeight="1">
      <c r="A144" s="56" t="s">
        <v>15</v>
      </c>
      <c r="B144" s="24" t="s">
        <v>467</v>
      </c>
      <c r="C144" s="25" t="s">
        <v>423</v>
      </c>
      <c r="D144" s="38"/>
      <c r="E144" s="29"/>
      <c r="F144" s="32" t="s">
        <v>424</v>
      </c>
      <c r="G144" s="19">
        <v>14</v>
      </c>
      <c r="H144" s="23">
        <v>7.28</v>
      </c>
      <c r="I144" s="23">
        <v>7.8</v>
      </c>
      <c r="J144" s="23">
        <v>40</v>
      </c>
      <c r="K144" s="23">
        <v>30</v>
      </c>
      <c r="L144" s="23">
        <v>11.5</v>
      </c>
      <c r="M144" s="7">
        <f t="shared" ref="M144:M145" si="11">J144*K144*L144/1000000</f>
        <v>1.38E-2</v>
      </c>
      <c r="N144" s="6">
        <v>3800235309452</v>
      </c>
      <c r="O144" s="43">
        <v>3.4281999999999999</v>
      </c>
      <c r="P144" s="71" t="s">
        <v>975</v>
      </c>
    </row>
    <row r="145" spans="1:16" ht="36" customHeight="1">
      <c r="A145" s="56" t="s">
        <v>15</v>
      </c>
      <c r="B145" s="24" t="s">
        <v>463</v>
      </c>
      <c r="C145" s="25" t="s">
        <v>425</v>
      </c>
      <c r="D145" s="38"/>
      <c r="E145" s="78"/>
      <c r="F145" s="32" t="s">
        <v>429</v>
      </c>
      <c r="G145" s="82">
        <v>12</v>
      </c>
      <c r="H145" s="83">
        <v>15</v>
      </c>
      <c r="I145" s="83">
        <v>16.07</v>
      </c>
      <c r="J145" s="83">
        <v>40.5</v>
      </c>
      <c r="K145" s="83">
        <v>33</v>
      </c>
      <c r="L145" s="83">
        <v>64</v>
      </c>
      <c r="M145" s="84">
        <f t="shared" si="11"/>
        <v>8.5536000000000001E-2</v>
      </c>
      <c r="N145" s="6">
        <v>3800235309469</v>
      </c>
      <c r="O145" s="43">
        <v>1.7323999999999999</v>
      </c>
      <c r="P145" s="71" t="s">
        <v>975</v>
      </c>
    </row>
    <row r="146" spans="1:16" ht="36" customHeight="1">
      <c r="A146" s="56" t="s">
        <v>15</v>
      </c>
      <c r="B146" s="24" t="s">
        <v>464</v>
      </c>
      <c r="C146" s="25" t="s">
        <v>426</v>
      </c>
      <c r="D146" s="38"/>
      <c r="E146" s="78"/>
      <c r="F146" s="32" t="s">
        <v>430</v>
      </c>
      <c r="G146" s="82"/>
      <c r="H146" s="83"/>
      <c r="I146" s="83"/>
      <c r="J146" s="83"/>
      <c r="K146" s="83"/>
      <c r="L146" s="83"/>
      <c r="M146" s="84"/>
      <c r="N146" s="6">
        <v>3800235309476</v>
      </c>
      <c r="O146" s="43">
        <v>1.9032</v>
      </c>
      <c r="P146" s="71" t="s">
        <v>975</v>
      </c>
    </row>
    <row r="147" spans="1:16" ht="36" customHeight="1">
      <c r="A147" s="56" t="s">
        <v>15</v>
      </c>
      <c r="B147" s="24" t="s">
        <v>465</v>
      </c>
      <c r="C147" s="25" t="s">
        <v>427</v>
      </c>
      <c r="D147" s="38"/>
      <c r="E147" s="78"/>
      <c r="F147" s="32" t="s">
        <v>431</v>
      </c>
      <c r="G147" s="82"/>
      <c r="H147" s="83"/>
      <c r="I147" s="83"/>
      <c r="J147" s="83"/>
      <c r="K147" s="83"/>
      <c r="L147" s="83"/>
      <c r="M147" s="84"/>
      <c r="N147" s="6">
        <v>3800235309483</v>
      </c>
      <c r="O147" s="43">
        <v>2.3424</v>
      </c>
      <c r="P147" s="71" t="s">
        <v>975</v>
      </c>
    </row>
    <row r="148" spans="1:16" ht="36" customHeight="1">
      <c r="A148" s="56" t="s">
        <v>15</v>
      </c>
      <c r="B148" s="24" t="s">
        <v>466</v>
      </c>
      <c r="C148" s="25" t="s">
        <v>428</v>
      </c>
      <c r="D148" s="38"/>
      <c r="E148" s="78"/>
      <c r="F148" s="32" t="s">
        <v>432</v>
      </c>
      <c r="G148" s="82"/>
      <c r="H148" s="83"/>
      <c r="I148" s="83"/>
      <c r="J148" s="83"/>
      <c r="K148" s="83"/>
      <c r="L148" s="83"/>
      <c r="M148" s="84"/>
      <c r="N148" s="6">
        <v>3800235309490</v>
      </c>
      <c r="O148" s="43">
        <v>2.7938000000000001</v>
      </c>
      <c r="P148" s="71" t="s">
        <v>975</v>
      </c>
    </row>
    <row r="149" spans="1:16" ht="51" customHeight="1">
      <c r="A149" s="56" t="s">
        <v>15</v>
      </c>
      <c r="B149" s="24" t="s">
        <v>618</v>
      </c>
      <c r="C149" s="25" t="s">
        <v>621</v>
      </c>
      <c r="D149" s="38"/>
      <c r="E149" s="78"/>
      <c r="F149" s="32" t="s">
        <v>615</v>
      </c>
      <c r="G149" s="19">
        <v>24</v>
      </c>
      <c r="H149" s="23">
        <v>7</v>
      </c>
      <c r="I149" s="23">
        <v>8.4</v>
      </c>
      <c r="J149" s="23">
        <v>32</v>
      </c>
      <c r="K149" s="23">
        <v>23</v>
      </c>
      <c r="L149" s="23">
        <v>14</v>
      </c>
      <c r="M149" s="7">
        <v>1.0304000000000001E-2</v>
      </c>
      <c r="N149" s="6">
        <v>3800237041053</v>
      </c>
      <c r="O149" s="43">
        <v>0</v>
      </c>
      <c r="P149" s="72" t="s">
        <v>977</v>
      </c>
    </row>
    <row r="150" spans="1:16" ht="51" customHeight="1">
      <c r="A150" s="56" t="s">
        <v>15</v>
      </c>
      <c r="B150" s="24" t="s">
        <v>619</v>
      </c>
      <c r="C150" s="25" t="s">
        <v>622</v>
      </c>
      <c r="D150" s="38"/>
      <c r="E150" s="78"/>
      <c r="F150" s="32" t="s">
        <v>616</v>
      </c>
      <c r="G150" s="19">
        <v>24</v>
      </c>
      <c r="H150" s="23">
        <v>8</v>
      </c>
      <c r="I150" s="23">
        <v>9.6</v>
      </c>
      <c r="J150" s="23">
        <v>38</v>
      </c>
      <c r="K150" s="23">
        <v>26</v>
      </c>
      <c r="L150" s="23">
        <v>14</v>
      </c>
      <c r="M150" s="7">
        <v>1.3832000000000001E-2</v>
      </c>
      <c r="N150" s="6">
        <v>3800237041060</v>
      </c>
      <c r="O150" s="43">
        <v>1.9886000000000001</v>
      </c>
      <c r="P150" s="71" t="s">
        <v>975</v>
      </c>
    </row>
    <row r="151" spans="1:16" ht="51" customHeight="1">
      <c r="A151" s="56" t="s">
        <v>15</v>
      </c>
      <c r="B151" s="24" t="s">
        <v>620</v>
      </c>
      <c r="C151" s="25" t="s">
        <v>623</v>
      </c>
      <c r="D151" s="38"/>
      <c r="E151" s="78"/>
      <c r="F151" s="32" t="s">
        <v>617</v>
      </c>
      <c r="G151" s="19">
        <v>24</v>
      </c>
      <c r="H151" s="23">
        <v>10</v>
      </c>
      <c r="I151" s="23">
        <v>12.52</v>
      </c>
      <c r="J151" s="23">
        <v>43</v>
      </c>
      <c r="K151" s="23">
        <v>29</v>
      </c>
      <c r="L151" s="23">
        <v>14</v>
      </c>
      <c r="M151" s="7">
        <v>1.7458000000000001E-2</v>
      </c>
      <c r="N151" s="6">
        <v>3800237041077</v>
      </c>
      <c r="O151" s="43">
        <v>2.3180000000000001</v>
      </c>
      <c r="P151" s="71" t="s">
        <v>975</v>
      </c>
    </row>
    <row r="152" spans="1:16" ht="51" customHeight="1">
      <c r="A152" s="56" t="s">
        <v>15</v>
      </c>
      <c r="B152" s="24" t="s">
        <v>925</v>
      </c>
      <c r="C152" s="25" t="s">
        <v>928</v>
      </c>
      <c r="D152" s="36" t="s">
        <v>73</v>
      </c>
      <c r="E152" s="78"/>
      <c r="F152" s="32" t="s">
        <v>931</v>
      </c>
      <c r="G152" s="82">
        <v>3</v>
      </c>
      <c r="H152" s="83">
        <v>10</v>
      </c>
      <c r="I152" s="83">
        <v>11.1</v>
      </c>
      <c r="J152" s="83">
        <v>42</v>
      </c>
      <c r="K152" s="83">
        <v>29.5</v>
      </c>
      <c r="L152" s="83">
        <v>49</v>
      </c>
      <c r="M152" s="84">
        <v>6.0711000000000001E-2</v>
      </c>
      <c r="N152" s="6">
        <v>3800237044313</v>
      </c>
      <c r="O152" s="43">
        <v>3.1963999999999997</v>
      </c>
      <c r="P152" s="71" t="s">
        <v>975</v>
      </c>
    </row>
    <row r="153" spans="1:16" ht="51" customHeight="1">
      <c r="A153" s="56" t="s">
        <v>15</v>
      </c>
      <c r="B153" s="24" t="s">
        <v>926</v>
      </c>
      <c r="C153" s="25" t="s">
        <v>929</v>
      </c>
      <c r="D153" s="36" t="s">
        <v>73</v>
      </c>
      <c r="E153" s="78"/>
      <c r="F153" s="32" t="s">
        <v>932</v>
      </c>
      <c r="G153" s="82"/>
      <c r="H153" s="83"/>
      <c r="I153" s="83"/>
      <c r="J153" s="83"/>
      <c r="K153" s="83"/>
      <c r="L153" s="83"/>
      <c r="M153" s="84"/>
      <c r="N153" s="6">
        <v>3800237044320</v>
      </c>
      <c r="O153" s="43">
        <v>3.6233999999999997</v>
      </c>
      <c r="P153" s="71" t="s">
        <v>975</v>
      </c>
    </row>
    <row r="154" spans="1:16" ht="51" customHeight="1">
      <c r="A154" s="56" t="s">
        <v>15</v>
      </c>
      <c r="B154" s="24" t="s">
        <v>927</v>
      </c>
      <c r="C154" s="25" t="s">
        <v>930</v>
      </c>
      <c r="D154" s="36" t="s">
        <v>73</v>
      </c>
      <c r="E154" s="78"/>
      <c r="F154" s="32" t="s">
        <v>933</v>
      </c>
      <c r="G154" s="82"/>
      <c r="H154" s="83"/>
      <c r="I154" s="83"/>
      <c r="J154" s="83"/>
      <c r="K154" s="83"/>
      <c r="L154" s="83"/>
      <c r="M154" s="84"/>
      <c r="N154" s="6">
        <v>3800237044337</v>
      </c>
      <c r="O154" s="43">
        <v>4.0381999999999998</v>
      </c>
      <c r="P154" s="71" t="s">
        <v>975</v>
      </c>
    </row>
    <row r="155" spans="1:16" ht="51" customHeight="1">
      <c r="A155" s="56" t="s">
        <v>15</v>
      </c>
      <c r="B155" s="24" t="s">
        <v>662</v>
      </c>
      <c r="C155" s="25" t="s">
        <v>665</v>
      </c>
      <c r="D155" s="36" t="s">
        <v>73</v>
      </c>
      <c r="E155" s="78"/>
      <c r="F155" s="32" t="s">
        <v>659</v>
      </c>
      <c r="G155" s="82"/>
      <c r="H155" s="83"/>
      <c r="I155" s="83"/>
      <c r="J155" s="83"/>
      <c r="K155" s="83"/>
      <c r="L155" s="83"/>
      <c r="M155" s="84"/>
      <c r="N155" s="6">
        <v>3800237042531</v>
      </c>
      <c r="O155" s="43">
        <v>4.4407999999999994</v>
      </c>
      <c r="P155" s="71" t="s">
        <v>975</v>
      </c>
    </row>
    <row r="156" spans="1:16" ht="51" customHeight="1">
      <c r="A156" s="56" t="s">
        <v>15</v>
      </c>
      <c r="B156" s="24" t="s">
        <v>663</v>
      </c>
      <c r="C156" s="25" t="s">
        <v>669</v>
      </c>
      <c r="D156" s="36" t="s">
        <v>73</v>
      </c>
      <c r="E156" s="78"/>
      <c r="F156" s="32" t="s">
        <v>660</v>
      </c>
      <c r="G156" s="82"/>
      <c r="H156" s="83"/>
      <c r="I156" s="83"/>
      <c r="J156" s="83"/>
      <c r="K156" s="83"/>
      <c r="L156" s="83"/>
      <c r="M156" s="84"/>
      <c r="N156" s="6">
        <v>3800237042548</v>
      </c>
      <c r="O156" s="43">
        <v>4.8311999999999999</v>
      </c>
      <c r="P156" s="71" t="s">
        <v>975</v>
      </c>
    </row>
    <row r="157" spans="1:16" ht="51" customHeight="1">
      <c r="A157" s="56" t="s">
        <v>15</v>
      </c>
      <c r="B157" s="24" t="s">
        <v>664</v>
      </c>
      <c r="C157" s="25" t="s">
        <v>670</v>
      </c>
      <c r="D157" s="36" t="s">
        <v>73</v>
      </c>
      <c r="E157" s="78"/>
      <c r="F157" s="32" t="s">
        <v>661</v>
      </c>
      <c r="G157" s="82"/>
      <c r="H157" s="83"/>
      <c r="I157" s="83"/>
      <c r="J157" s="83"/>
      <c r="K157" s="83"/>
      <c r="L157" s="83"/>
      <c r="M157" s="84"/>
      <c r="N157" s="6">
        <v>3800237042555</v>
      </c>
      <c r="O157" s="43">
        <v>5.2581999999999995</v>
      </c>
      <c r="P157" s="71" t="s">
        <v>975</v>
      </c>
    </row>
    <row r="158" spans="1:16" ht="51" customHeight="1">
      <c r="A158" s="56" t="s">
        <v>15</v>
      </c>
      <c r="B158" s="24" t="s">
        <v>666</v>
      </c>
      <c r="C158" s="25" t="s">
        <v>671</v>
      </c>
      <c r="D158" s="36" t="s">
        <v>73</v>
      </c>
      <c r="E158" s="78"/>
      <c r="F158" s="32" t="s">
        <v>674</v>
      </c>
      <c r="G158" s="82">
        <v>6</v>
      </c>
      <c r="H158" s="83">
        <v>13.5</v>
      </c>
      <c r="I158" s="83">
        <v>14.15</v>
      </c>
      <c r="J158" s="83">
        <v>35.5</v>
      </c>
      <c r="K158" s="83">
        <v>35.5</v>
      </c>
      <c r="L158" s="83">
        <v>55</v>
      </c>
      <c r="M158" s="84">
        <v>6.9313749999999993E-2</v>
      </c>
      <c r="N158" s="6">
        <v>3800237042562</v>
      </c>
      <c r="O158" s="43">
        <v>0</v>
      </c>
      <c r="P158" s="71" t="s">
        <v>977</v>
      </c>
    </row>
    <row r="159" spans="1:16" ht="51" customHeight="1">
      <c r="A159" s="56" t="s">
        <v>15</v>
      </c>
      <c r="B159" s="24" t="s">
        <v>667</v>
      </c>
      <c r="C159" s="25" t="s">
        <v>672</v>
      </c>
      <c r="D159" s="36" t="s">
        <v>73</v>
      </c>
      <c r="E159" s="78"/>
      <c r="F159" s="32" t="s">
        <v>675</v>
      </c>
      <c r="G159" s="82"/>
      <c r="H159" s="83"/>
      <c r="I159" s="83"/>
      <c r="J159" s="83"/>
      <c r="K159" s="83"/>
      <c r="L159" s="83"/>
      <c r="M159" s="84"/>
      <c r="N159" s="6">
        <v>3800237042579</v>
      </c>
      <c r="O159" s="43">
        <v>4.6360000000000001</v>
      </c>
      <c r="P159" s="71" t="s">
        <v>975</v>
      </c>
    </row>
    <row r="160" spans="1:16" ht="51" customHeight="1">
      <c r="A160" s="56" t="s">
        <v>15</v>
      </c>
      <c r="B160" s="24" t="s">
        <v>668</v>
      </c>
      <c r="C160" s="25" t="s">
        <v>673</v>
      </c>
      <c r="D160" s="36" t="s">
        <v>73</v>
      </c>
      <c r="E160" s="78"/>
      <c r="F160" s="32" t="s">
        <v>676</v>
      </c>
      <c r="G160" s="82"/>
      <c r="H160" s="83"/>
      <c r="I160" s="83"/>
      <c r="J160" s="83"/>
      <c r="K160" s="83"/>
      <c r="L160" s="83"/>
      <c r="M160" s="84"/>
      <c r="N160" s="6">
        <v>3800237042586</v>
      </c>
      <c r="O160" s="43">
        <v>5.0629999999999988</v>
      </c>
      <c r="P160" s="71" t="s">
        <v>975</v>
      </c>
    </row>
    <row r="161" spans="1:16" ht="51" customHeight="1">
      <c r="A161" s="56" t="s">
        <v>15</v>
      </c>
      <c r="B161" s="24" t="s">
        <v>228</v>
      </c>
      <c r="C161" s="25" t="s">
        <v>225</v>
      </c>
      <c r="D161" s="38"/>
      <c r="E161" s="78"/>
      <c r="F161" s="32" t="s">
        <v>174</v>
      </c>
      <c r="G161" s="19">
        <v>6</v>
      </c>
      <c r="H161" s="23">
        <v>5.9</v>
      </c>
      <c r="I161" s="23">
        <v>6.1</v>
      </c>
      <c r="J161" s="23">
        <v>28</v>
      </c>
      <c r="K161" s="23">
        <v>28</v>
      </c>
      <c r="L161" s="23">
        <v>46.5</v>
      </c>
      <c r="M161" s="7">
        <v>0.04</v>
      </c>
      <c r="N161" s="6">
        <v>3800235307656</v>
      </c>
      <c r="O161" s="43">
        <v>0</v>
      </c>
      <c r="P161" s="72" t="s">
        <v>977</v>
      </c>
    </row>
    <row r="162" spans="1:16" ht="51" customHeight="1">
      <c r="A162" s="56" t="s">
        <v>15</v>
      </c>
      <c r="B162" s="24" t="s">
        <v>289</v>
      </c>
      <c r="C162" s="25" t="s">
        <v>226</v>
      </c>
      <c r="D162" s="38"/>
      <c r="E162" s="78"/>
      <c r="F162" s="32" t="s">
        <v>176</v>
      </c>
      <c r="G162" s="19">
        <v>6</v>
      </c>
      <c r="H162" s="23">
        <v>5.9</v>
      </c>
      <c r="I162" s="23">
        <v>6.6</v>
      </c>
      <c r="J162" s="23">
        <v>30</v>
      </c>
      <c r="K162" s="23">
        <v>30</v>
      </c>
      <c r="L162" s="23">
        <v>46.5</v>
      </c>
      <c r="M162" s="7">
        <v>0.04</v>
      </c>
      <c r="N162" s="6">
        <v>3800235307670</v>
      </c>
      <c r="O162" s="43">
        <v>8.6253999999999991</v>
      </c>
      <c r="P162" s="71" t="s">
        <v>975</v>
      </c>
    </row>
    <row r="163" spans="1:16" ht="51" customHeight="1">
      <c r="A163" s="56" t="s">
        <v>15</v>
      </c>
      <c r="B163" s="24" t="s">
        <v>290</v>
      </c>
      <c r="C163" s="25" t="s">
        <v>227</v>
      </c>
      <c r="D163" s="38"/>
      <c r="E163" s="78"/>
      <c r="F163" s="32" t="s">
        <v>177</v>
      </c>
      <c r="G163" s="19">
        <v>6</v>
      </c>
      <c r="H163" s="23">
        <v>6.2</v>
      </c>
      <c r="I163" s="23">
        <v>6.9</v>
      </c>
      <c r="J163" s="23">
        <v>33</v>
      </c>
      <c r="K163" s="23">
        <v>30</v>
      </c>
      <c r="L163" s="23">
        <v>50</v>
      </c>
      <c r="M163" s="7">
        <v>0.05</v>
      </c>
      <c r="N163" s="6">
        <v>3800235307694</v>
      </c>
      <c r="O163" s="43">
        <v>9.4428000000000001</v>
      </c>
      <c r="P163" s="71" t="s">
        <v>975</v>
      </c>
    </row>
    <row r="164" spans="1:16" ht="51" customHeight="1">
      <c r="A164" s="56" t="s">
        <v>15</v>
      </c>
      <c r="B164" s="24" t="s">
        <v>291</v>
      </c>
      <c r="C164" s="25" t="s">
        <v>175</v>
      </c>
      <c r="D164" s="38"/>
      <c r="E164" s="78"/>
      <c r="F164" s="32" t="s">
        <v>178</v>
      </c>
      <c r="G164" s="19">
        <v>6</v>
      </c>
      <c r="H164" s="23">
        <v>6.6</v>
      </c>
      <c r="I164" s="23">
        <v>7.8</v>
      </c>
      <c r="J164" s="23">
        <v>35</v>
      </c>
      <c r="K164" s="23">
        <v>35</v>
      </c>
      <c r="L164" s="23">
        <v>51</v>
      </c>
      <c r="M164" s="7">
        <v>0.06</v>
      </c>
      <c r="N164" s="6">
        <v>3800235307717</v>
      </c>
      <c r="O164" s="43">
        <v>11.6266</v>
      </c>
      <c r="P164" s="71" t="s">
        <v>975</v>
      </c>
    </row>
    <row r="165" spans="1:16" ht="42.75" customHeight="1">
      <c r="A165" s="56" t="s">
        <v>15</v>
      </c>
      <c r="B165" s="24" t="s">
        <v>683</v>
      </c>
      <c r="C165" s="25" t="s">
        <v>229</v>
      </c>
      <c r="D165" s="38"/>
      <c r="E165" s="78"/>
      <c r="F165" s="32" t="s">
        <v>682</v>
      </c>
      <c r="G165" s="19">
        <v>6</v>
      </c>
      <c r="H165" s="23">
        <v>11.6</v>
      </c>
      <c r="I165" s="23">
        <v>13.2</v>
      </c>
      <c r="J165" s="23">
        <v>29</v>
      </c>
      <c r="K165" s="23">
        <v>29</v>
      </c>
      <c r="L165" s="23">
        <v>52.5</v>
      </c>
      <c r="M165" s="7">
        <v>0.04</v>
      </c>
      <c r="N165" s="6">
        <v>3800237042326</v>
      </c>
      <c r="O165" s="43">
        <v>0</v>
      </c>
      <c r="P165" s="72" t="s">
        <v>977</v>
      </c>
    </row>
    <row r="166" spans="1:16" ht="43.5" customHeight="1">
      <c r="A166" s="56" t="s">
        <v>15</v>
      </c>
      <c r="B166" s="24" t="s">
        <v>684</v>
      </c>
      <c r="C166" s="25" t="s">
        <v>230</v>
      </c>
      <c r="D166" s="38"/>
      <c r="E166" s="78"/>
      <c r="F166" s="32" t="s">
        <v>681</v>
      </c>
      <c r="G166" s="19">
        <v>6</v>
      </c>
      <c r="H166" s="23">
        <v>12.4</v>
      </c>
      <c r="I166" s="23">
        <v>14</v>
      </c>
      <c r="J166" s="23">
        <v>31</v>
      </c>
      <c r="K166" s="23">
        <v>31</v>
      </c>
      <c r="L166" s="23">
        <v>53.5</v>
      </c>
      <c r="M166" s="7">
        <v>0.05</v>
      </c>
      <c r="N166" s="6">
        <v>3800237042340</v>
      </c>
      <c r="O166" s="43">
        <v>0</v>
      </c>
      <c r="P166" s="72" t="s">
        <v>977</v>
      </c>
    </row>
    <row r="167" spans="1:16" ht="43.5" customHeight="1">
      <c r="A167" s="56" t="s">
        <v>15</v>
      </c>
      <c r="B167" s="24" t="s">
        <v>685</v>
      </c>
      <c r="C167" s="25" t="s">
        <v>231</v>
      </c>
      <c r="D167" s="38"/>
      <c r="E167" s="78"/>
      <c r="F167" s="32" t="s">
        <v>678</v>
      </c>
      <c r="G167" s="19">
        <v>6</v>
      </c>
      <c r="H167" s="23">
        <v>13</v>
      </c>
      <c r="I167" s="23">
        <v>14.8</v>
      </c>
      <c r="J167" s="23">
        <v>33</v>
      </c>
      <c r="K167" s="23">
        <v>33</v>
      </c>
      <c r="L167" s="23">
        <v>56</v>
      </c>
      <c r="M167" s="7">
        <v>0.06</v>
      </c>
      <c r="N167" s="6">
        <v>3800237042364</v>
      </c>
      <c r="O167" s="43">
        <v>0</v>
      </c>
      <c r="P167" s="71" t="s">
        <v>977</v>
      </c>
    </row>
    <row r="168" spans="1:16" ht="43.5" customHeight="1">
      <c r="A168" s="56" t="s">
        <v>15</v>
      </c>
      <c r="B168" s="24" t="s">
        <v>686</v>
      </c>
      <c r="C168" s="25" t="s">
        <v>232</v>
      </c>
      <c r="D168" s="38"/>
      <c r="E168" s="78"/>
      <c r="F168" s="32" t="s">
        <v>677</v>
      </c>
      <c r="G168" s="19">
        <v>6</v>
      </c>
      <c r="H168" s="23">
        <v>15.6</v>
      </c>
      <c r="I168" s="23">
        <v>17.5</v>
      </c>
      <c r="J168" s="23">
        <v>35</v>
      </c>
      <c r="K168" s="23">
        <v>35</v>
      </c>
      <c r="L168" s="23">
        <v>59.5</v>
      </c>
      <c r="M168" s="7">
        <v>7.0000000000000007E-2</v>
      </c>
      <c r="N168" s="6">
        <v>3800237042388</v>
      </c>
      <c r="O168" s="43">
        <v>0</v>
      </c>
      <c r="P168" s="72" t="s">
        <v>977</v>
      </c>
    </row>
    <row r="169" spans="1:16" ht="42.75" customHeight="1">
      <c r="A169" s="56" t="s">
        <v>15</v>
      </c>
      <c r="B169" s="24" t="s">
        <v>292</v>
      </c>
      <c r="C169" s="25" t="s">
        <v>229</v>
      </c>
      <c r="D169" s="38"/>
      <c r="E169" s="78"/>
      <c r="F169" s="32" t="s">
        <v>680</v>
      </c>
      <c r="G169" s="19">
        <v>6</v>
      </c>
      <c r="H169" s="23">
        <v>11.6</v>
      </c>
      <c r="I169" s="23">
        <v>13.2</v>
      </c>
      <c r="J169" s="23">
        <v>29</v>
      </c>
      <c r="K169" s="23">
        <v>29</v>
      </c>
      <c r="L169" s="23">
        <v>52.5</v>
      </c>
      <c r="M169" s="7">
        <v>0.04</v>
      </c>
      <c r="N169" s="6">
        <v>3800235307731</v>
      </c>
      <c r="O169" s="43">
        <v>0</v>
      </c>
      <c r="P169" s="72" t="s">
        <v>977</v>
      </c>
    </row>
    <row r="170" spans="1:16" ht="43.5" customHeight="1">
      <c r="A170" s="56" t="s">
        <v>15</v>
      </c>
      <c r="B170" s="24" t="s">
        <v>293</v>
      </c>
      <c r="C170" s="25" t="s">
        <v>230</v>
      </c>
      <c r="D170" s="38"/>
      <c r="E170" s="78"/>
      <c r="F170" s="32" t="s">
        <v>679</v>
      </c>
      <c r="G170" s="19">
        <v>6</v>
      </c>
      <c r="H170" s="23">
        <v>12.4</v>
      </c>
      <c r="I170" s="23">
        <v>14</v>
      </c>
      <c r="J170" s="23">
        <v>31</v>
      </c>
      <c r="K170" s="23">
        <v>31</v>
      </c>
      <c r="L170" s="23">
        <v>53.5</v>
      </c>
      <c r="M170" s="7">
        <v>0.05</v>
      </c>
      <c r="N170" s="6">
        <v>3800235307755</v>
      </c>
      <c r="O170" s="43">
        <v>0</v>
      </c>
      <c r="P170" s="72" t="s">
        <v>977</v>
      </c>
    </row>
    <row r="171" spans="1:16" ht="43.5" customHeight="1">
      <c r="A171" s="56" t="s">
        <v>15</v>
      </c>
      <c r="B171" s="24" t="s">
        <v>233</v>
      </c>
      <c r="C171" s="25" t="s">
        <v>231</v>
      </c>
      <c r="D171" s="38"/>
      <c r="E171" s="78"/>
      <c r="F171" s="32" t="s">
        <v>678</v>
      </c>
      <c r="G171" s="19">
        <v>6</v>
      </c>
      <c r="H171" s="23">
        <v>13</v>
      </c>
      <c r="I171" s="23">
        <v>14.8</v>
      </c>
      <c r="J171" s="23">
        <v>33</v>
      </c>
      <c r="K171" s="23">
        <v>33</v>
      </c>
      <c r="L171" s="23">
        <v>56</v>
      </c>
      <c r="M171" s="7">
        <v>0.06</v>
      </c>
      <c r="N171" s="6">
        <v>3800235307779</v>
      </c>
      <c r="O171" s="43">
        <v>0</v>
      </c>
      <c r="P171" s="71" t="s">
        <v>977</v>
      </c>
    </row>
    <row r="172" spans="1:16" ht="43.5" customHeight="1">
      <c r="A172" s="56" t="s">
        <v>15</v>
      </c>
      <c r="B172" s="24" t="s">
        <v>294</v>
      </c>
      <c r="C172" s="25" t="s">
        <v>232</v>
      </c>
      <c r="D172" s="38"/>
      <c r="E172" s="78"/>
      <c r="F172" s="32" t="s">
        <v>677</v>
      </c>
      <c r="G172" s="19">
        <v>6</v>
      </c>
      <c r="H172" s="23">
        <v>15.6</v>
      </c>
      <c r="I172" s="23">
        <v>17.5</v>
      </c>
      <c r="J172" s="23">
        <v>35</v>
      </c>
      <c r="K172" s="23">
        <v>35</v>
      </c>
      <c r="L172" s="23">
        <v>59.5</v>
      </c>
      <c r="M172" s="7">
        <v>7.0000000000000007E-2</v>
      </c>
      <c r="N172" s="6">
        <v>3800235307793</v>
      </c>
      <c r="O172" s="43">
        <v>0</v>
      </c>
      <c r="P172" s="72" t="s">
        <v>977</v>
      </c>
    </row>
    <row r="173" spans="1:16" ht="141.75">
      <c r="A173" s="56" t="s">
        <v>15</v>
      </c>
      <c r="B173" s="24" t="s">
        <v>200</v>
      </c>
      <c r="C173" s="25" t="s">
        <v>180</v>
      </c>
      <c r="D173" s="38"/>
      <c r="E173" s="29"/>
      <c r="F173" s="32" t="s">
        <v>181</v>
      </c>
      <c r="G173" s="19">
        <v>24</v>
      </c>
      <c r="H173" s="23">
        <v>10</v>
      </c>
      <c r="I173" s="23">
        <v>12.5</v>
      </c>
      <c r="J173" s="23">
        <v>25</v>
      </c>
      <c r="K173" s="23">
        <v>25</v>
      </c>
      <c r="L173" s="23">
        <v>27</v>
      </c>
      <c r="M173" s="7">
        <v>0.02</v>
      </c>
      <c r="N173" s="6">
        <v>3800235301203</v>
      </c>
      <c r="O173" s="43">
        <v>0</v>
      </c>
      <c r="P173" s="72" t="s">
        <v>977</v>
      </c>
    </row>
    <row r="174" spans="1:16" ht="117.75" customHeight="1">
      <c r="A174" s="56" t="s">
        <v>15</v>
      </c>
      <c r="B174" s="24" t="s">
        <v>46</v>
      </c>
      <c r="C174" s="25" t="s">
        <v>33</v>
      </c>
      <c r="D174" s="38"/>
      <c r="E174" s="28"/>
      <c r="F174" s="34" t="s">
        <v>13</v>
      </c>
      <c r="G174" s="13">
        <v>60</v>
      </c>
      <c r="H174" s="12">
        <v>21</v>
      </c>
      <c r="I174" s="12">
        <v>22</v>
      </c>
      <c r="J174" s="12">
        <v>54</v>
      </c>
      <c r="K174" s="12">
        <v>30.5</v>
      </c>
      <c r="L174" s="12">
        <v>35.5</v>
      </c>
      <c r="M174" s="7">
        <v>5.84685E-2</v>
      </c>
      <c r="N174" s="6">
        <v>3800235301234</v>
      </c>
      <c r="O174" s="43">
        <v>0</v>
      </c>
      <c r="P174" s="72" t="s">
        <v>977</v>
      </c>
    </row>
    <row r="175" spans="1:16" ht="65.25" customHeight="1">
      <c r="A175" s="56" t="s">
        <v>15</v>
      </c>
      <c r="B175" s="24" t="s">
        <v>201</v>
      </c>
      <c r="C175" s="25" t="s">
        <v>182</v>
      </c>
      <c r="D175" s="38"/>
      <c r="E175" s="78"/>
      <c r="F175" s="34" t="s">
        <v>184</v>
      </c>
      <c r="G175" s="13">
        <v>12</v>
      </c>
      <c r="H175" s="12">
        <v>7.5</v>
      </c>
      <c r="I175" s="12">
        <v>8</v>
      </c>
      <c r="J175" s="12">
        <v>58</v>
      </c>
      <c r="K175" s="12">
        <v>29</v>
      </c>
      <c r="L175" s="12">
        <v>43</v>
      </c>
      <c r="M175" s="7">
        <v>7.0000000000000007E-2</v>
      </c>
      <c r="N175" s="6">
        <v>3800235301210</v>
      </c>
      <c r="O175" s="43">
        <v>0</v>
      </c>
      <c r="P175" s="71" t="s">
        <v>977</v>
      </c>
    </row>
    <row r="176" spans="1:16" ht="63.75" customHeight="1">
      <c r="A176" s="56" t="s">
        <v>15</v>
      </c>
      <c r="B176" s="24" t="s">
        <v>115</v>
      </c>
      <c r="C176" s="25" t="s">
        <v>116</v>
      </c>
      <c r="D176" s="38"/>
      <c r="E176" s="78"/>
      <c r="F176" s="34" t="s">
        <v>185</v>
      </c>
      <c r="G176" s="13">
        <v>12</v>
      </c>
      <c r="H176" s="12">
        <v>4.4400000000000004</v>
      </c>
      <c r="I176" s="12">
        <v>5.44</v>
      </c>
      <c r="J176" s="12">
        <v>53.5</v>
      </c>
      <c r="K176" s="12">
        <v>43</v>
      </c>
      <c r="L176" s="12">
        <v>28</v>
      </c>
      <c r="M176" s="7">
        <v>6.4413999999999999E-2</v>
      </c>
      <c r="N176" s="6">
        <v>3800235301227</v>
      </c>
      <c r="O176" s="43">
        <v>0</v>
      </c>
      <c r="P176" s="71" t="s">
        <v>977</v>
      </c>
    </row>
    <row r="177" spans="1:16" ht="63" customHeight="1">
      <c r="A177" s="56" t="s">
        <v>15</v>
      </c>
      <c r="B177" s="24" t="s">
        <v>202</v>
      </c>
      <c r="C177" s="25" t="s">
        <v>183</v>
      </c>
      <c r="D177" s="38"/>
      <c r="E177" s="78"/>
      <c r="F177" s="34" t="s">
        <v>186</v>
      </c>
      <c r="G177" s="13">
        <v>12</v>
      </c>
      <c r="H177" s="12">
        <v>4.4400000000000004</v>
      </c>
      <c r="I177" s="12">
        <v>5.44</v>
      </c>
      <c r="J177" s="12">
        <v>53.5</v>
      </c>
      <c r="K177" s="12">
        <v>43</v>
      </c>
      <c r="L177" s="12">
        <v>28</v>
      </c>
      <c r="M177" s="7">
        <v>6.4413999999999999E-2</v>
      </c>
      <c r="N177" s="6">
        <v>3800235305584</v>
      </c>
      <c r="O177" s="43">
        <v>2.4278</v>
      </c>
      <c r="P177" s="71" t="s">
        <v>975</v>
      </c>
    </row>
    <row r="178" spans="1:16" ht="127.5" customHeight="1">
      <c r="A178" s="56" t="s">
        <v>15</v>
      </c>
      <c r="B178" s="24" t="s">
        <v>203</v>
      </c>
      <c r="C178" s="25" t="s">
        <v>204</v>
      </c>
      <c r="D178" s="38"/>
      <c r="E178" s="28"/>
      <c r="F178" s="30" t="s">
        <v>268</v>
      </c>
      <c r="G178" s="13">
        <v>12</v>
      </c>
      <c r="H178" s="12">
        <v>5.5</v>
      </c>
      <c r="I178" s="12">
        <v>6</v>
      </c>
      <c r="J178" s="12">
        <v>28</v>
      </c>
      <c r="K178" s="12">
        <v>28</v>
      </c>
      <c r="L178" s="12">
        <v>12</v>
      </c>
      <c r="M178" s="7">
        <v>0.01</v>
      </c>
      <c r="N178" s="6">
        <v>3800235301241</v>
      </c>
      <c r="O178" s="43">
        <v>0</v>
      </c>
      <c r="P178" s="72" t="s">
        <v>977</v>
      </c>
    </row>
    <row r="179" spans="1:16" ht="121.5" customHeight="1">
      <c r="A179" s="56" t="s">
        <v>15</v>
      </c>
      <c r="B179" s="24" t="s">
        <v>117</v>
      </c>
      <c r="C179" s="25" t="s">
        <v>118</v>
      </c>
      <c r="D179" s="38"/>
      <c r="E179" s="28"/>
      <c r="F179" s="34" t="s">
        <v>269</v>
      </c>
      <c r="G179" s="13">
        <v>24</v>
      </c>
      <c r="H179" s="12">
        <v>7</v>
      </c>
      <c r="I179" s="12">
        <v>7.3</v>
      </c>
      <c r="J179" s="12">
        <v>34</v>
      </c>
      <c r="K179" s="12">
        <v>34</v>
      </c>
      <c r="L179" s="12">
        <v>9.5</v>
      </c>
      <c r="M179" s="7">
        <v>1.0982E-2</v>
      </c>
      <c r="N179" s="6">
        <v>3800235300923</v>
      </c>
      <c r="O179" s="43">
        <v>0</v>
      </c>
      <c r="P179" s="72" t="s">
        <v>977</v>
      </c>
    </row>
    <row r="180" spans="1:16" ht="126">
      <c r="A180" s="56" t="s">
        <v>15</v>
      </c>
      <c r="B180" s="24" t="s">
        <v>625</v>
      </c>
      <c r="C180" s="25" t="s">
        <v>624</v>
      </c>
      <c r="D180" s="38"/>
      <c r="E180" s="28"/>
      <c r="F180" s="34" t="s">
        <v>626</v>
      </c>
      <c r="G180" s="13">
        <v>24</v>
      </c>
      <c r="H180" s="12">
        <v>10</v>
      </c>
      <c r="I180" s="12">
        <v>12.31</v>
      </c>
      <c r="J180" s="12">
        <v>32</v>
      </c>
      <c r="K180" s="12">
        <v>12.5</v>
      </c>
      <c r="L180" s="12">
        <v>22</v>
      </c>
      <c r="M180" s="7">
        <v>8.8000000000000005E-3</v>
      </c>
      <c r="N180" s="6">
        <v>3800237041046</v>
      </c>
      <c r="O180" s="43">
        <v>1.3664000000000001</v>
      </c>
      <c r="P180" s="71" t="s">
        <v>975</v>
      </c>
    </row>
    <row r="181" spans="1:16" ht="126">
      <c r="A181" s="56" t="s">
        <v>468</v>
      </c>
      <c r="B181" s="24" t="s">
        <v>206</v>
      </c>
      <c r="C181" s="25" t="s">
        <v>205</v>
      </c>
      <c r="D181" s="38"/>
      <c r="E181" s="28"/>
      <c r="F181" s="34" t="s">
        <v>270</v>
      </c>
      <c r="G181" s="13">
        <v>24</v>
      </c>
      <c r="H181" s="12">
        <v>12.3</v>
      </c>
      <c r="I181" s="12">
        <v>12.6</v>
      </c>
      <c r="J181" s="12">
        <v>27</v>
      </c>
      <c r="K181" s="12">
        <v>27</v>
      </c>
      <c r="L181" s="12">
        <v>23.5</v>
      </c>
      <c r="M181" s="7">
        <v>0.02</v>
      </c>
      <c r="N181" s="6">
        <v>3800235301036</v>
      </c>
      <c r="O181" s="43">
        <v>0</v>
      </c>
      <c r="P181" s="72" t="s">
        <v>977</v>
      </c>
    </row>
    <row r="182" spans="1:16" ht="126">
      <c r="A182" s="56" t="s">
        <v>468</v>
      </c>
      <c r="B182" s="24" t="s">
        <v>211</v>
      </c>
      <c r="C182" s="25" t="s">
        <v>916</v>
      </c>
      <c r="D182" s="38"/>
      <c r="E182" s="28"/>
      <c r="F182" s="34" t="s">
        <v>271</v>
      </c>
      <c r="G182" s="13">
        <v>24</v>
      </c>
      <c r="H182" s="12">
        <v>11</v>
      </c>
      <c r="I182" s="12">
        <v>11.4</v>
      </c>
      <c r="J182" s="12">
        <v>42.5</v>
      </c>
      <c r="K182" s="12">
        <v>27.5</v>
      </c>
      <c r="L182" s="12">
        <v>27.5</v>
      </c>
      <c r="M182" s="7">
        <v>0.03</v>
      </c>
      <c r="N182" s="6">
        <v>3800235301043</v>
      </c>
      <c r="O182" s="43">
        <v>4.1845999999999997</v>
      </c>
      <c r="P182" s="71" t="s">
        <v>975</v>
      </c>
    </row>
    <row r="183" spans="1:16" ht="140.25" customHeight="1">
      <c r="A183" s="56" t="s">
        <v>468</v>
      </c>
      <c r="B183" s="24" t="s">
        <v>47</v>
      </c>
      <c r="C183" s="25" t="s">
        <v>31</v>
      </c>
      <c r="D183" s="38"/>
      <c r="E183" s="28"/>
      <c r="F183" s="30" t="s">
        <v>32</v>
      </c>
      <c r="G183" s="20">
        <v>12</v>
      </c>
      <c r="H183" s="21">
        <v>7.5</v>
      </c>
      <c r="I183" s="21">
        <v>8.1999999999999993</v>
      </c>
      <c r="J183" s="21">
        <v>56</v>
      </c>
      <c r="K183" s="21">
        <v>49.5</v>
      </c>
      <c r="L183" s="21">
        <v>29.5</v>
      </c>
      <c r="M183" s="7">
        <v>8.1773999999999999E-2</v>
      </c>
      <c r="N183" s="6">
        <v>3800235301029</v>
      </c>
      <c r="O183" s="43">
        <v>0</v>
      </c>
      <c r="P183" s="72" t="s">
        <v>977</v>
      </c>
    </row>
    <row r="184" spans="1:16" ht="165" customHeight="1">
      <c r="A184" s="56" t="s">
        <v>468</v>
      </c>
      <c r="B184" s="24" t="s">
        <v>914</v>
      </c>
      <c r="C184" s="25" t="s">
        <v>917</v>
      </c>
      <c r="D184" s="54" t="s">
        <v>974</v>
      </c>
      <c r="E184" s="28"/>
      <c r="F184" s="30" t="s">
        <v>919</v>
      </c>
      <c r="G184" s="20">
        <v>6</v>
      </c>
      <c r="H184" s="21">
        <v>4</v>
      </c>
      <c r="I184" s="21">
        <v>5.2</v>
      </c>
      <c r="J184" s="21">
        <v>48.5</v>
      </c>
      <c r="K184" s="21">
        <v>40.5</v>
      </c>
      <c r="L184" s="21">
        <v>29</v>
      </c>
      <c r="M184" s="7">
        <v>5.696325E-2</v>
      </c>
      <c r="N184" s="6">
        <v>3800237043880</v>
      </c>
      <c r="O184" s="43">
        <v>6.4293999999999993</v>
      </c>
      <c r="P184" s="71" t="s">
        <v>975</v>
      </c>
    </row>
    <row r="185" spans="1:16" ht="152.25" customHeight="1">
      <c r="A185" s="56" t="s">
        <v>468</v>
      </c>
      <c r="B185" s="24" t="s">
        <v>915</v>
      </c>
      <c r="C185" s="25" t="s">
        <v>918</v>
      </c>
      <c r="D185" s="38"/>
      <c r="E185" s="28"/>
      <c r="F185" s="30" t="s">
        <v>920</v>
      </c>
      <c r="G185" s="20">
        <v>12</v>
      </c>
      <c r="H185" s="21">
        <v>5</v>
      </c>
      <c r="I185" s="21">
        <v>6.4</v>
      </c>
      <c r="J185" s="21">
        <v>49.5</v>
      </c>
      <c r="K185" s="21">
        <v>31</v>
      </c>
      <c r="L185" s="21">
        <v>35.5</v>
      </c>
      <c r="M185" s="7">
        <v>5.4474750000000002E-2</v>
      </c>
      <c r="N185" s="6">
        <v>3800237043897</v>
      </c>
      <c r="O185" s="43">
        <v>4.0137999999999998</v>
      </c>
      <c r="P185" s="71" t="s">
        <v>975</v>
      </c>
    </row>
    <row r="186" spans="1:16" ht="39" customHeight="1">
      <c r="A186" s="56" t="s">
        <v>468</v>
      </c>
      <c r="B186" s="24" t="s">
        <v>128</v>
      </c>
      <c r="C186" s="25" t="s">
        <v>129</v>
      </c>
      <c r="D186" s="38"/>
      <c r="E186" s="78"/>
      <c r="F186" s="30" t="s">
        <v>272</v>
      </c>
      <c r="G186" s="20">
        <v>12</v>
      </c>
      <c r="H186" s="21">
        <v>7.7</v>
      </c>
      <c r="I186" s="21">
        <v>8.1999999999999993</v>
      </c>
      <c r="J186" s="21">
        <v>29.5</v>
      </c>
      <c r="K186" s="21">
        <v>29.5</v>
      </c>
      <c r="L186" s="21">
        <v>29.5</v>
      </c>
      <c r="M186" s="7">
        <v>5.214825E-2</v>
      </c>
      <c r="N186" s="6">
        <v>3800235304419</v>
      </c>
      <c r="O186" s="43">
        <v>2.3057999999999996</v>
      </c>
      <c r="P186" s="71" t="s">
        <v>975</v>
      </c>
    </row>
    <row r="187" spans="1:16" ht="39" customHeight="1">
      <c r="A187" s="56" t="s">
        <v>468</v>
      </c>
      <c r="B187" s="24" t="s">
        <v>209</v>
      </c>
      <c r="C187" s="25" t="s">
        <v>207</v>
      </c>
      <c r="D187" s="38"/>
      <c r="E187" s="78"/>
      <c r="F187" s="30" t="s">
        <v>273</v>
      </c>
      <c r="G187" s="20">
        <v>12</v>
      </c>
      <c r="H187" s="21">
        <v>7.7</v>
      </c>
      <c r="I187" s="21">
        <v>8.1999999999999993</v>
      </c>
      <c r="J187" s="21">
        <v>29.5</v>
      </c>
      <c r="K187" s="21">
        <v>29.5</v>
      </c>
      <c r="L187" s="21">
        <v>29.5</v>
      </c>
      <c r="M187" s="7">
        <v>0.05</v>
      </c>
      <c r="N187" s="6">
        <v>3800235304425</v>
      </c>
      <c r="O187" s="43">
        <v>0</v>
      </c>
      <c r="P187" s="72" t="s">
        <v>977</v>
      </c>
    </row>
    <row r="188" spans="1:16" ht="39" customHeight="1">
      <c r="A188" s="56" t="s">
        <v>468</v>
      </c>
      <c r="B188" s="24" t="s">
        <v>210</v>
      </c>
      <c r="C188" s="25" t="s">
        <v>208</v>
      </c>
      <c r="D188" s="38"/>
      <c r="E188" s="78"/>
      <c r="F188" s="30" t="s">
        <v>274</v>
      </c>
      <c r="G188" s="20">
        <v>12</v>
      </c>
      <c r="H188" s="21">
        <v>7.7</v>
      </c>
      <c r="I188" s="21">
        <v>8.1999999999999993</v>
      </c>
      <c r="J188" s="21">
        <v>29.5</v>
      </c>
      <c r="K188" s="21">
        <v>29.5</v>
      </c>
      <c r="L188" s="21">
        <v>29.5</v>
      </c>
      <c r="M188" s="7">
        <v>0.05</v>
      </c>
      <c r="N188" s="6">
        <v>3800235304433</v>
      </c>
      <c r="O188" s="43">
        <v>0</v>
      </c>
      <c r="P188" s="72" t="s">
        <v>977</v>
      </c>
    </row>
    <row r="189" spans="1:16" ht="48.75" customHeight="1">
      <c r="A189" s="56" t="s">
        <v>468</v>
      </c>
      <c r="B189" s="24" t="s">
        <v>119</v>
      </c>
      <c r="C189" s="25" t="s">
        <v>122</v>
      </c>
      <c r="D189" s="38"/>
      <c r="E189" s="78"/>
      <c r="F189" s="30" t="s">
        <v>275</v>
      </c>
      <c r="G189" s="20">
        <v>12</v>
      </c>
      <c r="H189" s="21">
        <v>7.7</v>
      </c>
      <c r="I189" s="21">
        <v>8.1999999999999993</v>
      </c>
      <c r="J189" s="21">
        <v>29.5</v>
      </c>
      <c r="K189" s="21">
        <v>29.5</v>
      </c>
      <c r="L189" s="21">
        <v>29.5</v>
      </c>
      <c r="M189" s="7">
        <v>5.214825E-2</v>
      </c>
      <c r="N189" s="6">
        <v>3800235301050</v>
      </c>
      <c r="O189" s="43">
        <v>0</v>
      </c>
      <c r="P189" s="72" t="s">
        <v>977</v>
      </c>
    </row>
    <row r="190" spans="1:16" ht="51" customHeight="1">
      <c r="A190" s="56" t="s">
        <v>468</v>
      </c>
      <c r="B190" s="24" t="s">
        <v>120</v>
      </c>
      <c r="C190" s="25" t="s">
        <v>123</v>
      </c>
      <c r="D190" s="38"/>
      <c r="E190" s="78"/>
      <c r="F190" s="30" t="s">
        <v>276</v>
      </c>
      <c r="G190" s="20">
        <v>12</v>
      </c>
      <c r="H190" s="21">
        <v>7.7</v>
      </c>
      <c r="I190" s="21">
        <v>8.1999999999999993</v>
      </c>
      <c r="J190" s="21">
        <v>29.5</v>
      </c>
      <c r="K190" s="21">
        <v>29.5</v>
      </c>
      <c r="L190" s="21">
        <v>29.5</v>
      </c>
      <c r="M190" s="7">
        <v>6.4413999999999999E-2</v>
      </c>
      <c r="N190" s="6">
        <v>3800235301067</v>
      </c>
      <c r="O190" s="43">
        <v>0</v>
      </c>
      <c r="P190" s="72" t="s">
        <v>977</v>
      </c>
    </row>
    <row r="191" spans="1:16" ht="47.25" customHeight="1">
      <c r="A191" s="56" t="s">
        <v>468</v>
      </c>
      <c r="B191" s="24" t="s">
        <v>121</v>
      </c>
      <c r="C191" s="25" t="s">
        <v>124</v>
      </c>
      <c r="D191" s="38"/>
      <c r="E191" s="78"/>
      <c r="F191" s="30" t="s">
        <v>277</v>
      </c>
      <c r="G191" s="20">
        <v>12</v>
      </c>
      <c r="H191" s="21">
        <v>7.7</v>
      </c>
      <c r="I191" s="21">
        <v>8.1999999999999993</v>
      </c>
      <c r="J191" s="21">
        <v>29.5</v>
      </c>
      <c r="K191" s="21">
        <v>29.5</v>
      </c>
      <c r="L191" s="21">
        <v>29.5</v>
      </c>
      <c r="M191" s="7">
        <v>7.3786875000000002E-2</v>
      </c>
      <c r="N191" s="6">
        <v>3800235301074</v>
      </c>
      <c r="O191" s="43">
        <v>3.7209999999999996</v>
      </c>
      <c r="P191" s="71" t="s">
        <v>975</v>
      </c>
    </row>
    <row r="192" spans="1:16" ht="123.75" customHeight="1">
      <c r="A192" s="56" t="s">
        <v>468</v>
      </c>
      <c r="B192" s="24" t="s">
        <v>48</v>
      </c>
      <c r="C192" s="25" t="s">
        <v>30</v>
      </c>
      <c r="D192" s="38"/>
      <c r="E192" s="28"/>
      <c r="F192" s="30" t="s">
        <v>278</v>
      </c>
      <c r="G192" s="17">
        <v>24</v>
      </c>
      <c r="H192" s="18">
        <v>13.2</v>
      </c>
      <c r="I192" s="18">
        <v>13.6</v>
      </c>
      <c r="J192" s="18">
        <v>36.5</v>
      </c>
      <c r="K192" s="18">
        <v>28.5</v>
      </c>
      <c r="L192" s="18">
        <v>32</v>
      </c>
      <c r="M192" s="7">
        <v>3.3287999999999998E-2</v>
      </c>
      <c r="N192" s="6">
        <v>3800235301081</v>
      </c>
      <c r="O192" s="43">
        <v>4.88</v>
      </c>
      <c r="P192" s="71" t="s">
        <v>975</v>
      </c>
    </row>
    <row r="193" spans="1:16" ht="129.75" customHeight="1">
      <c r="A193" s="56" t="s">
        <v>468</v>
      </c>
      <c r="B193" s="24" t="s">
        <v>212</v>
      </c>
      <c r="C193" s="25" t="s">
        <v>213</v>
      </c>
      <c r="D193" s="38"/>
      <c r="E193" s="28"/>
      <c r="F193" s="30" t="s">
        <v>279</v>
      </c>
      <c r="G193" s="17">
        <v>24</v>
      </c>
      <c r="H193" s="18">
        <v>6.2</v>
      </c>
      <c r="I193" s="18">
        <v>6.5</v>
      </c>
      <c r="J193" s="18">
        <v>40</v>
      </c>
      <c r="K193" s="18">
        <v>32</v>
      </c>
      <c r="L193" s="18">
        <v>13.5</v>
      </c>
      <c r="M193" s="7">
        <v>0.02</v>
      </c>
      <c r="N193" s="6">
        <v>3800235301098</v>
      </c>
      <c r="O193" s="43">
        <v>0</v>
      </c>
      <c r="P193" s="72" t="s">
        <v>977</v>
      </c>
    </row>
    <row r="194" spans="1:16" ht="123.75" customHeight="1">
      <c r="A194" s="56" t="s">
        <v>468</v>
      </c>
      <c r="B194" s="24" t="s">
        <v>214</v>
      </c>
      <c r="C194" s="25" t="s">
        <v>215</v>
      </c>
      <c r="D194" s="38"/>
      <c r="E194" s="28"/>
      <c r="F194" s="30" t="s">
        <v>280</v>
      </c>
      <c r="G194" s="17">
        <v>24</v>
      </c>
      <c r="H194" s="18">
        <v>6.8</v>
      </c>
      <c r="I194" s="18">
        <v>7.2</v>
      </c>
      <c r="J194" s="18">
        <v>30</v>
      </c>
      <c r="K194" s="18">
        <v>30</v>
      </c>
      <c r="L194" s="18">
        <v>15.5</v>
      </c>
      <c r="M194" s="7">
        <v>0.01</v>
      </c>
      <c r="N194" s="6">
        <v>3800235304655</v>
      </c>
      <c r="O194" s="43">
        <v>3.1353999999999997</v>
      </c>
      <c r="P194" s="71" t="s">
        <v>975</v>
      </c>
    </row>
    <row r="195" spans="1:16" ht="156" customHeight="1">
      <c r="A195" s="56" t="s">
        <v>468</v>
      </c>
      <c r="B195" s="24" t="s">
        <v>130</v>
      </c>
      <c r="C195" s="25" t="s">
        <v>131</v>
      </c>
      <c r="D195" s="38"/>
      <c r="E195" s="28"/>
      <c r="F195" s="30" t="s">
        <v>272</v>
      </c>
      <c r="G195" s="20">
        <v>12</v>
      </c>
      <c r="H195" s="21">
        <v>3.96</v>
      </c>
      <c r="I195" s="21">
        <v>4.96</v>
      </c>
      <c r="J195" s="21">
        <v>49.5</v>
      </c>
      <c r="K195" s="21">
        <v>43</v>
      </c>
      <c r="L195" s="21">
        <v>24.5</v>
      </c>
      <c r="M195" s="7">
        <v>5.214825E-2</v>
      </c>
      <c r="N195" s="6">
        <v>3800235304532</v>
      </c>
      <c r="O195" s="43">
        <v>2.4156</v>
      </c>
      <c r="P195" s="71" t="s">
        <v>975</v>
      </c>
    </row>
    <row r="196" spans="1:16" ht="94.15" customHeight="1">
      <c r="A196" s="56" t="s">
        <v>15</v>
      </c>
      <c r="B196" s="24" t="s">
        <v>984</v>
      </c>
      <c r="C196" s="25" t="s">
        <v>985</v>
      </c>
      <c r="D196" s="36" t="s">
        <v>73</v>
      </c>
      <c r="E196" s="78"/>
      <c r="F196" s="40" t="s">
        <v>986</v>
      </c>
      <c r="G196" s="20">
        <v>50</v>
      </c>
      <c r="H196" s="21">
        <v>23</v>
      </c>
      <c r="I196" s="21">
        <v>25</v>
      </c>
      <c r="J196" s="21">
        <v>45</v>
      </c>
      <c r="K196" s="21">
        <v>33</v>
      </c>
      <c r="L196" s="21">
        <v>39</v>
      </c>
      <c r="M196" s="7">
        <v>5.7915000000000001E-2</v>
      </c>
      <c r="N196" s="6">
        <v>3800237044450</v>
      </c>
      <c r="O196" s="43">
        <v>3.5258000000000003</v>
      </c>
      <c r="P196" s="71" t="s">
        <v>976</v>
      </c>
    </row>
    <row r="197" spans="1:16" ht="94.15" customHeight="1">
      <c r="A197" s="56" t="s">
        <v>15</v>
      </c>
      <c r="B197" s="24" t="s">
        <v>987</v>
      </c>
      <c r="C197" s="25" t="s">
        <v>988</v>
      </c>
      <c r="D197" s="36" t="s">
        <v>73</v>
      </c>
      <c r="E197" s="78"/>
      <c r="F197" s="40" t="s">
        <v>989</v>
      </c>
      <c r="G197" s="20">
        <v>50</v>
      </c>
      <c r="H197" s="21">
        <v>28</v>
      </c>
      <c r="I197" s="21">
        <v>30</v>
      </c>
      <c r="J197" s="21">
        <v>45</v>
      </c>
      <c r="K197" s="21">
        <v>33</v>
      </c>
      <c r="L197" s="21">
        <v>43</v>
      </c>
      <c r="M197" s="7">
        <v>6.3854999999999995E-2</v>
      </c>
      <c r="N197" s="6">
        <v>3800237044467</v>
      </c>
      <c r="O197" s="43">
        <v>4.2699999999999996</v>
      </c>
      <c r="P197" s="71" t="s">
        <v>975</v>
      </c>
    </row>
    <row r="198" spans="1:16" ht="96.6" customHeight="1">
      <c r="A198" s="56" t="s">
        <v>15</v>
      </c>
      <c r="B198" s="24" t="s">
        <v>990</v>
      </c>
      <c r="C198" s="25" t="s">
        <v>991</v>
      </c>
      <c r="D198" s="36" t="s">
        <v>73</v>
      </c>
      <c r="E198" s="78"/>
      <c r="F198" s="40" t="s">
        <v>992</v>
      </c>
      <c r="G198" s="20">
        <v>40</v>
      </c>
      <c r="H198" s="21">
        <v>25</v>
      </c>
      <c r="I198" s="21">
        <v>27</v>
      </c>
      <c r="J198" s="21">
        <v>54</v>
      </c>
      <c r="K198" s="21">
        <v>36</v>
      </c>
      <c r="L198" s="21">
        <v>36</v>
      </c>
      <c r="M198" s="7">
        <v>6.9984000000000005E-2</v>
      </c>
      <c r="N198" s="6">
        <v>3800237044481</v>
      </c>
      <c r="O198" s="43">
        <v>4.1357999999999997</v>
      </c>
      <c r="P198" s="71" t="s">
        <v>976</v>
      </c>
    </row>
    <row r="199" spans="1:16" ht="96.6" customHeight="1">
      <c r="A199" s="56" t="s">
        <v>15</v>
      </c>
      <c r="B199" s="24" t="s">
        <v>993</v>
      </c>
      <c r="C199" s="25" t="s">
        <v>994</v>
      </c>
      <c r="D199" s="36" t="s">
        <v>73</v>
      </c>
      <c r="E199" s="78"/>
      <c r="F199" s="40" t="s">
        <v>995</v>
      </c>
      <c r="G199" s="20">
        <v>40</v>
      </c>
      <c r="H199" s="21">
        <v>28</v>
      </c>
      <c r="I199" s="21">
        <v>30</v>
      </c>
      <c r="J199" s="21">
        <v>55</v>
      </c>
      <c r="K199" s="21">
        <v>37</v>
      </c>
      <c r="L199" s="21">
        <v>44</v>
      </c>
      <c r="M199" s="7">
        <v>8.9539999999999995E-2</v>
      </c>
      <c r="N199" s="6">
        <v>3800237044498</v>
      </c>
      <c r="O199" s="43">
        <v>5.1483999999999996</v>
      </c>
      <c r="P199" s="71" t="s">
        <v>975</v>
      </c>
    </row>
    <row r="200" spans="1:16" ht="96.6" customHeight="1">
      <c r="A200" s="56" t="s">
        <v>15</v>
      </c>
      <c r="B200" s="24" t="s">
        <v>996</v>
      </c>
      <c r="C200" s="25" t="s">
        <v>997</v>
      </c>
      <c r="D200" s="36" t="s">
        <v>73</v>
      </c>
      <c r="E200" s="78"/>
      <c r="F200" s="40" t="s">
        <v>998</v>
      </c>
      <c r="G200" s="20">
        <v>60</v>
      </c>
      <c r="H200" s="21">
        <v>16</v>
      </c>
      <c r="I200" s="21">
        <v>18</v>
      </c>
      <c r="J200" s="21">
        <v>45</v>
      </c>
      <c r="K200" s="21">
        <v>33</v>
      </c>
      <c r="L200" s="21">
        <v>50</v>
      </c>
      <c r="M200" s="7">
        <v>7.4249999999999997E-2</v>
      </c>
      <c r="N200" s="6">
        <v>3800237044474</v>
      </c>
      <c r="O200" s="43">
        <v>0</v>
      </c>
      <c r="P200" s="72" t="s">
        <v>977</v>
      </c>
    </row>
    <row r="201" spans="1:16" ht="96.6" customHeight="1">
      <c r="A201" s="56" t="s">
        <v>15</v>
      </c>
      <c r="B201" s="24" t="s">
        <v>999</v>
      </c>
      <c r="C201" s="25" t="s">
        <v>1000</v>
      </c>
      <c r="D201" s="36" t="s">
        <v>73</v>
      </c>
      <c r="E201" s="78"/>
      <c r="F201" s="40" t="s">
        <v>1001</v>
      </c>
      <c r="G201" s="20">
        <v>50</v>
      </c>
      <c r="H201" s="21">
        <v>19</v>
      </c>
      <c r="I201" s="21">
        <v>21</v>
      </c>
      <c r="J201" s="21">
        <v>87</v>
      </c>
      <c r="K201" s="21">
        <v>28</v>
      </c>
      <c r="L201" s="21">
        <v>37</v>
      </c>
      <c r="M201" s="7">
        <v>9.0132000000000004E-2</v>
      </c>
      <c r="N201" s="6">
        <v>3800237044504</v>
      </c>
      <c r="O201" s="43">
        <v>0</v>
      </c>
      <c r="P201" s="72" t="s">
        <v>977</v>
      </c>
    </row>
    <row r="202" spans="1:16" ht="96.6" customHeight="1">
      <c r="A202" s="56" t="s">
        <v>15</v>
      </c>
      <c r="B202" s="24" t="s">
        <v>1002</v>
      </c>
      <c r="C202" s="25" t="s">
        <v>1003</v>
      </c>
      <c r="D202" s="36" t="s">
        <v>73</v>
      </c>
      <c r="E202" s="78"/>
      <c r="F202" s="40" t="s">
        <v>1004</v>
      </c>
      <c r="G202" s="20">
        <v>30</v>
      </c>
      <c r="H202" s="21">
        <v>21</v>
      </c>
      <c r="I202" s="21">
        <v>23</v>
      </c>
      <c r="J202" s="21">
        <v>61</v>
      </c>
      <c r="K202" s="21">
        <v>41</v>
      </c>
      <c r="L202" s="21">
        <v>31</v>
      </c>
      <c r="M202" s="7">
        <v>7.7531000000000003E-2</v>
      </c>
      <c r="N202" s="6">
        <v>3800237044511</v>
      </c>
      <c r="O202" s="43">
        <v>0</v>
      </c>
      <c r="P202" s="72" t="s">
        <v>977</v>
      </c>
    </row>
    <row r="203" spans="1:16" ht="96.6" customHeight="1">
      <c r="A203" s="56" t="s">
        <v>15</v>
      </c>
      <c r="B203" s="24" t="s">
        <v>1005</v>
      </c>
      <c r="C203" s="25" t="s">
        <v>1006</v>
      </c>
      <c r="D203" s="36" t="s">
        <v>73</v>
      </c>
      <c r="E203" s="78"/>
      <c r="F203" s="40" t="s">
        <v>1007</v>
      </c>
      <c r="G203" s="20">
        <v>30</v>
      </c>
      <c r="H203" s="21">
        <v>25.5</v>
      </c>
      <c r="I203" s="21">
        <v>27.5</v>
      </c>
      <c r="J203" s="21">
        <v>61</v>
      </c>
      <c r="K203" s="21">
        <v>41</v>
      </c>
      <c r="L203" s="21">
        <v>40</v>
      </c>
      <c r="M203" s="7">
        <v>0.10004</v>
      </c>
      <c r="N203" s="6">
        <v>3800237044528</v>
      </c>
      <c r="O203" s="43">
        <v>0</v>
      </c>
      <c r="P203" s="72" t="s">
        <v>977</v>
      </c>
    </row>
    <row r="204" spans="1:16" ht="96.6" customHeight="1">
      <c r="A204" s="56" t="s">
        <v>15</v>
      </c>
      <c r="B204" s="24" t="s">
        <v>1008</v>
      </c>
      <c r="C204" s="25" t="s">
        <v>1009</v>
      </c>
      <c r="D204" s="36" t="s">
        <v>73</v>
      </c>
      <c r="E204" s="78"/>
      <c r="F204" s="40" t="s">
        <v>1010</v>
      </c>
      <c r="G204" s="20">
        <v>24</v>
      </c>
      <c r="H204" s="21">
        <v>25</v>
      </c>
      <c r="I204" s="21">
        <v>27</v>
      </c>
      <c r="J204" s="21">
        <v>71</v>
      </c>
      <c r="K204" s="21">
        <v>46</v>
      </c>
      <c r="L204" s="21">
        <v>71</v>
      </c>
      <c r="M204" s="7">
        <v>0.23188600000000001</v>
      </c>
      <c r="N204" s="6">
        <v>3800237044542</v>
      </c>
      <c r="O204" s="43">
        <v>0</v>
      </c>
      <c r="P204" s="72" t="s">
        <v>977</v>
      </c>
    </row>
    <row r="205" spans="1:16" ht="96.6" customHeight="1">
      <c r="A205" s="56" t="s">
        <v>15</v>
      </c>
      <c r="B205" s="24" t="s">
        <v>1011</v>
      </c>
      <c r="C205" s="25" t="s">
        <v>1012</v>
      </c>
      <c r="D205" s="36" t="s">
        <v>73</v>
      </c>
      <c r="E205" s="78"/>
      <c r="F205" s="40" t="s">
        <v>1013</v>
      </c>
      <c r="G205" s="20">
        <v>24</v>
      </c>
      <c r="H205" s="21">
        <v>28</v>
      </c>
      <c r="I205" s="21">
        <v>30</v>
      </c>
      <c r="J205" s="21">
        <v>71</v>
      </c>
      <c r="K205" s="21">
        <v>46</v>
      </c>
      <c r="L205" s="21">
        <v>73</v>
      </c>
      <c r="M205" s="7">
        <v>0.23841799999999999</v>
      </c>
      <c r="N205" s="6">
        <v>3800237044559</v>
      </c>
      <c r="O205" s="43">
        <v>0</v>
      </c>
      <c r="P205" s="72" t="s">
        <v>977</v>
      </c>
    </row>
    <row r="206" spans="1:16" ht="114.6" customHeight="1">
      <c r="A206" s="56" t="s">
        <v>15</v>
      </c>
      <c r="B206" s="24" t="s">
        <v>1014</v>
      </c>
      <c r="C206" s="25" t="s">
        <v>1015</v>
      </c>
      <c r="D206" s="36" t="s">
        <v>73</v>
      </c>
      <c r="E206" s="29"/>
      <c r="F206" s="40" t="s">
        <v>1016</v>
      </c>
      <c r="G206" s="20">
        <v>40</v>
      </c>
      <c r="H206" s="21">
        <v>24.5</v>
      </c>
      <c r="I206" s="21">
        <v>26.5</v>
      </c>
      <c r="J206" s="21">
        <v>68</v>
      </c>
      <c r="K206" s="21">
        <v>41</v>
      </c>
      <c r="L206" s="21">
        <v>31</v>
      </c>
      <c r="M206" s="7">
        <v>8.6428000000000005E-2</v>
      </c>
      <c r="N206" s="6">
        <v>3800237044535</v>
      </c>
      <c r="O206" s="43">
        <v>0</v>
      </c>
      <c r="P206" s="72" t="s">
        <v>977</v>
      </c>
    </row>
    <row r="207" spans="1:16" ht="114.6" customHeight="1">
      <c r="A207" s="56" t="s">
        <v>15</v>
      </c>
      <c r="B207" s="24" t="s">
        <v>1017</v>
      </c>
      <c r="C207" s="25" t="s">
        <v>1018</v>
      </c>
      <c r="D207" s="36" t="s">
        <v>73</v>
      </c>
      <c r="E207" s="78"/>
      <c r="F207" s="40" t="s">
        <v>1019</v>
      </c>
      <c r="G207" s="20">
        <v>24</v>
      </c>
      <c r="H207" s="21">
        <v>27</v>
      </c>
      <c r="I207" s="21">
        <v>29</v>
      </c>
      <c r="J207" s="21">
        <v>71</v>
      </c>
      <c r="K207" s="21">
        <v>51</v>
      </c>
      <c r="L207" s="21">
        <v>71</v>
      </c>
      <c r="M207" s="7">
        <v>0.25709100000000001</v>
      </c>
      <c r="N207" s="6">
        <v>3800237044566</v>
      </c>
      <c r="O207" s="43">
        <v>0</v>
      </c>
      <c r="P207" s="72" t="s">
        <v>977</v>
      </c>
    </row>
    <row r="208" spans="1:16" ht="114.6" customHeight="1">
      <c r="A208" s="56" t="s">
        <v>15</v>
      </c>
      <c r="B208" s="24" t="s">
        <v>1020</v>
      </c>
      <c r="C208" s="25" t="s">
        <v>1021</v>
      </c>
      <c r="D208" s="36" t="s">
        <v>73</v>
      </c>
      <c r="E208" s="78"/>
      <c r="F208" s="40" t="s">
        <v>1022</v>
      </c>
      <c r="G208" s="20">
        <v>20</v>
      </c>
      <c r="H208" s="21">
        <v>26</v>
      </c>
      <c r="I208" s="21">
        <v>28</v>
      </c>
      <c r="J208" s="21">
        <v>71</v>
      </c>
      <c r="K208" s="21">
        <v>51</v>
      </c>
      <c r="L208" s="21">
        <v>66</v>
      </c>
      <c r="M208" s="7">
        <v>0.238986</v>
      </c>
      <c r="N208" s="6">
        <v>3800237044573</v>
      </c>
      <c r="O208" s="43">
        <v>0</v>
      </c>
      <c r="P208" s="72" t="s">
        <v>977</v>
      </c>
    </row>
    <row r="209" spans="1:16" ht="177.6" customHeight="1">
      <c r="A209" s="56" t="s">
        <v>15</v>
      </c>
      <c r="B209" s="24" t="s">
        <v>1023</v>
      </c>
      <c r="C209" s="25" t="s">
        <v>1024</v>
      </c>
      <c r="D209" s="36" t="s">
        <v>73</v>
      </c>
      <c r="E209" s="29"/>
      <c r="F209" s="40" t="s">
        <v>1025</v>
      </c>
      <c r="G209" s="20">
        <v>12</v>
      </c>
      <c r="H209" s="21">
        <v>18</v>
      </c>
      <c r="I209" s="21">
        <v>20</v>
      </c>
      <c r="J209" s="21">
        <v>60</v>
      </c>
      <c r="K209" s="21">
        <v>40</v>
      </c>
      <c r="L209" s="21">
        <v>73</v>
      </c>
      <c r="M209" s="7">
        <v>0.17519999999999999</v>
      </c>
      <c r="N209" s="6">
        <v>3800237044580</v>
      </c>
      <c r="O209" s="43">
        <v>0</v>
      </c>
      <c r="P209" s="72" t="s">
        <v>977</v>
      </c>
    </row>
    <row r="210" spans="1:16" ht="138" customHeight="1">
      <c r="A210" s="56" t="s">
        <v>468</v>
      </c>
      <c r="B210" s="24" t="s">
        <v>234</v>
      </c>
      <c r="C210" s="25" t="s">
        <v>238</v>
      </c>
      <c r="D210" s="38"/>
      <c r="E210" s="28"/>
      <c r="F210" s="30" t="s">
        <v>310</v>
      </c>
      <c r="G210" s="17">
        <v>4</v>
      </c>
      <c r="H210" s="18">
        <v>7.5</v>
      </c>
      <c r="I210" s="18">
        <v>8.4</v>
      </c>
      <c r="J210" s="18">
        <v>38</v>
      </c>
      <c r="K210" s="18">
        <v>38</v>
      </c>
      <c r="L210" s="18">
        <v>23.3</v>
      </c>
      <c r="M210" s="7">
        <v>0.03</v>
      </c>
      <c r="N210" s="6">
        <v>3800235302453</v>
      </c>
      <c r="O210" s="43">
        <v>9.2720000000000002</v>
      </c>
      <c r="P210" s="71" t="s">
        <v>975</v>
      </c>
    </row>
    <row r="211" spans="1:16" ht="138" customHeight="1">
      <c r="A211" s="56" t="s">
        <v>468</v>
      </c>
      <c r="B211" s="24" t="s">
        <v>235</v>
      </c>
      <c r="C211" s="25" t="s">
        <v>238</v>
      </c>
      <c r="D211" s="38"/>
      <c r="E211" s="28"/>
      <c r="F211" s="30" t="s">
        <v>308</v>
      </c>
      <c r="G211" s="17">
        <v>4</v>
      </c>
      <c r="H211" s="18">
        <v>7.5</v>
      </c>
      <c r="I211" s="18">
        <v>8.4</v>
      </c>
      <c r="J211" s="18">
        <v>38</v>
      </c>
      <c r="K211" s="18">
        <v>38</v>
      </c>
      <c r="L211" s="18">
        <v>23.3</v>
      </c>
      <c r="M211" s="7">
        <v>0.03</v>
      </c>
      <c r="N211" s="6">
        <v>3800235302460</v>
      </c>
      <c r="O211" s="43">
        <v>10.553000000000001</v>
      </c>
      <c r="P211" s="71" t="s">
        <v>975</v>
      </c>
    </row>
    <row r="212" spans="1:16" ht="138" customHeight="1">
      <c r="A212" s="56" t="s">
        <v>468</v>
      </c>
      <c r="B212" s="24" t="s">
        <v>241</v>
      </c>
      <c r="C212" s="25" t="s">
        <v>238</v>
      </c>
      <c r="D212" s="38"/>
      <c r="E212" s="28"/>
      <c r="F212" s="30" t="s">
        <v>305</v>
      </c>
      <c r="G212" s="17">
        <v>4</v>
      </c>
      <c r="H212" s="18">
        <v>7.5</v>
      </c>
      <c r="I212" s="18">
        <v>8.4</v>
      </c>
      <c r="J212" s="18">
        <v>37.5</v>
      </c>
      <c r="K212" s="18">
        <v>37.5</v>
      </c>
      <c r="L212" s="18">
        <v>23</v>
      </c>
      <c r="M212" s="7">
        <v>0.04</v>
      </c>
      <c r="N212" s="6">
        <v>3800235306277</v>
      </c>
      <c r="O212" s="43">
        <v>10.553000000000001</v>
      </c>
      <c r="P212" s="71" t="s">
        <v>975</v>
      </c>
    </row>
    <row r="213" spans="1:16" ht="138" customHeight="1">
      <c r="A213" s="56" t="s">
        <v>468</v>
      </c>
      <c r="B213" s="24" t="s">
        <v>236</v>
      </c>
      <c r="C213" s="25" t="s">
        <v>239</v>
      </c>
      <c r="D213" s="38"/>
      <c r="E213" s="28"/>
      <c r="F213" s="30" t="s">
        <v>309</v>
      </c>
      <c r="G213" s="17">
        <v>4</v>
      </c>
      <c r="H213" s="18">
        <v>9.6</v>
      </c>
      <c r="I213" s="18">
        <v>10.8</v>
      </c>
      <c r="J213" s="18">
        <v>38</v>
      </c>
      <c r="K213" s="18">
        <v>38</v>
      </c>
      <c r="L213" s="18">
        <v>28.5</v>
      </c>
      <c r="M213" s="7">
        <v>0.04</v>
      </c>
      <c r="N213" s="6">
        <v>3800235302477</v>
      </c>
      <c r="O213" s="43">
        <v>10.077199999999999</v>
      </c>
      <c r="P213" s="71" t="s">
        <v>975</v>
      </c>
    </row>
    <row r="214" spans="1:16" ht="138" customHeight="1">
      <c r="A214" s="56" t="s">
        <v>468</v>
      </c>
      <c r="B214" s="24" t="s">
        <v>237</v>
      </c>
      <c r="C214" s="25" t="s">
        <v>239</v>
      </c>
      <c r="D214" s="38"/>
      <c r="E214" s="28"/>
      <c r="F214" s="30" t="s">
        <v>307</v>
      </c>
      <c r="G214" s="17">
        <v>4</v>
      </c>
      <c r="H214" s="18">
        <v>9.6</v>
      </c>
      <c r="I214" s="18">
        <v>10.8</v>
      </c>
      <c r="J214" s="18">
        <v>38</v>
      </c>
      <c r="K214" s="18">
        <v>38</v>
      </c>
      <c r="L214" s="18">
        <v>28.5</v>
      </c>
      <c r="M214" s="7">
        <v>0.04</v>
      </c>
      <c r="N214" s="6">
        <v>3800235302484</v>
      </c>
      <c r="O214" s="43">
        <v>11.528999999999998</v>
      </c>
      <c r="P214" s="71" t="s">
        <v>975</v>
      </c>
    </row>
    <row r="215" spans="1:16" ht="138" customHeight="1">
      <c r="A215" s="56" t="s">
        <v>468</v>
      </c>
      <c r="B215" s="24" t="s">
        <v>240</v>
      </c>
      <c r="C215" s="25" t="s">
        <v>239</v>
      </c>
      <c r="D215" s="38"/>
      <c r="E215" s="28"/>
      <c r="F215" s="30" t="s">
        <v>306</v>
      </c>
      <c r="G215" s="17">
        <v>4</v>
      </c>
      <c r="H215" s="18">
        <v>9.6</v>
      </c>
      <c r="I215" s="18">
        <v>10.3</v>
      </c>
      <c r="J215" s="18">
        <v>37.5</v>
      </c>
      <c r="K215" s="18">
        <v>37.5</v>
      </c>
      <c r="L215" s="18">
        <v>28.5</v>
      </c>
      <c r="M215" s="7">
        <v>0.04</v>
      </c>
      <c r="N215" s="6">
        <v>3800235306291</v>
      </c>
      <c r="O215" s="43">
        <v>11.528999999999998</v>
      </c>
      <c r="P215" s="71" t="s">
        <v>975</v>
      </c>
    </row>
    <row r="216" spans="1:16" ht="145.5" customHeight="1">
      <c r="A216" s="56" t="s">
        <v>15</v>
      </c>
      <c r="B216" s="24" t="s">
        <v>380</v>
      </c>
      <c r="C216" s="25" t="s">
        <v>381</v>
      </c>
      <c r="D216" s="38"/>
      <c r="E216" s="29"/>
      <c r="F216" s="30" t="s">
        <v>382</v>
      </c>
      <c r="G216" s="17">
        <v>2</v>
      </c>
      <c r="H216" s="23">
        <v>6</v>
      </c>
      <c r="I216" s="23">
        <v>6.51</v>
      </c>
      <c r="J216" s="23">
        <v>56.5</v>
      </c>
      <c r="K216" s="23">
        <v>28</v>
      </c>
      <c r="L216" s="23">
        <v>32.5</v>
      </c>
      <c r="M216" s="7">
        <f t="shared" ref="M216" si="12">L216*K216*J216/1000000</f>
        <v>5.1415000000000002E-2</v>
      </c>
      <c r="N216" s="6">
        <v>3800235309414</v>
      </c>
      <c r="O216" s="43">
        <v>0</v>
      </c>
      <c r="P216" s="72" t="s">
        <v>977</v>
      </c>
    </row>
    <row r="217" spans="1:16" ht="86.25" customHeight="1">
      <c r="A217" s="56" t="s">
        <v>15</v>
      </c>
      <c r="B217" s="24" t="s">
        <v>612</v>
      </c>
      <c r="C217" s="25" t="s">
        <v>610</v>
      </c>
      <c r="D217" s="38"/>
      <c r="E217" s="78"/>
      <c r="F217" s="30" t="s">
        <v>614</v>
      </c>
      <c r="G217" s="17">
        <v>4</v>
      </c>
      <c r="H217" s="23">
        <v>13.72</v>
      </c>
      <c r="I217" s="23">
        <v>16.14</v>
      </c>
      <c r="J217" s="23">
        <v>50.5</v>
      </c>
      <c r="K217" s="23">
        <v>26</v>
      </c>
      <c r="L217" s="23">
        <v>47</v>
      </c>
      <c r="M217" s="7">
        <v>6.1711000000000002E-2</v>
      </c>
      <c r="N217" s="6">
        <v>3800237041756</v>
      </c>
      <c r="O217" s="43">
        <v>28.962800000000001</v>
      </c>
      <c r="P217" s="71" t="s">
        <v>975</v>
      </c>
    </row>
    <row r="218" spans="1:16" ht="86.25" customHeight="1">
      <c r="A218" s="56" t="s">
        <v>15</v>
      </c>
      <c r="B218" s="24" t="s">
        <v>498</v>
      </c>
      <c r="C218" s="25" t="s">
        <v>497</v>
      </c>
      <c r="D218" s="38"/>
      <c r="E218" s="78"/>
      <c r="F218" s="30" t="s">
        <v>499</v>
      </c>
      <c r="G218" s="17">
        <v>4</v>
      </c>
      <c r="H218" s="23">
        <v>17</v>
      </c>
      <c r="I218" s="23">
        <v>18.3</v>
      </c>
      <c r="J218" s="23">
        <v>54.5</v>
      </c>
      <c r="K218" s="23">
        <v>28</v>
      </c>
      <c r="L218" s="23">
        <v>52</v>
      </c>
      <c r="M218" s="7">
        <f t="shared" ref="M218" si="13">J218*K218*L218/1000000</f>
        <v>7.9352000000000006E-2</v>
      </c>
      <c r="N218" s="6">
        <v>3800235309568</v>
      </c>
      <c r="O218" s="43">
        <v>31.293000000000003</v>
      </c>
      <c r="P218" s="71" t="s">
        <v>975</v>
      </c>
    </row>
    <row r="219" spans="1:16" ht="86.25" customHeight="1">
      <c r="A219" s="56" t="s">
        <v>15</v>
      </c>
      <c r="B219" s="24" t="s">
        <v>613</v>
      </c>
      <c r="C219" s="25" t="s">
        <v>611</v>
      </c>
      <c r="D219" s="38"/>
      <c r="E219" s="78"/>
      <c r="F219" s="30" t="s">
        <v>614</v>
      </c>
      <c r="G219" s="17">
        <v>4</v>
      </c>
      <c r="H219" s="23">
        <v>18.3</v>
      </c>
      <c r="I219" s="23">
        <v>21.2</v>
      </c>
      <c r="J219" s="23">
        <v>58.5</v>
      </c>
      <c r="K219" s="23">
        <v>30</v>
      </c>
      <c r="L219" s="23">
        <v>54</v>
      </c>
      <c r="M219" s="7">
        <v>9.4769999999999993E-2</v>
      </c>
      <c r="N219" s="6">
        <v>3800237041763</v>
      </c>
      <c r="O219" s="43">
        <v>34.587000000000003</v>
      </c>
      <c r="P219" s="71" t="s">
        <v>975</v>
      </c>
    </row>
    <row r="220" spans="1:16" ht="161.25" customHeight="1">
      <c r="A220" s="56" t="s">
        <v>468</v>
      </c>
      <c r="B220" s="24" t="s">
        <v>877</v>
      </c>
      <c r="C220" s="25" t="s">
        <v>878</v>
      </c>
      <c r="D220" s="36" t="s">
        <v>73</v>
      </c>
      <c r="E220" s="28"/>
      <c r="F220" s="30" t="s">
        <v>879</v>
      </c>
      <c r="G220" s="17">
        <v>4</v>
      </c>
      <c r="H220" s="23">
        <v>9.9600000000000009</v>
      </c>
      <c r="I220" s="23">
        <v>11.07</v>
      </c>
      <c r="J220" s="23">
        <v>55</v>
      </c>
      <c r="K220" s="23">
        <v>54</v>
      </c>
      <c r="L220" s="23">
        <v>36</v>
      </c>
      <c r="M220" s="7">
        <v>0.10692</v>
      </c>
      <c r="N220" s="6">
        <v>3800237043842</v>
      </c>
      <c r="O220" s="43">
        <v>0</v>
      </c>
      <c r="P220" s="72" t="s">
        <v>977</v>
      </c>
    </row>
    <row r="221" spans="1:16" ht="153.75" customHeight="1">
      <c r="A221" s="56" t="s">
        <v>468</v>
      </c>
      <c r="B221" s="24" t="s">
        <v>1027</v>
      </c>
      <c r="C221" s="25" t="s">
        <v>1029</v>
      </c>
      <c r="D221" s="36" t="s">
        <v>73</v>
      </c>
      <c r="E221" s="78"/>
      <c r="F221" s="30" t="s">
        <v>1031</v>
      </c>
      <c r="G221" s="17">
        <v>16</v>
      </c>
      <c r="H221" s="23">
        <v>7.5</v>
      </c>
      <c r="I221" s="23">
        <v>8.1999999999999993</v>
      </c>
      <c r="J221" s="23">
        <v>54</v>
      </c>
      <c r="K221" s="23">
        <v>35</v>
      </c>
      <c r="L221" s="23">
        <v>20</v>
      </c>
      <c r="M221" s="7">
        <v>3.78E-2</v>
      </c>
      <c r="N221" s="6">
        <v>3800237043101</v>
      </c>
      <c r="O221" s="43">
        <v>0</v>
      </c>
      <c r="P221" s="72" t="s">
        <v>977</v>
      </c>
    </row>
    <row r="222" spans="1:16" ht="152.25" customHeight="1">
      <c r="A222" s="56" t="s">
        <v>468</v>
      </c>
      <c r="B222" s="24" t="s">
        <v>1028</v>
      </c>
      <c r="C222" s="25" t="s">
        <v>1030</v>
      </c>
      <c r="D222" s="36" t="s">
        <v>73</v>
      </c>
      <c r="E222" s="78"/>
      <c r="F222" s="30" t="s">
        <v>1032</v>
      </c>
      <c r="G222" s="17">
        <v>16</v>
      </c>
      <c r="H222" s="23">
        <v>8.8000000000000007</v>
      </c>
      <c r="I222" s="23">
        <v>9.4</v>
      </c>
      <c r="J222" s="23">
        <v>55</v>
      </c>
      <c r="K222" s="23">
        <v>36</v>
      </c>
      <c r="L222" s="23">
        <v>20</v>
      </c>
      <c r="M222" s="7">
        <v>3.9600000000000003E-2</v>
      </c>
      <c r="N222" s="6">
        <v>3800237043118</v>
      </c>
      <c r="O222" s="43">
        <v>5.6607999999999992</v>
      </c>
      <c r="P222" s="71" t="s">
        <v>975</v>
      </c>
    </row>
    <row r="223" spans="1:16" ht="133.5" customHeight="1">
      <c r="A223" s="56" t="s">
        <v>15</v>
      </c>
      <c r="B223" s="24" t="s">
        <v>800</v>
      </c>
      <c r="C223" s="25" t="s">
        <v>801</v>
      </c>
      <c r="D223" s="38"/>
      <c r="E223" s="28"/>
      <c r="F223" s="30" t="s">
        <v>802</v>
      </c>
      <c r="G223" s="17">
        <v>6</v>
      </c>
      <c r="H223" s="23">
        <v>4.8899999999999997</v>
      </c>
      <c r="I223" s="23">
        <v>5.46</v>
      </c>
      <c r="J223" s="23">
        <v>50</v>
      </c>
      <c r="K223" s="23">
        <v>30</v>
      </c>
      <c r="L223" s="23">
        <v>20</v>
      </c>
      <c r="M223" s="7">
        <v>0.03</v>
      </c>
      <c r="N223" s="6">
        <v>3800237043088</v>
      </c>
      <c r="O223" s="43">
        <v>5.0385999999999997</v>
      </c>
      <c r="P223" s="71" t="s">
        <v>975</v>
      </c>
    </row>
    <row r="224" spans="1:16" ht="41.25" customHeight="1">
      <c r="A224" s="56" t="s">
        <v>760</v>
      </c>
      <c r="B224" s="24" t="s">
        <v>781</v>
      </c>
      <c r="C224" s="25" t="s">
        <v>753</v>
      </c>
      <c r="D224" s="38"/>
      <c r="E224" s="78"/>
      <c r="F224" s="93" t="s">
        <v>759</v>
      </c>
      <c r="G224" s="17">
        <v>6</v>
      </c>
      <c r="H224" s="23">
        <v>6.5</v>
      </c>
      <c r="I224" s="23">
        <v>7.32</v>
      </c>
      <c r="J224" s="23">
        <v>47</v>
      </c>
      <c r="K224" s="23">
        <v>24.5</v>
      </c>
      <c r="L224" s="23">
        <v>34.5</v>
      </c>
      <c r="M224" s="7">
        <f>J224*K224*L224/1000000</f>
        <v>3.9726749999999998E-2</v>
      </c>
      <c r="N224" s="6">
        <v>5999189203201</v>
      </c>
      <c r="O224" s="43">
        <v>0</v>
      </c>
      <c r="P224" s="72" t="s">
        <v>977</v>
      </c>
    </row>
    <row r="225" spans="1:16" ht="41.25" customHeight="1">
      <c r="A225" s="56" t="s">
        <v>760</v>
      </c>
      <c r="B225" s="24" t="s">
        <v>782</v>
      </c>
      <c r="C225" s="25" t="s">
        <v>754</v>
      </c>
      <c r="D225" s="38"/>
      <c r="E225" s="78"/>
      <c r="F225" s="93"/>
      <c r="G225" s="17">
        <v>6</v>
      </c>
      <c r="H225" s="23">
        <v>9.3000000000000007</v>
      </c>
      <c r="I225" s="23">
        <v>10.06</v>
      </c>
      <c r="J225" s="23">
        <v>53.5</v>
      </c>
      <c r="K225" s="23">
        <v>27.5</v>
      </c>
      <c r="L225" s="23">
        <v>42.5</v>
      </c>
      <c r="M225" s="7">
        <f t="shared" ref="M225:M242" si="14">J225*K225*L225/1000000</f>
        <v>6.2528125000000004E-2</v>
      </c>
      <c r="N225" s="6">
        <v>5999189203249</v>
      </c>
      <c r="O225" s="43">
        <v>0</v>
      </c>
      <c r="P225" s="72" t="s">
        <v>977</v>
      </c>
    </row>
    <row r="226" spans="1:16" ht="41.25" customHeight="1">
      <c r="A226" s="56" t="s">
        <v>760</v>
      </c>
      <c r="B226" s="24" t="s">
        <v>783</v>
      </c>
      <c r="C226" s="25" t="s">
        <v>755</v>
      </c>
      <c r="D226" s="38"/>
      <c r="E226" s="78"/>
      <c r="F226" s="93"/>
      <c r="G226" s="17">
        <v>6</v>
      </c>
      <c r="H226" s="23">
        <v>12</v>
      </c>
      <c r="I226" s="23">
        <v>12.8</v>
      </c>
      <c r="J226" s="23">
        <v>62</v>
      </c>
      <c r="K226" s="23">
        <v>31.5</v>
      </c>
      <c r="L226" s="23">
        <v>45.5</v>
      </c>
      <c r="M226" s="7">
        <f t="shared" si="14"/>
        <v>8.8861499999999996E-2</v>
      </c>
      <c r="N226" s="6">
        <v>5999189203287</v>
      </c>
      <c r="O226" s="43">
        <v>0</v>
      </c>
      <c r="P226" s="72" t="s">
        <v>977</v>
      </c>
    </row>
    <row r="227" spans="1:16" ht="41.25" customHeight="1">
      <c r="A227" s="56" t="s">
        <v>760</v>
      </c>
      <c r="B227" s="24" t="s">
        <v>784</v>
      </c>
      <c r="C227" s="25" t="s">
        <v>756</v>
      </c>
      <c r="D227" s="38"/>
      <c r="E227" s="78"/>
      <c r="F227" s="93"/>
      <c r="G227" s="17">
        <v>2</v>
      </c>
      <c r="H227" s="23">
        <v>4.9000000000000004</v>
      </c>
      <c r="I227" s="23">
        <v>5.68</v>
      </c>
      <c r="J227" s="23">
        <v>35</v>
      </c>
      <c r="K227" s="23">
        <v>35</v>
      </c>
      <c r="L227" s="23">
        <v>34.5</v>
      </c>
      <c r="M227" s="7">
        <f t="shared" si="14"/>
        <v>4.2262500000000001E-2</v>
      </c>
      <c r="N227" s="6">
        <v>5999189203324</v>
      </c>
      <c r="O227" s="43">
        <v>0</v>
      </c>
      <c r="P227" s="72" t="s">
        <v>977</v>
      </c>
    </row>
    <row r="228" spans="1:16" ht="41.25" customHeight="1">
      <c r="A228" s="56" t="s">
        <v>760</v>
      </c>
      <c r="B228" s="24" t="s">
        <v>785</v>
      </c>
      <c r="C228" s="25" t="s">
        <v>757</v>
      </c>
      <c r="D228" s="38"/>
      <c r="E228" s="78"/>
      <c r="F228" s="93"/>
      <c r="G228" s="17">
        <v>2</v>
      </c>
      <c r="H228" s="23">
        <v>6.5</v>
      </c>
      <c r="I228" s="23">
        <v>7.32</v>
      </c>
      <c r="J228" s="23">
        <v>39</v>
      </c>
      <c r="K228" s="23">
        <v>39</v>
      </c>
      <c r="L228" s="23">
        <v>38</v>
      </c>
      <c r="M228" s="7">
        <f t="shared" si="14"/>
        <v>5.7798000000000002E-2</v>
      </c>
      <c r="N228" s="6">
        <v>5999189203362</v>
      </c>
      <c r="O228" s="43">
        <v>0</v>
      </c>
      <c r="P228" s="71" t="s">
        <v>977</v>
      </c>
    </row>
    <row r="229" spans="1:16" ht="41.25" customHeight="1">
      <c r="A229" s="56" t="s">
        <v>760</v>
      </c>
      <c r="B229" s="24" t="s">
        <v>786</v>
      </c>
      <c r="C229" s="25" t="s">
        <v>758</v>
      </c>
      <c r="D229" s="38"/>
      <c r="E229" s="78"/>
      <c r="F229" s="93"/>
      <c r="G229" s="17">
        <v>2</v>
      </c>
      <c r="H229" s="23">
        <v>8.3000000000000007</v>
      </c>
      <c r="I229" s="23">
        <v>9.14</v>
      </c>
      <c r="J229" s="23">
        <v>44</v>
      </c>
      <c r="K229" s="23">
        <v>44</v>
      </c>
      <c r="L229" s="23">
        <v>44</v>
      </c>
      <c r="M229" s="7">
        <f t="shared" si="14"/>
        <v>8.5183999999999996E-2</v>
      </c>
      <c r="N229" s="6">
        <v>5999189203409</v>
      </c>
      <c r="O229" s="43">
        <v>0</v>
      </c>
      <c r="P229" s="72" t="s">
        <v>977</v>
      </c>
    </row>
    <row r="230" spans="1:16" ht="69" customHeight="1">
      <c r="A230" s="56" t="s">
        <v>760</v>
      </c>
      <c r="B230" s="24" t="s">
        <v>787</v>
      </c>
      <c r="C230" s="25" t="s">
        <v>761</v>
      </c>
      <c r="D230" s="38"/>
      <c r="E230" s="78"/>
      <c r="F230" s="93" t="s">
        <v>763</v>
      </c>
      <c r="G230" s="17">
        <v>4</v>
      </c>
      <c r="H230" s="23">
        <v>7.4</v>
      </c>
      <c r="I230" s="23">
        <v>8.2200000000000006</v>
      </c>
      <c r="J230" s="23">
        <v>53.5</v>
      </c>
      <c r="K230" s="23">
        <v>27</v>
      </c>
      <c r="L230" s="23">
        <v>40</v>
      </c>
      <c r="M230" s="7">
        <f t="shared" si="14"/>
        <v>5.7779999999999998E-2</v>
      </c>
      <c r="N230" s="6">
        <v>5999189206240</v>
      </c>
      <c r="O230" s="43">
        <v>0</v>
      </c>
      <c r="P230" s="72" t="s">
        <v>977</v>
      </c>
    </row>
    <row r="231" spans="1:16" ht="69" customHeight="1">
      <c r="A231" s="56" t="s">
        <v>760</v>
      </c>
      <c r="B231" s="24" t="s">
        <v>788</v>
      </c>
      <c r="C231" s="25" t="s">
        <v>762</v>
      </c>
      <c r="D231" s="38"/>
      <c r="E231" s="78"/>
      <c r="F231" s="93"/>
      <c r="G231" s="17">
        <v>4</v>
      </c>
      <c r="H231" s="23">
        <v>10</v>
      </c>
      <c r="I231" s="23">
        <v>10.76</v>
      </c>
      <c r="J231" s="23">
        <v>61.5</v>
      </c>
      <c r="K231" s="23">
        <v>31.5</v>
      </c>
      <c r="L231" s="23">
        <v>45.5</v>
      </c>
      <c r="M231" s="7">
        <f t="shared" si="14"/>
        <v>8.8144874999999998E-2</v>
      </c>
      <c r="N231" s="6">
        <v>5999189206288</v>
      </c>
      <c r="O231" s="43">
        <v>0</v>
      </c>
      <c r="P231" s="72" t="s">
        <v>977</v>
      </c>
    </row>
    <row r="232" spans="1:16" ht="69" customHeight="1">
      <c r="A232" s="56" t="s">
        <v>760</v>
      </c>
      <c r="B232" s="24" t="s">
        <v>789</v>
      </c>
      <c r="C232" s="25" t="s">
        <v>764</v>
      </c>
      <c r="D232" s="38"/>
      <c r="E232" s="78"/>
      <c r="F232" s="93" t="s">
        <v>766</v>
      </c>
      <c r="G232" s="17">
        <v>6</v>
      </c>
      <c r="H232" s="23">
        <v>7.7</v>
      </c>
      <c r="I232" s="23">
        <v>8.48</v>
      </c>
      <c r="J232" s="23">
        <v>54</v>
      </c>
      <c r="K232" s="23">
        <v>27.5</v>
      </c>
      <c r="L232" s="23">
        <v>32</v>
      </c>
      <c r="M232" s="7">
        <f t="shared" si="14"/>
        <v>4.752E-2</v>
      </c>
      <c r="N232" s="6">
        <v>5999189205243</v>
      </c>
      <c r="O232" s="43">
        <v>0</v>
      </c>
      <c r="P232" s="72" t="s">
        <v>977</v>
      </c>
    </row>
    <row r="233" spans="1:16" ht="69" customHeight="1">
      <c r="A233" s="56" t="s">
        <v>760</v>
      </c>
      <c r="B233" s="24" t="s">
        <v>790</v>
      </c>
      <c r="C233" s="25" t="s">
        <v>765</v>
      </c>
      <c r="D233" s="38"/>
      <c r="E233" s="78"/>
      <c r="F233" s="93"/>
      <c r="G233" s="17">
        <v>6</v>
      </c>
      <c r="H233" s="23">
        <v>10.3</v>
      </c>
      <c r="I233" s="23">
        <v>11.12</v>
      </c>
      <c r="J233" s="23">
        <v>62</v>
      </c>
      <c r="K233" s="23">
        <v>31.5</v>
      </c>
      <c r="L233" s="23">
        <v>33.5</v>
      </c>
      <c r="M233" s="7">
        <f t="shared" si="14"/>
        <v>6.5425499999999998E-2</v>
      </c>
      <c r="N233" s="6">
        <v>5999189205281</v>
      </c>
      <c r="O233" s="43">
        <v>0</v>
      </c>
      <c r="P233" s="72" t="s">
        <v>977</v>
      </c>
    </row>
    <row r="234" spans="1:16" ht="69" customHeight="1">
      <c r="A234" s="56" t="s">
        <v>760</v>
      </c>
      <c r="B234" s="24" t="s">
        <v>793</v>
      </c>
      <c r="C234" s="25" t="s">
        <v>767</v>
      </c>
      <c r="D234" s="38"/>
      <c r="E234" s="78"/>
      <c r="F234" s="93" t="s">
        <v>769</v>
      </c>
      <c r="G234" s="17">
        <v>6</v>
      </c>
      <c r="H234" s="23">
        <v>10.5</v>
      </c>
      <c r="I234" s="23">
        <v>10.5</v>
      </c>
      <c r="J234" s="23">
        <v>53.5</v>
      </c>
      <c r="K234" s="23">
        <v>34</v>
      </c>
      <c r="L234" s="23">
        <v>39.5</v>
      </c>
      <c r="M234" s="7">
        <f t="shared" si="14"/>
        <v>7.1850499999999998E-2</v>
      </c>
      <c r="N234" s="6">
        <v>5999189212241</v>
      </c>
      <c r="O234" s="43">
        <v>0</v>
      </c>
      <c r="P234" s="72" t="s">
        <v>977</v>
      </c>
    </row>
    <row r="235" spans="1:16" ht="69" customHeight="1">
      <c r="A235" s="56" t="s">
        <v>760</v>
      </c>
      <c r="B235" s="24" t="s">
        <v>794</v>
      </c>
      <c r="C235" s="25" t="s">
        <v>768</v>
      </c>
      <c r="D235" s="38"/>
      <c r="E235" s="78"/>
      <c r="F235" s="93"/>
      <c r="G235" s="17">
        <v>6</v>
      </c>
      <c r="H235" s="23">
        <v>13.8</v>
      </c>
      <c r="I235" s="23">
        <v>13.8</v>
      </c>
      <c r="J235" s="23">
        <v>61.5</v>
      </c>
      <c r="K235" s="23">
        <v>39.5</v>
      </c>
      <c r="L235" s="23">
        <v>42.5</v>
      </c>
      <c r="M235" s="7">
        <f t="shared" si="14"/>
        <v>0.10324312500000001</v>
      </c>
      <c r="N235" s="6">
        <v>5999189212289</v>
      </c>
      <c r="O235" s="43">
        <v>0</v>
      </c>
      <c r="P235" s="72" t="s">
        <v>977</v>
      </c>
    </row>
    <row r="236" spans="1:16" ht="56.25" customHeight="1">
      <c r="A236" s="56" t="s">
        <v>760</v>
      </c>
      <c r="B236" s="24" t="s">
        <v>795</v>
      </c>
      <c r="C236" s="25" t="s">
        <v>770</v>
      </c>
      <c r="D236" s="38"/>
      <c r="E236" s="78"/>
      <c r="F236" s="93" t="s">
        <v>773</v>
      </c>
      <c r="G236" s="17">
        <v>6</v>
      </c>
      <c r="H236" s="23">
        <v>3.5</v>
      </c>
      <c r="I236" s="23">
        <v>4.28</v>
      </c>
      <c r="J236" s="23">
        <v>45</v>
      </c>
      <c r="K236" s="23">
        <v>25</v>
      </c>
      <c r="L236" s="23">
        <v>17</v>
      </c>
      <c r="M236" s="7">
        <f t="shared" si="14"/>
        <v>1.9125E-2</v>
      </c>
      <c r="N236" s="6">
        <v>5999180004203</v>
      </c>
      <c r="O236" s="43">
        <v>8.1373999999999995</v>
      </c>
      <c r="P236" s="71" t="s">
        <v>976</v>
      </c>
    </row>
    <row r="237" spans="1:16" ht="56.25" customHeight="1">
      <c r="A237" s="56" t="s">
        <v>760</v>
      </c>
      <c r="B237" s="24" t="s">
        <v>796</v>
      </c>
      <c r="C237" s="25" t="s">
        <v>771</v>
      </c>
      <c r="D237" s="38"/>
      <c r="E237" s="78"/>
      <c r="F237" s="93"/>
      <c r="G237" s="17">
        <v>6</v>
      </c>
      <c r="H237" s="23">
        <v>4.3</v>
      </c>
      <c r="I237" s="23">
        <v>5.08</v>
      </c>
      <c r="J237" s="23">
        <v>53</v>
      </c>
      <c r="K237" s="23">
        <v>29</v>
      </c>
      <c r="L237" s="23">
        <v>17</v>
      </c>
      <c r="M237" s="7">
        <f t="shared" si="14"/>
        <v>2.6128999999999999E-2</v>
      </c>
      <c r="N237" s="6">
        <v>5999180004241</v>
      </c>
      <c r="O237" s="43">
        <v>9.6379999999999999</v>
      </c>
      <c r="P237" s="71" t="s">
        <v>975</v>
      </c>
    </row>
    <row r="238" spans="1:16" ht="56.25" customHeight="1">
      <c r="A238" s="56" t="s">
        <v>760</v>
      </c>
      <c r="B238" s="24" t="s">
        <v>797</v>
      </c>
      <c r="C238" s="25" t="s">
        <v>772</v>
      </c>
      <c r="D238" s="38"/>
      <c r="E238" s="78"/>
      <c r="F238" s="93"/>
      <c r="G238" s="17">
        <v>6</v>
      </c>
      <c r="H238" s="23">
        <v>5.4</v>
      </c>
      <c r="I238" s="23">
        <v>6.16</v>
      </c>
      <c r="J238" s="23">
        <v>61</v>
      </c>
      <c r="K238" s="23">
        <v>33</v>
      </c>
      <c r="L238" s="23">
        <v>18.5</v>
      </c>
      <c r="M238" s="7">
        <f t="shared" si="14"/>
        <v>3.7240500000000003E-2</v>
      </c>
      <c r="N238" s="6">
        <v>5999180004289</v>
      </c>
      <c r="O238" s="43">
        <v>11.1752</v>
      </c>
      <c r="P238" s="71" t="s">
        <v>975</v>
      </c>
    </row>
    <row r="239" spans="1:16" ht="123.75" customHeight="1">
      <c r="A239" s="56" t="s">
        <v>760</v>
      </c>
      <c r="B239" s="24" t="s">
        <v>798</v>
      </c>
      <c r="C239" s="25" t="s">
        <v>774</v>
      </c>
      <c r="D239" s="38"/>
      <c r="E239" s="29"/>
      <c r="F239" s="30" t="s">
        <v>775</v>
      </c>
      <c r="G239" s="17">
        <v>8</v>
      </c>
      <c r="H239" s="23">
        <v>9.1999999999999993</v>
      </c>
      <c r="I239" s="23">
        <v>10.039999999999999</v>
      </c>
      <c r="J239" s="23">
        <v>65</v>
      </c>
      <c r="K239" s="23">
        <v>33</v>
      </c>
      <c r="L239" s="23">
        <v>38</v>
      </c>
      <c r="M239" s="7">
        <f t="shared" si="14"/>
        <v>8.1509999999999999E-2</v>
      </c>
      <c r="N239" s="6">
        <v>5999180001301</v>
      </c>
      <c r="O239" s="43">
        <v>0</v>
      </c>
      <c r="P239" s="72" t="s">
        <v>977</v>
      </c>
    </row>
    <row r="240" spans="1:16" ht="78" customHeight="1">
      <c r="A240" s="56" t="s">
        <v>760</v>
      </c>
      <c r="B240" s="24" t="s">
        <v>791</v>
      </c>
      <c r="C240" s="25" t="s">
        <v>776</v>
      </c>
      <c r="D240" s="38"/>
      <c r="E240" s="78"/>
      <c r="F240" s="93" t="s">
        <v>780</v>
      </c>
      <c r="G240" s="17">
        <v>12</v>
      </c>
      <c r="H240" s="23">
        <v>10.5</v>
      </c>
      <c r="I240" s="23">
        <v>11.34</v>
      </c>
      <c r="J240" s="23">
        <v>52</v>
      </c>
      <c r="K240" s="23">
        <v>29</v>
      </c>
      <c r="L240" s="23">
        <v>26.5</v>
      </c>
      <c r="M240" s="7">
        <f t="shared" si="14"/>
        <v>3.9961999999999998E-2</v>
      </c>
      <c r="N240" s="6">
        <v>5999180011249</v>
      </c>
      <c r="O240" s="43">
        <v>0</v>
      </c>
      <c r="P240" s="72" t="s">
        <v>977</v>
      </c>
    </row>
    <row r="241" spans="1:16" ht="78" customHeight="1">
      <c r="A241" s="56" t="s">
        <v>760</v>
      </c>
      <c r="B241" s="24" t="s">
        <v>792</v>
      </c>
      <c r="C241" s="25" t="s">
        <v>777</v>
      </c>
      <c r="D241" s="38"/>
      <c r="E241" s="78"/>
      <c r="F241" s="93"/>
      <c r="G241" s="17">
        <v>12</v>
      </c>
      <c r="H241" s="23">
        <v>13.1</v>
      </c>
      <c r="I241" s="23">
        <v>13.88</v>
      </c>
      <c r="J241" s="23">
        <v>59</v>
      </c>
      <c r="K241" s="23">
        <v>33</v>
      </c>
      <c r="L241" s="23">
        <v>26.5</v>
      </c>
      <c r="M241" s="7">
        <f t="shared" si="14"/>
        <v>5.1595500000000002E-2</v>
      </c>
      <c r="N241" s="6">
        <v>5999180011287</v>
      </c>
      <c r="O241" s="43">
        <v>11.541199999999998</v>
      </c>
      <c r="P241" s="71" t="s">
        <v>976</v>
      </c>
    </row>
    <row r="242" spans="1:16" ht="123.75" customHeight="1">
      <c r="A242" s="56" t="s">
        <v>760</v>
      </c>
      <c r="B242" s="24" t="s">
        <v>799</v>
      </c>
      <c r="C242" s="25" t="s">
        <v>778</v>
      </c>
      <c r="D242" s="38"/>
      <c r="E242" s="29"/>
      <c r="F242" s="30" t="s">
        <v>779</v>
      </c>
      <c r="G242" s="17">
        <v>6</v>
      </c>
      <c r="H242" s="23">
        <v>5.5</v>
      </c>
      <c r="I242" s="23">
        <v>7</v>
      </c>
      <c r="J242" s="23">
        <v>64</v>
      </c>
      <c r="K242" s="23">
        <v>64</v>
      </c>
      <c r="L242" s="23">
        <v>20</v>
      </c>
      <c r="M242" s="7">
        <f t="shared" si="14"/>
        <v>8.1920000000000007E-2</v>
      </c>
      <c r="N242" s="6">
        <v>5999180009284</v>
      </c>
      <c r="O242" s="43">
        <v>11.8096</v>
      </c>
      <c r="P242" s="71" t="s">
        <v>975</v>
      </c>
    </row>
    <row r="243" spans="1:16" ht="123.75" customHeight="1">
      <c r="A243" s="56" t="s">
        <v>15</v>
      </c>
      <c r="B243" s="24" t="s">
        <v>884</v>
      </c>
      <c r="C243" s="25" t="s">
        <v>860</v>
      </c>
      <c r="D243" s="38"/>
      <c r="E243" s="28"/>
      <c r="F243" s="34" t="s">
        <v>861</v>
      </c>
      <c r="G243" s="22">
        <v>24</v>
      </c>
      <c r="H243" s="16">
        <v>5</v>
      </c>
      <c r="I243" s="16">
        <v>5.26</v>
      </c>
      <c r="J243" s="16">
        <v>62</v>
      </c>
      <c r="K243" s="16">
        <v>19</v>
      </c>
      <c r="L243" s="16">
        <v>39</v>
      </c>
      <c r="M243" s="7">
        <v>4.5941999999999997E-2</v>
      </c>
      <c r="N243" s="6">
        <v>3800237043477</v>
      </c>
      <c r="O243" s="43">
        <v>3.2818000000000001</v>
      </c>
      <c r="P243" s="71" t="s">
        <v>975</v>
      </c>
    </row>
    <row r="244" spans="1:16" ht="122.25" customHeight="1">
      <c r="A244" s="56" t="s">
        <v>15</v>
      </c>
      <c r="B244" s="24" t="s">
        <v>533</v>
      </c>
      <c r="C244" s="25" t="s">
        <v>534</v>
      </c>
      <c r="D244" s="38"/>
      <c r="E244" s="28"/>
      <c r="F244" s="30" t="s">
        <v>549</v>
      </c>
      <c r="G244" s="10">
        <v>8</v>
      </c>
      <c r="H244" s="11">
        <v>7</v>
      </c>
      <c r="I244" s="23">
        <v>7.6</v>
      </c>
      <c r="J244" s="23">
        <v>41</v>
      </c>
      <c r="K244" s="23">
        <v>25</v>
      </c>
      <c r="L244" s="23">
        <v>39</v>
      </c>
      <c r="M244" s="7">
        <f t="shared" ref="M244" si="15">J244*K244*L244/1000000</f>
        <v>3.9974999999999997E-2</v>
      </c>
      <c r="N244" s="6">
        <v>3800237040148</v>
      </c>
      <c r="O244" s="43">
        <v>0</v>
      </c>
      <c r="P244" s="72" t="s">
        <v>977</v>
      </c>
    </row>
    <row r="245" spans="1:16" ht="54.75" customHeight="1">
      <c r="A245" s="56" t="s">
        <v>15</v>
      </c>
      <c r="B245" s="24" t="s">
        <v>504</v>
      </c>
      <c r="C245" s="25" t="s">
        <v>507</v>
      </c>
      <c r="D245" s="38"/>
      <c r="E245" s="78"/>
      <c r="F245" s="30" t="s">
        <v>510</v>
      </c>
      <c r="G245" s="10">
        <v>8</v>
      </c>
      <c r="H245" s="11">
        <v>9.6</v>
      </c>
      <c r="I245" s="23">
        <v>10.1</v>
      </c>
      <c r="J245" s="23">
        <v>48</v>
      </c>
      <c r="K245" s="23">
        <v>34</v>
      </c>
      <c r="L245" s="23">
        <v>41</v>
      </c>
      <c r="M245" s="7">
        <f t="shared" ref="M245:M258" si="16">J245*K245*L245/1000000</f>
        <v>6.6911999999999999E-2</v>
      </c>
      <c r="N245" s="6">
        <v>3800237040025</v>
      </c>
      <c r="O245" s="43">
        <v>0</v>
      </c>
      <c r="P245" s="71"/>
    </row>
    <row r="246" spans="1:16" ht="54.75" customHeight="1">
      <c r="A246" s="56" t="s">
        <v>15</v>
      </c>
      <c r="B246" s="24" t="s">
        <v>505</v>
      </c>
      <c r="C246" s="25" t="s">
        <v>508</v>
      </c>
      <c r="D246" s="38"/>
      <c r="E246" s="78"/>
      <c r="F246" s="30" t="s">
        <v>511</v>
      </c>
      <c r="G246" s="10">
        <v>8</v>
      </c>
      <c r="H246" s="11">
        <v>11.8</v>
      </c>
      <c r="I246" s="23">
        <v>12.4</v>
      </c>
      <c r="J246" s="23">
        <v>52</v>
      </c>
      <c r="K246" s="23">
        <v>35</v>
      </c>
      <c r="L246" s="23">
        <v>49</v>
      </c>
      <c r="M246" s="7">
        <f t="shared" si="16"/>
        <v>8.9179999999999995E-2</v>
      </c>
      <c r="N246" s="6">
        <v>3800237040032</v>
      </c>
      <c r="O246" s="43">
        <v>0</v>
      </c>
      <c r="P246" s="71"/>
    </row>
    <row r="247" spans="1:16" ht="54.75" customHeight="1">
      <c r="A247" s="56" t="s">
        <v>15</v>
      </c>
      <c r="B247" s="24" t="s">
        <v>506</v>
      </c>
      <c r="C247" s="25" t="s">
        <v>509</v>
      </c>
      <c r="D247" s="38"/>
      <c r="E247" s="78"/>
      <c r="F247" s="30" t="s">
        <v>512</v>
      </c>
      <c r="G247" s="10">
        <v>8</v>
      </c>
      <c r="H247" s="11">
        <v>13.3</v>
      </c>
      <c r="I247" s="23">
        <v>14</v>
      </c>
      <c r="J247" s="23">
        <v>56</v>
      </c>
      <c r="K247" s="23">
        <v>37</v>
      </c>
      <c r="L247" s="23">
        <v>51</v>
      </c>
      <c r="M247" s="7">
        <f t="shared" si="16"/>
        <v>0.105672</v>
      </c>
      <c r="N247" s="6">
        <v>3800237040049</v>
      </c>
      <c r="O247" s="43">
        <v>0</v>
      </c>
      <c r="P247" s="71"/>
    </row>
    <row r="248" spans="1:16" ht="46.5" customHeight="1">
      <c r="A248" s="56" t="s">
        <v>15</v>
      </c>
      <c r="B248" s="24" t="s">
        <v>522</v>
      </c>
      <c r="C248" s="25" t="s">
        <v>513</v>
      </c>
      <c r="D248" s="38"/>
      <c r="E248" s="78"/>
      <c r="F248" s="30" t="s">
        <v>517</v>
      </c>
      <c r="G248" s="10">
        <v>12</v>
      </c>
      <c r="H248" s="11">
        <v>5.52</v>
      </c>
      <c r="I248" s="23">
        <v>5.8</v>
      </c>
      <c r="J248" s="23">
        <v>45</v>
      </c>
      <c r="K248" s="23">
        <v>26</v>
      </c>
      <c r="L248" s="23">
        <v>21</v>
      </c>
      <c r="M248" s="7">
        <f t="shared" si="16"/>
        <v>2.4570000000000002E-2</v>
      </c>
      <c r="N248" s="6">
        <v>3800237040056</v>
      </c>
      <c r="O248" s="43">
        <v>0</v>
      </c>
      <c r="P248" s="71"/>
    </row>
    <row r="249" spans="1:16" ht="46.5" customHeight="1">
      <c r="A249" s="56" t="s">
        <v>15</v>
      </c>
      <c r="B249" s="24" t="s">
        <v>523</v>
      </c>
      <c r="C249" s="25" t="s">
        <v>514</v>
      </c>
      <c r="D249" s="38"/>
      <c r="E249" s="78"/>
      <c r="F249" s="30" t="s">
        <v>518</v>
      </c>
      <c r="G249" s="10">
        <v>12</v>
      </c>
      <c r="H249" s="11">
        <v>6.96</v>
      </c>
      <c r="I249" s="23">
        <v>7.5</v>
      </c>
      <c r="J249" s="23">
        <v>53</v>
      </c>
      <c r="K249" s="23">
        <v>30</v>
      </c>
      <c r="L249" s="23">
        <v>22</v>
      </c>
      <c r="M249" s="7">
        <f t="shared" si="16"/>
        <v>3.4979999999999997E-2</v>
      </c>
      <c r="N249" s="6">
        <v>3800237040063</v>
      </c>
      <c r="O249" s="43">
        <v>0</v>
      </c>
      <c r="P249" s="71"/>
    </row>
    <row r="250" spans="1:16" ht="46.5" customHeight="1">
      <c r="A250" s="56" t="s">
        <v>15</v>
      </c>
      <c r="B250" s="24" t="s">
        <v>524</v>
      </c>
      <c r="C250" s="25" t="s">
        <v>515</v>
      </c>
      <c r="D250" s="38"/>
      <c r="E250" s="78"/>
      <c r="F250" s="30" t="s">
        <v>519</v>
      </c>
      <c r="G250" s="10">
        <v>12</v>
      </c>
      <c r="H250" s="11">
        <v>7.2</v>
      </c>
      <c r="I250" s="23">
        <v>7.6</v>
      </c>
      <c r="J250" s="23">
        <v>57</v>
      </c>
      <c r="K250" s="23">
        <v>32</v>
      </c>
      <c r="L250" s="23">
        <v>22.5</v>
      </c>
      <c r="M250" s="7">
        <f t="shared" si="16"/>
        <v>4.104E-2</v>
      </c>
      <c r="N250" s="6">
        <v>3800237040070</v>
      </c>
      <c r="O250" s="43">
        <v>0</v>
      </c>
      <c r="P250" s="71"/>
    </row>
    <row r="251" spans="1:16" ht="46.5" customHeight="1">
      <c r="A251" s="56" t="s">
        <v>15</v>
      </c>
      <c r="B251" s="24" t="s">
        <v>525</v>
      </c>
      <c r="C251" s="25" t="s">
        <v>516</v>
      </c>
      <c r="D251" s="38"/>
      <c r="E251" s="78"/>
      <c r="F251" s="30" t="s">
        <v>520</v>
      </c>
      <c r="G251" s="10">
        <v>12</v>
      </c>
      <c r="H251" s="11">
        <v>9.1199999999999992</v>
      </c>
      <c r="I251" s="23">
        <v>9.84</v>
      </c>
      <c r="J251" s="23">
        <v>61</v>
      </c>
      <c r="K251" s="23">
        <v>34</v>
      </c>
      <c r="L251" s="23">
        <v>24</v>
      </c>
      <c r="M251" s="7">
        <f t="shared" si="16"/>
        <v>4.9776000000000001E-2</v>
      </c>
      <c r="N251" s="6">
        <v>3800237040087</v>
      </c>
      <c r="O251" s="43">
        <v>0</v>
      </c>
      <c r="P251" s="71"/>
    </row>
    <row r="252" spans="1:16" ht="46.5" customHeight="1">
      <c r="A252" s="56" t="s">
        <v>15</v>
      </c>
      <c r="B252" s="24" t="s">
        <v>526</v>
      </c>
      <c r="C252" s="25" t="s">
        <v>521</v>
      </c>
      <c r="D252" s="38"/>
      <c r="E252" s="78"/>
      <c r="F252" s="30" t="s">
        <v>550</v>
      </c>
      <c r="G252" s="10">
        <v>12</v>
      </c>
      <c r="H252" s="11">
        <v>6</v>
      </c>
      <c r="I252" s="23">
        <v>6.5</v>
      </c>
      <c r="J252" s="23">
        <v>45</v>
      </c>
      <c r="K252" s="23">
        <v>26</v>
      </c>
      <c r="L252" s="23">
        <v>26.5</v>
      </c>
      <c r="M252" s="7">
        <f t="shared" si="16"/>
        <v>3.1005000000000001E-2</v>
      </c>
      <c r="N252" s="6">
        <v>3800237040094</v>
      </c>
      <c r="O252" s="43">
        <v>0</v>
      </c>
      <c r="P252" s="72" t="s">
        <v>977</v>
      </c>
    </row>
    <row r="253" spans="1:16" ht="46.5" customHeight="1">
      <c r="A253" s="56" t="s">
        <v>15</v>
      </c>
      <c r="B253" s="24" t="s">
        <v>527</v>
      </c>
      <c r="C253" s="25" t="s">
        <v>529</v>
      </c>
      <c r="D253" s="38"/>
      <c r="E253" s="78"/>
      <c r="F253" s="30" t="s">
        <v>551</v>
      </c>
      <c r="G253" s="10">
        <v>12</v>
      </c>
      <c r="H253" s="11">
        <v>7.68</v>
      </c>
      <c r="I253" s="23">
        <v>8.56</v>
      </c>
      <c r="J253" s="23">
        <v>52</v>
      </c>
      <c r="K253" s="23">
        <v>29</v>
      </c>
      <c r="L253" s="23">
        <v>27</v>
      </c>
      <c r="M253" s="7">
        <f t="shared" si="16"/>
        <v>4.0716000000000002E-2</v>
      </c>
      <c r="N253" s="6">
        <v>3800237040100</v>
      </c>
      <c r="O253" s="43">
        <v>0</v>
      </c>
      <c r="P253" s="72" t="s">
        <v>977</v>
      </c>
    </row>
    <row r="254" spans="1:16" ht="46.5" customHeight="1">
      <c r="A254" s="56" t="s">
        <v>15</v>
      </c>
      <c r="B254" s="24" t="s">
        <v>528</v>
      </c>
      <c r="C254" s="25" t="s">
        <v>530</v>
      </c>
      <c r="D254" s="38"/>
      <c r="E254" s="78"/>
      <c r="F254" s="30" t="s">
        <v>552</v>
      </c>
      <c r="G254" s="10">
        <v>12</v>
      </c>
      <c r="H254" s="11">
        <v>8.4</v>
      </c>
      <c r="I254" s="23">
        <v>9.32</v>
      </c>
      <c r="J254" s="23">
        <v>56</v>
      </c>
      <c r="K254" s="23">
        <v>31</v>
      </c>
      <c r="L254" s="23">
        <v>28</v>
      </c>
      <c r="M254" s="7">
        <f t="shared" si="16"/>
        <v>4.8607999999999998E-2</v>
      </c>
      <c r="N254" s="6">
        <v>3800237040117</v>
      </c>
      <c r="O254" s="43">
        <v>0</v>
      </c>
      <c r="P254" s="72" t="s">
        <v>977</v>
      </c>
    </row>
    <row r="255" spans="1:16" ht="46.5" customHeight="1">
      <c r="A255" s="56" t="s">
        <v>15</v>
      </c>
      <c r="B255" s="24" t="s">
        <v>531</v>
      </c>
      <c r="C255" s="25" t="s">
        <v>532</v>
      </c>
      <c r="D255" s="38"/>
      <c r="E255" s="78"/>
      <c r="F255" s="30" t="s">
        <v>553</v>
      </c>
      <c r="G255" s="10">
        <v>12</v>
      </c>
      <c r="H255" s="11">
        <v>9.84</v>
      </c>
      <c r="I255" s="23">
        <v>10.7</v>
      </c>
      <c r="J255" s="23">
        <v>60</v>
      </c>
      <c r="K255" s="23">
        <v>33</v>
      </c>
      <c r="L255" s="23">
        <v>29</v>
      </c>
      <c r="M255" s="7">
        <f t="shared" si="16"/>
        <v>5.7419999999999999E-2</v>
      </c>
      <c r="N255" s="6">
        <v>3800237040124</v>
      </c>
      <c r="O255" s="43">
        <v>0</v>
      </c>
      <c r="P255" s="72" t="s">
        <v>977</v>
      </c>
    </row>
    <row r="256" spans="1:16" ht="112.5" customHeight="1">
      <c r="A256" s="56" t="s">
        <v>15</v>
      </c>
      <c r="B256" s="24" t="s">
        <v>535</v>
      </c>
      <c r="C256" s="25" t="s">
        <v>536</v>
      </c>
      <c r="D256" s="38"/>
      <c r="E256" s="29"/>
      <c r="F256" s="30" t="s">
        <v>554</v>
      </c>
      <c r="G256" s="10">
        <v>12</v>
      </c>
      <c r="H256" s="11">
        <v>7.9</v>
      </c>
      <c r="I256" s="23">
        <v>8.68</v>
      </c>
      <c r="J256" s="23">
        <v>57</v>
      </c>
      <c r="K256" s="23">
        <v>32</v>
      </c>
      <c r="L256" s="23">
        <v>24</v>
      </c>
      <c r="M256" s="7">
        <f t="shared" si="16"/>
        <v>4.3776000000000002E-2</v>
      </c>
      <c r="N256" s="6">
        <v>3800237040131</v>
      </c>
      <c r="O256" s="43">
        <v>6.5879999999999992</v>
      </c>
      <c r="P256" s="71" t="s">
        <v>975</v>
      </c>
    </row>
    <row r="257" spans="1:16" ht="123.75" customHeight="1">
      <c r="A257" s="56" t="s">
        <v>15</v>
      </c>
      <c r="B257" s="24" t="s">
        <v>537</v>
      </c>
      <c r="C257" s="25" t="s">
        <v>538</v>
      </c>
      <c r="D257" s="54" t="s">
        <v>974</v>
      </c>
      <c r="E257" s="29"/>
      <c r="F257" s="30" t="s">
        <v>555</v>
      </c>
      <c r="G257" s="10">
        <v>24</v>
      </c>
      <c r="H257" s="11">
        <v>9.1999999999999993</v>
      </c>
      <c r="I257" s="23">
        <v>9.6999999999999993</v>
      </c>
      <c r="J257" s="23">
        <v>56</v>
      </c>
      <c r="K257" s="23">
        <v>28</v>
      </c>
      <c r="L257" s="23">
        <v>23</v>
      </c>
      <c r="M257" s="7">
        <f t="shared" si="16"/>
        <v>3.6063999999999999E-2</v>
      </c>
      <c r="N257" s="6">
        <v>3800237040155</v>
      </c>
      <c r="O257" s="43">
        <v>4.6115999999999993</v>
      </c>
      <c r="P257" s="71" t="s">
        <v>975</v>
      </c>
    </row>
    <row r="258" spans="1:16" ht="38.25" customHeight="1">
      <c r="A258" s="56" t="s">
        <v>15</v>
      </c>
      <c r="B258" s="24" t="s">
        <v>539</v>
      </c>
      <c r="C258" s="25" t="s">
        <v>544</v>
      </c>
      <c r="D258" s="38"/>
      <c r="E258" s="78"/>
      <c r="F258" s="30" t="s">
        <v>556</v>
      </c>
      <c r="G258" s="10">
        <v>4</v>
      </c>
      <c r="H258" s="11">
        <v>13.2</v>
      </c>
      <c r="I258" s="23">
        <v>13.9</v>
      </c>
      <c r="J258" s="23">
        <v>36.5</v>
      </c>
      <c r="K258" s="23">
        <v>36.5</v>
      </c>
      <c r="L258" s="23">
        <v>40</v>
      </c>
      <c r="M258" s="7">
        <f t="shared" si="16"/>
        <v>5.3289999999999997E-2</v>
      </c>
      <c r="N258" s="6"/>
      <c r="O258" s="43">
        <v>0</v>
      </c>
      <c r="P258" s="71"/>
    </row>
    <row r="259" spans="1:16" ht="38.25" customHeight="1">
      <c r="A259" s="56" t="s">
        <v>15</v>
      </c>
      <c r="B259" s="24" t="s">
        <v>540</v>
      </c>
      <c r="C259" s="25" t="s">
        <v>545</v>
      </c>
      <c r="D259" s="38"/>
      <c r="E259" s="78"/>
      <c r="F259" s="30" t="s">
        <v>557</v>
      </c>
      <c r="G259" s="10">
        <v>4</v>
      </c>
      <c r="H259" s="11">
        <v>13.2</v>
      </c>
      <c r="I259" s="23">
        <v>13.9</v>
      </c>
      <c r="J259" s="23">
        <v>36.5</v>
      </c>
      <c r="K259" s="23">
        <v>36.5</v>
      </c>
      <c r="L259" s="23">
        <v>40</v>
      </c>
      <c r="M259" s="7">
        <f t="shared" ref="M259:M262" si="17">J259*K259*L259/1000000</f>
        <v>5.3289999999999997E-2</v>
      </c>
      <c r="N259" s="6">
        <v>3800237040179</v>
      </c>
      <c r="O259" s="43">
        <v>5.1849999999999996</v>
      </c>
      <c r="P259" s="71" t="s">
        <v>975</v>
      </c>
    </row>
    <row r="260" spans="1:16" ht="38.25" customHeight="1">
      <c r="A260" s="56" t="s">
        <v>15</v>
      </c>
      <c r="B260" s="24" t="s">
        <v>541</v>
      </c>
      <c r="C260" s="25" t="s">
        <v>546</v>
      </c>
      <c r="D260" s="38"/>
      <c r="E260" s="78"/>
      <c r="F260" s="30" t="s">
        <v>558</v>
      </c>
      <c r="G260" s="10">
        <v>4</v>
      </c>
      <c r="H260" s="11">
        <v>13.2</v>
      </c>
      <c r="I260" s="23">
        <v>13.9</v>
      </c>
      <c r="J260" s="23">
        <v>36.5</v>
      </c>
      <c r="K260" s="23">
        <v>36.5</v>
      </c>
      <c r="L260" s="23">
        <v>40</v>
      </c>
      <c r="M260" s="7">
        <f t="shared" si="17"/>
        <v>5.3289999999999997E-2</v>
      </c>
      <c r="N260" s="6">
        <v>3800237040186</v>
      </c>
      <c r="O260" s="43">
        <v>5.8559999999999999</v>
      </c>
      <c r="P260" s="71" t="s">
        <v>975</v>
      </c>
    </row>
    <row r="261" spans="1:16" ht="38.25" customHeight="1">
      <c r="A261" s="56" t="s">
        <v>15</v>
      </c>
      <c r="B261" s="24" t="s">
        <v>542</v>
      </c>
      <c r="C261" s="25" t="s">
        <v>547</v>
      </c>
      <c r="D261" s="38"/>
      <c r="E261" s="78"/>
      <c r="F261" s="30" t="s">
        <v>559</v>
      </c>
      <c r="G261" s="10">
        <v>4</v>
      </c>
      <c r="H261" s="11">
        <v>13.2</v>
      </c>
      <c r="I261" s="23">
        <v>13.9</v>
      </c>
      <c r="J261" s="23">
        <v>36.5</v>
      </c>
      <c r="K261" s="23">
        <v>36.5</v>
      </c>
      <c r="L261" s="23">
        <v>40</v>
      </c>
      <c r="M261" s="7">
        <f t="shared" si="17"/>
        <v>5.3289999999999997E-2</v>
      </c>
      <c r="N261" s="6">
        <v>3800237040193</v>
      </c>
      <c r="O261" s="43">
        <v>6.3928000000000003</v>
      </c>
      <c r="P261" s="71" t="s">
        <v>975</v>
      </c>
    </row>
    <row r="262" spans="1:16" ht="38.25" customHeight="1">
      <c r="A262" s="56" t="s">
        <v>15</v>
      </c>
      <c r="B262" s="24" t="s">
        <v>543</v>
      </c>
      <c r="C262" s="25" t="s">
        <v>548</v>
      </c>
      <c r="D262" s="38"/>
      <c r="E262" s="78"/>
      <c r="F262" s="30" t="s">
        <v>560</v>
      </c>
      <c r="G262" s="10">
        <v>4</v>
      </c>
      <c r="H262" s="11">
        <v>13.2</v>
      </c>
      <c r="I262" s="23">
        <v>13.9</v>
      </c>
      <c r="J262" s="23">
        <v>36.5</v>
      </c>
      <c r="K262" s="23">
        <v>36.5</v>
      </c>
      <c r="L262" s="23">
        <v>40</v>
      </c>
      <c r="M262" s="7">
        <f t="shared" si="17"/>
        <v>5.3289999999999997E-2</v>
      </c>
      <c r="N262" s="6">
        <v>3800237040209</v>
      </c>
      <c r="O262" s="43">
        <v>7.1003999999999987</v>
      </c>
      <c r="P262" s="71" t="s">
        <v>975</v>
      </c>
    </row>
    <row r="263" spans="1:16" ht="45.75" customHeight="1">
      <c r="A263" s="56" t="s">
        <v>15</v>
      </c>
      <c r="B263" s="24" t="s">
        <v>49</v>
      </c>
      <c r="C263" s="25" t="s">
        <v>407</v>
      </c>
      <c r="D263" s="38"/>
      <c r="E263" s="78"/>
      <c r="F263" s="32" t="s">
        <v>281</v>
      </c>
      <c r="G263" s="19">
        <v>6</v>
      </c>
      <c r="H263" s="23">
        <v>6.7</v>
      </c>
      <c r="I263" s="23">
        <v>8.5</v>
      </c>
      <c r="J263" s="23">
        <v>46</v>
      </c>
      <c r="K263" s="23">
        <v>33</v>
      </c>
      <c r="L263" s="23">
        <v>35</v>
      </c>
      <c r="M263" s="7">
        <v>5.3129999999999997E-2</v>
      </c>
      <c r="N263" s="6">
        <v>3800235300077</v>
      </c>
      <c r="O263" s="43">
        <v>0</v>
      </c>
      <c r="P263" s="71"/>
    </row>
    <row r="264" spans="1:16" ht="45.75" customHeight="1">
      <c r="A264" s="56" t="s">
        <v>15</v>
      </c>
      <c r="B264" s="24" t="s">
        <v>51</v>
      </c>
      <c r="C264" s="25" t="s">
        <v>408</v>
      </c>
      <c r="D264" s="38"/>
      <c r="E264" s="78"/>
      <c r="F264" s="32" t="s">
        <v>282</v>
      </c>
      <c r="G264" s="19">
        <v>6</v>
      </c>
      <c r="H264" s="23">
        <v>9.3000000000000007</v>
      </c>
      <c r="I264" s="23">
        <v>11.6</v>
      </c>
      <c r="J264" s="23">
        <v>54</v>
      </c>
      <c r="K264" s="23">
        <v>36</v>
      </c>
      <c r="L264" s="23">
        <v>41</v>
      </c>
      <c r="M264" s="7">
        <v>7.9703999999999997E-2</v>
      </c>
      <c r="N264" s="6">
        <v>3800235300084</v>
      </c>
      <c r="O264" s="43">
        <v>14.261799999999999</v>
      </c>
      <c r="P264" s="71" t="s">
        <v>976</v>
      </c>
    </row>
    <row r="265" spans="1:16" ht="45.75" customHeight="1">
      <c r="A265" s="56" t="s">
        <v>15</v>
      </c>
      <c r="B265" s="24" t="s">
        <v>53</v>
      </c>
      <c r="C265" s="25" t="s">
        <v>409</v>
      </c>
      <c r="D265" s="38"/>
      <c r="E265" s="78"/>
      <c r="F265" s="32" t="s">
        <v>283</v>
      </c>
      <c r="G265" s="19">
        <v>6</v>
      </c>
      <c r="H265" s="23">
        <v>12.3</v>
      </c>
      <c r="I265" s="23">
        <v>15.2</v>
      </c>
      <c r="J265" s="23">
        <v>62</v>
      </c>
      <c r="K265" s="23">
        <v>38</v>
      </c>
      <c r="L265" s="23">
        <v>47</v>
      </c>
      <c r="M265" s="7">
        <v>0.110732</v>
      </c>
      <c r="N265" s="6">
        <v>3800235300091</v>
      </c>
      <c r="O265" s="43">
        <v>0</v>
      </c>
      <c r="P265" s="72" t="s">
        <v>977</v>
      </c>
    </row>
    <row r="266" spans="1:16" ht="106.5" customHeight="1">
      <c r="A266" s="56" t="s">
        <v>15</v>
      </c>
      <c r="B266" s="24" t="s">
        <v>50</v>
      </c>
      <c r="C266" s="25" t="s">
        <v>410</v>
      </c>
      <c r="D266" s="54" t="s">
        <v>974</v>
      </c>
      <c r="E266" s="78"/>
      <c r="F266" s="32" t="s">
        <v>284</v>
      </c>
      <c r="G266" s="19">
        <v>6</v>
      </c>
      <c r="H266" s="23">
        <v>7.9</v>
      </c>
      <c r="I266" s="23">
        <v>10.199999999999999</v>
      </c>
      <c r="J266" s="23">
        <v>46</v>
      </c>
      <c r="K266" s="23">
        <v>33</v>
      </c>
      <c r="L266" s="23">
        <v>48.5</v>
      </c>
      <c r="M266" s="7">
        <v>7.3622999999999994E-2</v>
      </c>
      <c r="N266" s="6">
        <v>3800235300107</v>
      </c>
      <c r="O266" s="43">
        <v>13.2858</v>
      </c>
      <c r="P266" s="71" t="s">
        <v>975</v>
      </c>
    </row>
    <row r="267" spans="1:16" ht="106.5" customHeight="1">
      <c r="A267" s="56" t="s">
        <v>15</v>
      </c>
      <c r="B267" s="24" t="s">
        <v>52</v>
      </c>
      <c r="C267" s="25" t="s">
        <v>411</v>
      </c>
      <c r="D267" s="54" t="s">
        <v>974</v>
      </c>
      <c r="E267" s="78"/>
      <c r="F267" s="32" t="s">
        <v>285</v>
      </c>
      <c r="G267" s="19">
        <v>6</v>
      </c>
      <c r="H267" s="23">
        <v>10.9</v>
      </c>
      <c r="I267" s="23">
        <v>13.6</v>
      </c>
      <c r="J267" s="23">
        <v>54</v>
      </c>
      <c r="K267" s="23">
        <v>36</v>
      </c>
      <c r="L267" s="23">
        <v>56</v>
      </c>
      <c r="M267" s="7">
        <v>0.108864</v>
      </c>
      <c r="N267" s="6">
        <v>3800235300114</v>
      </c>
      <c r="O267" s="43">
        <v>17.128799999999998</v>
      </c>
      <c r="P267" s="71" t="s">
        <v>975</v>
      </c>
    </row>
    <row r="268" spans="1:16" ht="135.75" customHeight="1">
      <c r="A268" s="56" t="s">
        <v>468</v>
      </c>
      <c r="B268" s="24" t="s">
        <v>59</v>
      </c>
      <c r="C268" s="25" t="s">
        <v>21</v>
      </c>
      <c r="D268" s="38"/>
      <c r="E268" s="28"/>
      <c r="F268" s="31" t="s">
        <v>11</v>
      </c>
      <c r="G268" s="20">
        <v>6</v>
      </c>
      <c r="H268" s="21">
        <v>5.4</v>
      </c>
      <c r="I268" s="21">
        <v>7.1</v>
      </c>
      <c r="J268" s="21">
        <v>42</v>
      </c>
      <c r="K268" s="21">
        <v>36.5</v>
      </c>
      <c r="L268" s="21">
        <v>35</v>
      </c>
      <c r="M268" s="7">
        <v>5.3655000000000001E-2</v>
      </c>
      <c r="N268" s="6">
        <v>3800235300121</v>
      </c>
      <c r="O268" s="43">
        <v>0</v>
      </c>
      <c r="P268" s="72" t="s">
        <v>977</v>
      </c>
    </row>
    <row r="269" spans="1:16" ht="105.6" customHeight="1">
      <c r="A269" s="56" t="s">
        <v>468</v>
      </c>
      <c r="B269" s="24" t="s">
        <v>60</v>
      </c>
      <c r="C269" s="25" t="s">
        <v>22</v>
      </c>
      <c r="D269" s="38"/>
      <c r="E269" s="28"/>
      <c r="F269" s="31" t="s">
        <v>23</v>
      </c>
      <c r="G269" s="20">
        <v>6</v>
      </c>
      <c r="H269" s="21">
        <v>4.7</v>
      </c>
      <c r="I269" s="21">
        <v>5.3</v>
      </c>
      <c r="J269" s="21">
        <v>46</v>
      </c>
      <c r="K269" s="21">
        <v>28</v>
      </c>
      <c r="L269" s="21">
        <v>15</v>
      </c>
      <c r="M269" s="7">
        <v>1.932E-2</v>
      </c>
      <c r="N269" s="6">
        <v>3800235300138</v>
      </c>
      <c r="O269" s="43">
        <v>0</v>
      </c>
      <c r="P269" s="72" t="s">
        <v>977</v>
      </c>
    </row>
    <row r="270" spans="1:16" ht="50.25" customHeight="1">
      <c r="A270" s="56" t="s">
        <v>15</v>
      </c>
      <c r="B270" s="24" t="s">
        <v>54</v>
      </c>
      <c r="C270" s="25" t="s">
        <v>390</v>
      </c>
      <c r="D270" s="38"/>
      <c r="E270" s="78"/>
      <c r="F270" s="32" t="s">
        <v>286</v>
      </c>
      <c r="G270" s="19">
        <v>6</v>
      </c>
      <c r="H270" s="23">
        <v>2.4</v>
      </c>
      <c r="I270" s="23">
        <v>3</v>
      </c>
      <c r="J270" s="23">
        <v>43</v>
      </c>
      <c r="K270" s="23">
        <v>27</v>
      </c>
      <c r="L270" s="23">
        <v>14</v>
      </c>
      <c r="M270" s="7">
        <v>1.6254000000000001E-2</v>
      </c>
      <c r="N270" s="6">
        <v>3800235300008</v>
      </c>
      <c r="O270" s="43">
        <v>0</v>
      </c>
      <c r="P270" s="72" t="s">
        <v>977</v>
      </c>
    </row>
    <row r="271" spans="1:16" ht="50.25" customHeight="1">
      <c r="A271" s="56" t="s">
        <v>15</v>
      </c>
      <c r="B271" s="24" t="s">
        <v>394</v>
      </c>
      <c r="C271" s="25" t="s">
        <v>391</v>
      </c>
      <c r="D271" s="38"/>
      <c r="E271" s="78"/>
      <c r="F271" s="32" t="s">
        <v>397</v>
      </c>
      <c r="G271" s="19">
        <v>6</v>
      </c>
      <c r="H271" s="23">
        <v>2.4</v>
      </c>
      <c r="I271" s="23">
        <v>3.58</v>
      </c>
      <c r="J271" s="23">
        <v>47</v>
      </c>
      <c r="K271" s="23">
        <v>29</v>
      </c>
      <c r="L271" s="23">
        <v>14.5</v>
      </c>
      <c r="M271" s="7">
        <v>1.97635E-2</v>
      </c>
      <c r="N271" s="6">
        <v>3800235307595</v>
      </c>
      <c r="O271" s="43">
        <v>0</v>
      </c>
      <c r="P271" s="71"/>
    </row>
    <row r="272" spans="1:16" ht="50.25" customHeight="1">
      <c r="A272" s="56" t="s">
        <v>15</v>
      </c>
      <c r="B272" s="24" t="s">
        <v>395</v>
      </c>
      <c r="C272" s="25" t="s">
        <v>392</v>
      </c>
      <c r="D272" s="38"/>
      <c r="E272" s="78"/>
      <c r="F272" s="32" t="s">
        <v>396</v>
      </c>
      <c r="G272" s="19">
        <v>6</v>
      </c>
      <c r="H272" s="23">
        <v>3.4</v>
      </c>
      <c r="I272" s="23">
        <v>4.1784999999999997</v>
      </c>
      <c r="J272" s="23">
        <v>51</v>
      </c>
      <c r="K272" s="23">
        <v>31</v>
      </c>
      <c r="L272" s="23">
        <v>14.5</v>
      </c>
      <c r="M272" s="7">
        <v>2.29245E-2</v>
      </c>
      <c r="N272" s="6">
        <v>3800235300015</v>
      </c>
      <c r="O272" s="43">
        <v>7.0027999999999997</v>
      </c>
      <c r="P272" s="71" t="s">
        <v>975</v>
      </c>
    </row>
    <row r="273" spans="1:16" ht="50.25" customHeight="1">
      <c r="A273" s="56" t="s">
        <v>15</v>
      </c>
      <c r="B273" s="24" t="s">
        <v>56</v>
      </c>
      <c r="C273" s="25" t="s">
        <v>393</v>
      </c>
      <c r="D273" s="54" t="s">
        <v>974</v>
      </c>
      <c r="E273" s="78"/>
      <c r="F273" s="32" t="s">
        <v>287</v>
      </c>
      <c r="G273" s="19">
        <v>6</v>
      </c>
      <c r="H273" s="23">
        <v>4</v>
      </c>
      <c r="I273" s="23">
        <v>4.8</v>
      </c>
      <c r="J273" s="23">
        <v>55</v>
      </c>
      <c r="K273" s="23">
        <v>33</v>
      </c>
      <c r="L273" s="23">
        <v>15</v>
      </c>
      <c r="M273" s="7">
        <v>2.7224999999999999E-2</v>
      </c>
      <c r="N273" s="6">
        <v>3800235300022</v>
      </c>
      <c r="O273" s="43">
        <v>0</v>
      </c>
      <c r="P273" s="72" t="s">
        <v>977</v>
      </c>
    </row>
    <row r="274" spans="1:16" ht="50.25" customHeight="1">
      <c r="A274" s="56" t="s">
        <v>15</v>
      </c>
      <c r="B274" s="24" t="s">
        <v>440</v>
      </c>
      <c r="C274" s="25" t="s">
        <v>439</v>
      </c>
      <c r="D274" s="55"/>
      <c r="E274" s="78"/>
      <c r="F274" s="32" t="s">
        <v>441</v>
      </c>
      <c r="G274" s="19">
        <v>6</v>
      </c>
      <c r="H274" s="23">
        <v>4.5</v>
      </c>
      <c r="I274" s="23">
        <v>5.42</v>
      </c>
      <c r="J274" s="23">
        <v>59</v>
      </c>
      <c r="K274" s="23">
        <v>35</v>
      </c>
      <c r="L274" s="23">
        <v>15</v>
      </c>
      <c r="M274" s="7">
        <v>3.0974999999999999E-2</v>
      </c>
      <c r="N274" s="6">
        <v>3800235300039</v>
      </c>
      <c r="O274" s="43">
        <v>8.9547999999999988</v>
      </c>
      <c r="P274" s="71" t="s">
        <v>975</v>
      </c>
    </row>
    <row r="275" spans="1:16" ht="48" customHeight="1">
      <c r="A275" s="56" t="s">
        <v>15</v>
      </c>
      <c r="B275" s="24" t="s">
        <v>401</v>
      </c>
      <c r="C275" s="25" t="s">
        <v>416</v>
      </c>
      <c r="D275" s="38"/>
      <c r="E275" s="78"/>
      <c r="F275" s="32" t="s">
        <v>417</v>
      </c>
      <c r="G275" s="19">
        <v>6</v>
      </c>
      <c r="H275" s="23">
        <v>3.5</v>
      </c>
      <c r="I275" s="23">
        <v>3.88</v>
      </c>
      <c r="J275" s="23">
        <v>43</v>
      </c>
      <c r="K275" s="23">
        <v>27</v>
      </c>
      <c r="L275" s="23">
        <v>16.5</v>
      </c>
      <c r="M275" s="7">
        <f t="shared" ref="M275" si="18">J275*K275*L275/1000000</f>
        <v>1.91565E-2</v>
      </c>
      <c r="N275" s="6">
        <v>3800235307601</v>
      </c>
      <c r="O275" s="43">
        <v>8.1007999999999996</v>
      </c>
      <c r="P275" s="71" t="s">
        <v>975</v>
      </c>
    </row>
    <row r="276" spans="1:16" ht="43.5" customHeight="1">
      <c r="A276" s="56" t="s">
        <v>15</v>
      </c>
      <c r="B276" s="24" t="s">
        <v>402</v>
      </c>
      <c r="C276" s="25" t="s">
        <v>415</v>
      </c>
      <c r="D276" s="38"/>
      <c r="E276" s="78"/>
      <c r="F276" s="32" t="s">
        <v>414</v>
      </c>
      <c r="G276" s="19">
        <v>6</v>
      </c>
      <c r="H276" s="23">
        <v>4.4000000000000004</v>
      </c>
      <c r="I276" s="23">
        <v>4.57</v>
      </c>
      <c r="J276" s="23">
        <v>47</v>
      </c>
      <c r="K276" s="23">
        <v>29</v>
      </c>
      <c r="L276" s="23">
        <v>16.5</v>
      </c>
      <c r="M276" s="7">
        <v>2.2489499999999999E-2</v>
      </c>
      <c r="N276" s="6">
        <v>3800235307618</v>
      </c>
      <c r="O276" s="43">
        <v>0</v>
      </c>
      <c r="P276" s="72" t="s">
        <v>977</v>
      </c>
    </row>
    <row r="277" spans="1:16" ht="43.5" customHeight="1">
      <c r="A277" s="56" t="s">
        <v>15</v>
      </c>
      <c r="B277" s="24" t="s">
        <v>403</v>
      </c>
      <c r="C277" s="25" t="s">
        <v>399</v>
      </c>
      <c r="D277" s="38"/>
      <c r="E277" s="78"/>
      <c r="F277" s="32" t="s">
        <v>405</v>
      </c>
      <c r="G277" s="19">
        <v>6</v>
      </c>
      <c r="H277" s="23">
        <v>4.8</v>
      </c>
      <c r="I277" s="23">
        <v>5.39</v>
      </c>
      <c r="J277" s="23">
        <v>51</v>
      </c>
      <c r="K277" s="23">
        <v>31</v>
      </c>
      <c r="L277" s="23">
        <v>16.5</v>
      </c>
      <c r="M277" s="7">
        <v>2.6086499999999999E-2</v>
      </c>
      <c r="N277" s="6">
        <v>3800235307625</v>
      </c>
      <c r="O277" s="43">
        <v>0</v>
      </c>
      <c r="P277" s="72" t="s">
        <v>977</v>
      </c>
    </row>
    <row r="278" spans="1:16" ht="43.5" customHeight="1">
      <c r="A278" s="56" t="s">
        <v>15</v>
      </c>
      <c r="B278" s="24" t="s">
        <v>58</v>
      </c>
      <c r="C278" s="25" t="s">
        <v>398</v>
      </c>
      <c r="D278" s="38"/>
      <c r="E278" s="78"/>
      <c r="F278" s="32" t="s">
        <v>412</v>
      </c>
      <c r="G278" s="19">
        <v>6</v>
      </c>
      <c r="H278" s="23">
        <v>5.4</v>
      </c>
      <c r="I278" s="23">
        <v>6.3</v>
      </c>
      <c r="J278" s="23">
        <v>55</v>
      </c>
      <c r="K278" s="23">
        <v>33</v>
      </c>
      <c r="L278" s="23">
        <v>17</v>
      </c>
      <c r="M278" s="7">
        <v>3.0855E-2</v>
      </c>
      <c r="N278" s="6">
        <v>3800235300046</v>
      </c>
      <c r="O278" s="43">
        <v>0</v>
      </c>
      <c r="P278" s="71" t="s">
        <v>977</v>
      </c>
    </row>
    <row r="279" spans="1:16" ht="43.5" customHeight="1">
      <c r="A279" s="56" t="s">
        <v>15</v>
      </c>
      <c r="B279" s="24" t="s">
        <v>404</v>
      </c>
      <c r="C279" s="25" t="s">
        <v>400</v>
      </c>
      <c r="D279" s="38"/>
      <c r="E279" s="78"/>
      <c r="F279" s="32" t="s">
        <v>413</v>
      </c>
      <c r="G279" s="19">
        <v>6</v>
      </c>
      <c r="H279" s="23">
        <v>6.3</v>
      </c>
      <c r="I279" s="23">
        <v>7.03</v>
      </c>
      <c r="J279" s="23">
        <v>59</v>
      </c>
      <c r="K279" s="23">
        <v>35</v>
      </c>
      <c r="L279" s="23">
        <v>17.5</v>
      </c>
      <c r="M279" s="7">
        <v>3.6137500000000003E-2</v>
      </c>
      <c r="N279" s="6">
        <v>3800235309360</v>
      </c>
      <c r="O279" s="43">
        <v>0</v>
      </c>
      <c r="P279" s="72" t="s">
        <v>977</v>
      </c>
    </row>
    <row r="280" spans="1:16" ht="78" customHeight="1">
      <c r="A280" s="56" t="s">
        <v>468</v>
      </c>
      <c r="B280" s="24" t="s">
        <v>55</v>
      </c>
      <c r="C280" s="25" t="s">
        <v>19</v>
      </c>
      <c r="D280" s="38"/>
      <c r="E280" s="78"/>
      <c r="F280" s="32" t="s">
        <v>406</v>
      </c>
      <c r="G280" s="19">
        <v>6</v>
      </c>
      <c r="H280" s="23">
        <v>8.1999999999999993</v>
      </c>
      <c r="I280" s="23">
        <v>10.3</v>
      </c>
      <c r="J280" s="23">
        <v>54</v>
      </c>
      <c r="K280" s="23">
        <v>44</v>
      </c>
      <c r="L280" s="23">
        <v>30.5</v>
      </c>
      <c r="M280" s="7">
        <v>7.2468000000000005E-2</v>
      </c>
      <c r="N280" s="6">
        <v>3800235300053</v>
      </c>
      <c r="O280" s="43">
        <v>0</v>
      </c>
      <c r="P280" s="72" t="s">
        <v>977</v>
      </c>
    </row>
    <row r="281" spans="1:16" ht="78" customHeight="1">
      <c r="A281" s="56" t="s">
        <v>468</v>
      </c>
      <c r="B281" s="24" t="s">
        <v>57</v>
      </c>
      <c r="C281" s="25" t="s">
        <v>20</v>
      </c>
      <c r="D281" s="38"/>
      <c r="E281" s="78"/>
      <c r="F281" s="32" t="s">
        <v>10</v>
      </c>
      <c r="G281" s="19">
        <v>6</v>
      </c>
      <c r="H281" s="23">
        <v>9.1999999999999993</v>
      </c>
      <c r="I281" s="23">
        <v>11.5</v>
      </c>
      <c r="J281" s="23">
        <v>58</v>
      </c>
      <c r="K281" s="23">
        <v>46</v>
      </c>
      <c r="L281" s="23">
        <v>30.5</v>
      </c>
      <c r="M281" s="7">
        <v>8.1374000000000002E-2</v>
      </c>
      <c r="N281" s="6">
        <v>3800235300060</v>
      </c>
      <c r="O281" s="43">
        <v>0</v>
      </c>
      <c r="P281" s="72" t="s">
        <v>977</v>
      </c>
    </row>
    <row r="282" spans="1:16" ht="37.5" customHeight="1">
      <c r="A282" s="56" t="s">
        <v>15</v>
      </c>
      <c r="B282" s="24" t="s">
        <v>217</v>
      </c>
      <c r="C282" s="25" t="s">
        <v>416</v>
      </c>
      <c r="D282" s="38"/>
      <c r="E282" s="78"/>
      <c r="F282" s="32" t="s">
        <v>300</v>
      </c>
      <c r="G282" s="19">
        <v>10</v>
      </c>
      <c r="H282" s="23">
        <v>4</v>
      </c>
      <c r="I282" s="23">
        <v>4.7</v>
      </c>
      <c r="J282" s="23">
        <v>43</v>
      </c>
      <c r="K282" s="23">
        <v>22</v>
      </c>
      <c r="L282" s="23">
        <v>28</v>
      </c>
      <c r="M282" s="7">
        <v>0.03</v>
      </c>
      <c r="N282" s="6"/>
      <c r="O282" s="43">
        <v>0</v>
      </c>
      <c r="P282" s="72" t="s">
        <v>977</v>
      </c>
    </row>
    <row r="283" spans="1:16" ht="37.5" customHeight="1">
      <c r="A283" s="56" t="s">
        <v>15</v>
      </c>
      <c r="B283" s="24" t="s">
        <v>303</v>
      </c>
      <c r="C283" s="25" t="s">
        <v>415</v>
      </c>
      <c r="D283" s="38"/>
      <c r="E283" s="78"/>
      <c r="F283" s="32" t="s">
        <v>301</v>
      </c>
      <c r="G283" s="19">
        <v>10</v>
      </c>
      <c r="H283" s="23">
        <v>4.5999999999999996</v>
      </c>
      <c r="I283" s="23">
        <v>5.4</v>
      </c>
      <c r="J283" s="23">
        <v>47</v>
      </c>
      <c r="K283" s="23">
        <v>24</v>
      </c>
      <c r="L283" s="23">
        <v>28.5</v>
      </c>
      <c r="M283" s="7">
        <v>0.03</v>
      </c>
      <c r="N283" s="6"/>
      <c r="O283" s="43">
        <v>0</v>
      </c>
      <c r="P283" s="72" t="s">
        <v>977</v>
      </c>
    </row>
    <row r="284" spans="1:16" ht="37.5" customHeight="1">
      <c r="A284" s="56" t="s">
        <v>15</v>
      </c>
      <c r="B284" s="24" t="s">
        <v>304</v>
      </c>
      <c r="C284" s="25" t="s">
        <v>399</v>
      </c>
      <c r="D284" s="38"/>
      <c r="E284" s="78"/>
      <c r="F284" s="32" t="s">
        <v>302</v>
      </c>
      <c r="G284" s="19">
        <v>10</v>
      </c>
      <c r="H284" s="23">
        <v>5.5</v>
      </c>
      <c r="I284" s="23">
        <v>6.4</v>
      </c>
      <c r="J284" s="23">
        <v>51</v>
      </c>
      <c r="K284" s="23">
        <v>26</v>
      </c>
      <c r="L284" s="23">
        <v>28.5</v>
      </c>
      <c r="M284" s="7">
        <v>0.04</v>
      </c>
      <c r="N284" s="6"/>
      <c r="O284" s="43">
        <v>0</v>
      </c>
      <c r="P284" s="72" t="s">
        <v>977</v>
      </c>
    </row>
    <row r="285" spans="1:16" ht="37.5" customHeight="1">
      <c r="A285" s="56" t="s">
        <v>15</v>
      </c>
      <c r="B285" s="24" t="s">
        <v>450</v>
      </c>
      <c r="C285" s="25" t="s">
        <v>398</v>
      </c>
      <c r="D285" s="38"/>
      <c r="E285" s="78"/>
      <c r="F285" s="32" t="s">
        <v>419</v>
      </c>
      <c r="G285" s="19">
        <v>10</v>
      </c>
      <c r="H285" s="23">
        <v>6.5</v>
      </c>
      <c r="I285" s="23">
        <v>7.07</v>
      </c>
      <c r="J285" s="23">
        <v>55</v>
      </c>
      <c r="K285" s="23">
        <v>28</v>
      </c>
      <c r="L285" s="23">
        <v>29</v>
      </c>
      <c r="M285" s="7">
        <v>4.2999999999999997E-2</v>
      </c>
      <c r="N285" s="6"/>
      <c r="O285" s="43">
        <v>0</v>
      </c>
      <c r="P285" s="72" t="s">
        <v>977</v>
      </c>
    </row>
    <row r="286" spans="1:16" ht="37.5" customHeight="1">
      <c r="A286" s="56" t="s">
        <v>15</v>
      </c>
      <c r="B286" s="24" t="s">
        <v>451</v>
      </c>
      <c r="C286" s="25" t="s">
        <v>400</v>
      </c>
      <c r="D286" s="38"/>
      <c r="E286" s="78"/>
      <c r="F286" s="32" t="s">
        <v>420</v>
      </c>
      <c r="G286" s="19">
        <v>10</v>
      </c>
      <c r="H286" s="23">
        <v>7.4</v>
      </c>
      <c r="I286" s="23">
        <v>8.1999999999999993</v>
      </c>
      <c r="J286" s="23">
        <v>59</v>
      </c>
      <c r="K286" s="23">
        <v>30</v>
      </c>
      <c r="L286" s="23">
        <v>29</v>
      </c>
      <c r="M286" s="7">
        <v>4.9000000000000002E-2</v>
      </c>
      <c r="N286" s="6"/>
      <c r="O286" s="43" t="e">
        <v>#NAME?</v>
      </c>
      <c r="P286" s="72" t="s">
        <v>977</v>
      </c>
    </row>
    <row r="287" spans="1:16" ht="53.25" customHeight="1">
      <c r="A287" s="79" t="s">
        <v>1088</v>
      </c>
      <c r="B287" s="80"/>
      <c r="C287" s="80"/>
      <c r="D287" s="80"/>
      <c r="E287" s="80"/>
      <c r="F287" s="80"/>
      <c r="G287" s="80"/>
      <c r="H287" s="80"/>
      <c r="I287" s="80"/>
      <c r="J287" s="80"/>
      <c r="K287" s="80"/>
      <c r="L287" s="80"/>
      <c r="M287" s="80"/>
      <c r="N287" s="80"/>
      <c r="O287" s="80"/>
      <c r="P287" s="81"/>
    </row>
    <row r="288" spans="1:16" ht="135" customHeight="1">
      <c r="A288" s="56" t="s">
        <v>468</v>
      </c>
      <c r="B288" s="24" t="s">
        <v>859</v>
      </c>
      <c r="C288" s="25" t="s">
        <v>830</v>
      </c>
      <c r="D288" s="36" t="s">
        <v>73</v>
      </c>
      <c r="E288" s="28"/>
      <c r="F288" s="32" t="s">
        <v>840</v>
      </c>
      <c r="G288" s="19">
        <v>6</v>
      </c>
      <c r="H288" s="23">
        <v>9.3000000000000007</v>
      </c>
      <c r="I288" s="23">
        <v>10.1717</v>
      </c>
      <c r="J288" s="23">
        <v>54</v>
      </c>
      <c r="K288" s="23">
        <v>36</v>
      </c>
      <c r="L288" s="23">
        <v>41</v>
      </c>
      <c r="M288" s="7">
        <v>7.9703999999999997E-2</v>
      </c>
      <c r="N288" s="6">
        <v>3800237043835</v>
      </c>
      <c r="O288" s="43">
        <v>0</v>
      </c>
      <c r="P288" s="72" t="s">
        <v>977</v>
      </c>
    </row>
    <row r="289" spans="1:16" ht="46.5" customHeight="1">
      <c r="A289" s="56" t="s">
        <v>468</v>
      </c>
      <c r="B289" s="24" t="s">
        <v>850</v>
      </c>
      <c r="C289" s="25" t="s">
        <v>831</v>
      </c>
      <c r="D289" s="36" t="s">
        <v>73</v>
      </c>
      <c r="E289" s="78"/>
      <c r="F289" s="32" t="s">
        <v>841</v>
      </c>
      <c r="G289" s="19">
        <v>6</v>
      </c>
      <c r="H289" s="23">
        <v>3</v>
      </c>
      <c r="I289" s="23">
        <v>3.29</v>
      </c>
      <c r="J289" s="23">
        <v>43</v>
      </c>
      <c r="K289" s="23">
        <v>29</v>
      </c>
      <c r="L289" s="23">
        <v>14</v>
      </c>
      <c r="M289" s="7">
        <v>1.7458000000000001E-2</v>
      </c>
      <c r="N289" s="6">
        <v>3800237043743</v>
      </c>
      <c r="O289" s="43">
        <v>0</v>
      </c>
      <c r="P289" s="71"/>
    </row>
    <row r="290" spans="1:16" ht="46.5" customHeight="1">
      <c r="A290" s="56" t="s">
        <v>468</v>
      </c>
      <c r="B290" s="24" t="s">
        <v>851</v>
      </c>
      <c r="C290" s="25" t="s">
        <v>832</v>
      </c>
      <c r="D290" s="36" t="s">
        <v>73</v>
      </c>
      <c r="E290" s="78"/>
      <c r="F290" s="32" t="s">
        <v>842</v>
      </c>
      <c r="G290" s="19">
        <v>6</v>
      </c>
      <c r="H290" s="23">
        <v>4</v>
      </c>
      <c r="I290" s="23">
        <v>4.3840000000000003</v>
      </c>
      <c r="J290" s="23">
        <v>51</v>
      </c>
      <c r="K290" s="23">
        <v>33</v>
      </c>
      <c r="L290" s="23">
        <v>14.5</v>
      </c>
      <c r="M290" s="7">
        <v>2.4403500000000002E-2</v>
      </c>
      <c r="N290" s="6">
        <v>3800237043750</v>
      </c>
      <c r="O290" s="43">
        <v>7.3321999999999994</v>
      </c>
      <c r="P290" s="71" t="s">
        <v>976</v>
      </c>
    </row>
    <row r="291" spans="1:16" ht="46.5" customHeight="1">
      <c r="A291" s="56" t="s">
        <v>468</v>
      </c>
      <c r="B291" s="24" t="s">
        <v>852</v>
      </c>
      <c r="C291" s="25" t="s">
        <v>833</v>
      </c>
      <c r="D291" s="36" t="s">
        <v>73</v>
      </c>
      <c r="E291" s="78"/>
      <c r="F291" s="32" t="s">
        <v>843</v>
      </c>
      <c r="G291" s="19">
        <v>6</v>
      </c>
      <c r="H291" s="23">
        <v>4.2</v>
      </c>
      <c r="I291" s="23">
        <v>4.9119999999999999</v>
      </c>
      <c r="J291" s="23">
        <v>55</v>
      </c>
      <c r="K291" s="23">
        <v>35</v>
      </c>
      <c r="L291" s="23">
        <v>15.5</v>
      </c>
      <c r="M291" s="7">
        <v>2.9837499999999999E-2</v>
      </c>
      <c r="N291" s="6">
        <v>3800237043767</v>
      </c>
      <c r="O291" s="43">
        <v>0</v>
      </c>
      <c r="P291" s="72" t="s">
        <v>977</v>
      </c>
    </row>
    <row r="292" spans="1:16" ht="46.5" customHeight="1">
      <c r="A292" s="56" t="s">
        <v>468</v>
      </c>
      <c r="B292" s="24" t="s">
        <v>853</v>
      </c>
      <c r="C292" s="25" t="s">
        <v>834</v>
      </c>
      <c r="D292" s="36" t="s">
        <v>73</v>
      </c>
      <c r="E292" s="78"/>
      <c r="F292" s="32" t="s">
        <v>844</v>
      </c>
      <c r="G292" s="19">
        <v>6</v>
      </c>
      <c r="H292" s="23">
        <v>5</v>
      </c>
      <c r="I292" s="23">
        <v>5.66</v>
      </c>
      <c r="J292" s="23">
        <v>59</v>
      </c>
      <c r="K292" s="23">
        <v>37</v>
      </c>
      <c r="L292" s="23">
        <v>16</v>
      </c>
      <c r="M292" s="7">
        <v>3.4928000000000001E-2</v>
      </c>
      <c r="N292" s="6">
        <v>3800237043774</v>
      </c>
      <c r="O292" s="43">
        <v>0</v>
      </c>
      <c r="P292" s="72" t="s">
        <v>977</v>
      </c>
    </row>
    <row r="293" spans="1:16" ht="61.5" customHeight="1">
      <c r="A293" s="56" t="s">
        <v>468</v>
      </c>
      <c r="B293" s="24" t="s">
        <v>854</v>
      </c>
      <c r="C293" s="25" t="s">
        <v>835</v>
      </c>
      <c r="D293" s="36" t="s">
        <v>73</v>
      </c>
      <c r="E293" s="78"/>
      <c r="F293" s="32" t="s">
        <v>845</v>
      </c>
      <c r="G293" s="19">
        <v>6</v>
      </c>
      <c r="H293" s="23">
        <v>4</v>
      </c>
      <c r="I293" s="23">
        <v>4.8</v>
      </c>
      <c r="J293" s="23">
        <v>51</v>
      </c>
      <c r="K293" s="23">
        <v>33</v>
      </c>
      <c r="L293" s="23">
        <v>17.5</v>
      </c>
      <c r="M293" s="7">
        <v>2.94525E-2</v>
      </c>
      <c r="N293" s="6">
        <v>3800237043781</v>
      </c>
      <c r="O293" s="43">
        <v>8.4301999999999992</v>
      </c>
      <c r="P293" s="71" t="s">
        <v>976</v>
      </c>
    </row>
    <row r="294" spans="1:16" ht="61.5" customHeight="1">
      <c r="A294" s="56" t="s">
        <v>468</v>
      </c>
      <c r="B294" s="24" t="s">
        <v>855</v>
      </c>
      <c r="C294" s="25" t="s">
        <v>836</v>
      </c>
      <c r="D294" s="36" t="s">
        <v>73</v>
      </c>
      <c r="E294" s="78"/>
      <c r="F294" s="32" t="s">
        <v>846</v>
      </c>
      <c r="G294" s="19">
        <v>6</v>
      </c>
      <c r="H294" s="23">
        <v>5</v>
      </c>
      <c r="I294" s="23">
        <v>5.54</v>
      </c>
      <c r="J294" s="23">
        <v>55</v>
      </c>
      <c r="K294" s="23">
        <v>35</v>
      </c>
      <c r="L294" s="23">
        <v>17.5</v>
      </c>
      <c r="M294" s="7">
        <v>3.3687500000000002E-2</v>
      </c>
      <c r="N294" s="6">
        <v>3800237043798</v>
      </c>
      <c r="O294" s="43">
        <v>9.3696000000000002</v>
      </c>
      <c r="P294" s="71" t="s">
        <v>976</v>
      </c>
    </row>
    <row r="295" spans="1:16" ht="189">
      <c r="A295" s="56" t="s">
        <v>468</v>
      </c>
      <c r="B295" s="24" t="s">
        <v>856</v>
      </c>
      <c r="C295" s="25" t="s">
        <v>837</v>
      </c>
      <c r="D295" s="36" t="s">
        <v>73</v>
      </c>
      <c r="E295" s="28"/>
      <c r="F295" s="32" t="s">
        <v>847</v>
      </c>
      <c r="G295" s="19">
        <v>6</v>
      </c>
      <c r="H295" s="23">
        <v>6</v>
      </c>
      <c r="I295" s="23">
        <v>6.81</v>
      </c>
      <c r="J295" s="23">
        <v>59</v>
      </c>
      <c r="K295" s="23">
        <v>37</v>
      </c>
      <c r="L295" s="23">
        <v>18.5</v>
      </c>
      <c r="M295" s="7">
        <v>4.0385499999999998E-2</v>
      </c>
      <c r="N295" s="6">
        <v>3800237043804</v>
      </c>
      <c r="O295" s="43">
        <v>11.419199999999998</v>
      </c>
      <c r="P295" s="71" t="s">
        <v>976</v>
      </c>
    </row>
    <row r="296" spans="1:16" ht="150.75" customHeight="1">
      <c r="A296" s="56" t="s">
        <v>468</v>
      </c>
      <c r="B296" s="24" t="s">
        <v>857</v>
      </c>
      <c r="C296" s="25" t="s">
        <v>838</v>
      </c>
      <c r="D296" s="36" t="s">
        <v>73</v>
      </c>
      <c r="E296" s="29"/>
      <c r="F296" s="32" t="s">
        <v>848</v>
      </c>
      <c r="G296" s="19">
        <v>6</v>
      </c>
      <c r="H296" s="23">
        <v>9</v>
      </c>
      <c r="I296" s="23">
        <v>9.8064499999999999</v>
      </c>
      <c r="J296" s="23">
        <v>55</v>
      </c>
      <c r="K296" s="23">
        <v>35</v>
      </c>
      <c r="L296" s="23">
        <v>30</v>
      </c>
      <c r="M296" s="7">
        <v>5.7750000000000003E-2</v>
      </c>
      <c r="N296" s="6">
        <v>3800237043811</v>
      </c>
      <c r="O296" s="43">
        <v>0</v>
      </c>
      <c r="P296" s="72" t="s">
        <v>977</v>
      </c>
    </row>
    <row r="297" spans="1:16" ht="173.25">
      <c r="A297" s="56" t="s">
        <v>468</v>
      </c>
      <c r="B297" s="24" t="s">
        <v>858</v>
      </c>
      <c r="C297" s="25" t="s">
        <v>839</v>
      </c>
      <c r="D297" s="36" t="s">
        <v>73</v>
      </c>
      <c r="E297" s="29"/>
      <c r="F297" s="32" t="s">
        <v>849</v>
      </c>
      <c r="G297" s="19">
        <v>6</v>
      </c>
      <c r="H297" s="23">
        <v>4.7</v>
      </c>
      <c r="I297" s="23">
        <v>4.91</v>
      </c>
      <c r="J297" s="23">
        <v>46</v>
      </c>
      <c r="K297" s="23">
        <v>28</v>
      </c>
      <c r="L297" s="23">
        <v>15</v>
      </c>
      <c r="M297" s="7">
        <v>1.932E-2</v>
      </c>
      <c r="N297" s="6">
        <v>3800237043828</v>
      </c>
      <c r="O297" s="43">
        <v>0</v>
      </c>
      <c r="P297" s="71"/>
    </row>
    <row r="298" spans="1:16" ht="72.75" customHeight="1">
      <c r="A298" s="79" t="s">
        <v>1087</v>
      </c>
      <c r="B298" s="80"/>
      <c r="C298" s="80"/>
      <c r="D298" s="80"/>
      <c r="E298" s="80"/>
      <c r="F298" s="80"/>
      <c r="G298" s="80"/>
      <c r="H298" s="80"/>
      <c r="I298" s="80"/>
      <c r="J298" s="80"/>
      <c r="K298" s="80"/>
      <c r="L298" s="80"/>
      <c r="M298" s="80"/>
      <c r="N298" s="80"/>
      <c r="O298" s="80"/>
      <c r="P298" s="81"/>
    </row>
    <row r="299" spans="1:16" ht="54" customHeight="1">
      <c r="A299" s="56" t="s">
        <v>468</v>
      </c>
      <c r="B299" s="24" t="s">
        <v>1033</v>
      </c>
      <c r="C299" s="25" t="s">
        <v>1040</v>
      </c>
      <c r="D299" s="36" t="s">
        <v>73</v>
      </c>
      <c r="E299" s="78"/>
      <c r="F299" s="86" t="s">
        <v>1041</v>
      </c>
      <c r="G299" s="19">
        <v>12</v>
      </c>
      <c r="H299" s="23">
        <v>6</v>
      </c>
      <c r="I299" s="23">
        <v>7.25</v>
      </c>
      <c r="J299" s="23">
        <v>46</v>
      </c>
      <c r="K299" s="23">
        <v>29</v>
      </c>
      <c r="L299" s="23">
        <v>23</v>
      </c>
      <c r="M299" s="7">
        <v>3.0682000000000001E-2</v>
      </c>
      <c r="N299" s="6">
        <v>3800237045266</v>
      </c>
      <c r="O299" s="43">
        <v>4.904399999999999</v>
      </c>
      <c r="P299" s="71" t="s">
        <v>975</v>
      </c>
    </row>
    <row r="300" spans="1:16" ht="54" customHeight="1">
      <c r="A300" s="56" t="s">
        <v>468</v>
      </c>
      <c r="B300" s="24" t="s">
        <v>1034</v>
      </c>
      <c r="C300" s="25" t="s">
        <v>1037</v>
      </c>
      <c r="D300" s="36" t="s">
        <v>73</v>
      </c>
      <c r="E300" s="78"/>
      <c r="F300" s="86"/>
      <c r="G300" s="19">
        <v>12</v>
      </c>
      <c r="H300" s="23">
        <v>7</v>
      </c>
      <c r="I300" s="23">
        <v>8.15</v>
      </c>
      <c r="J300" s="23">
        <v>56</v>
      </c>
      <c r="K300" s="23">
        <v>28</v>
      </c>
      <c r="L300" s="23">
        <v>23.5</v>
      </c>
      <c r="M300" s="7">
        <v>3.6847999999999999E-2</v>
      </c>
      <c r="N300" s="6">
        <v>3800237045273</v>
      </c>
      <c r="O300" s="43">
        <v>5.5143999999999993</v>
      </c>
      <c r="P300" s="71" t="s">
        <v>975</v>
      </c>
    </row>
    <row r="301" spans="1:16" ht="54" customHeight="1">
      <c r="A301" s="56" t="s">
        <v>468</v>
      </c>
      <c r="B301" s="24" t="s">
        <v>1035</v>
      </c>
      <c r="C301" s="25" t="s">
        <v>1038</v>
      </c>
      <c r="D301" s="36" t="s">
        <v>73</v>
      </c>
      <c r="E301" s="78"/>
      <c r="F301" s="86"/>
      <c r="G301" s="19">
        <v>12</v>
      </c>
      <c r="H301" s="23">
        <v>9</v>
      </c>
      <c r="I301" s="23">
        <v>9.6</v>
      </c>
      <c r="J301" s="23">
        <v>56</v>
      </c>
      <c r="K301" s="23">
        <v>32</v>
      </c>
      <c r="L301" s="23">
        <v>25</v>
      </c>
      <c r="M301" s="7">
        <v>4.48E-2</v>
      </c>
      <c r="N301" s="6">
        <v>3800237045280</v>
      </c>
      <c r="O301" s="43">
        <v>6.2952000000000004</v>
      </c>
      <c r="P301" s="71" t="s">
        <v>975</v>
      </c>
    </row>
    <row r="302" spans="1:16" ht="54" customHeight="1">
      <c r="A302" s="56" t="s">
        <v>468</v>
      </c>
      <c r="B302" s="24" t="s">
        <v>1036</v>
      </c>
      <c r="C302" s="25" t="s">
        <v>1039</v>
      </c>
      <c r="D302" s="36" t="s">
        <v>73</v>
      </c>
      <c r="E302" s="78"/>
      <c r="F302" s="86"/>
      <c r="G302" s="19">
        <v>12</v>
      </c>
      <c r="H302" s="23">
        <v>10</v>
      </c>
      <c r="I302" s="23">
        <v>10.75</v>
      </c>
      <c r="J302" s="23">
        <v>59</v>
      </c>
      <c r="K302" s="23">
        <v>33.5</v>
      </c>
      <c r="L302" s="23">
        <v>26.5</v>
      </c>
      <c r="M302" s="7">
        <v>5.237725E-2</v>
      </c>
      <c r="N302" s="6">
        <v>3800237045297</v>
      </c>
      <c r="O302" s="43">
        <v>7.1125999999999996</v>
      </c>
      <c r="P302" s="71" t="s">
        <v>975</v>
      </c>
    </row>
    <row r="303" spans="1:16" ht="150.75" customHeight="1">
      <c r="A303" s="56" t="s">
        <v>468</v>
      </c>
      <c r="B303" s="24" t="s">
        <v>1042</v>
      </c>
      <c r="C303" s="25" t="s">
        <v>1043</v>
      </c>
      <c r="D303" s="36" t="s">
        <v>73</v>
      </c>
      <c r="E303" s="28"/>
      <c r="F303" s="32" t="s">
        <v>1047</v>
      </c>
      <c r="G303" s="19">
        <v>8</v>
      </c>
      <c r="H303" s="23">
        <v>5</v>
      </c>
      <c r="I303" s="23">
        <v>6.25</v>
      </c>
      <c r="J303" s="23">
        <v>55</v>
      </c>
      <c r="K303" s="23">
        <v>35</v>
      </c>
      <c r="L303" s="23">
        <v>21</v>
      </c>
      <c r="M303" s="7">
        <v>4.0425000000000003E-2</v>
      </c>
      <c r="N303" s="6">
        <v>3800237045310</v>
      </c>
      <c r="O303" s="43">
        <v>6.8930000000000007</v>
      </c>
      <c r="P303" s="71" t="s">
        <v>975</v>
      </c>
    </row>
    <row r="304" spans="1:16" ht="144" customHeight="1">
      <c r="A304" s="56" t="s">
        <v>468</v>
      </c>
      <c r="B304" s="24" t="s">
        <v>1090</v>
      </c>
      <c r="C304" s="25" t="s">
        <v>1089</v>
      </c>
      <c r="D304" s="36" t="s">
        <v>73</v>
      </c>
      <c r="E304" s="28"/>
      <c r="F304" s="32" t="s">
        <v>1091</v>
      </c>
      <c r="G304" s="19">
        <v>8</v>
      </c>
      <c r="H304" s="23">
        <v>6.9</v>
      </c>
      <c r="I304" s="23">
        <v>7.3</v>
      </c>
      <c r="J304" s="23">
        <v>55</v>
      </c>
      <c r="K304" s="23">
        <v>35.5</v>
      </c>
      <c r="L304" s="23">
        <v>24.5</v>
      </c>
      <c r="M304" s="7">
        <v>4.7836249999999997E-2</v>
      </c>
      <c r="N304" s="6">
        <v>3800237045303</v>
      </c>
      <c r="O304" s="43">
        <v>7.9909999999999997</v>
      </c>
      <c r="P304" s="71" t="s">
        <v>975</v>
      </c>
    </row>
    <row r="305" spans="1:16" ht="165.75" customHeight="1">
      <c r="A305" s="56" t="s">
        <v>468</v>
      </c>
      <c r="B305" s="24" t="s">
        <v>1044</v>
      </c>
      <c r="C305" s="25" t="s">
        <v>1045</v>
      </c>
      <c r="D305" s="36" t="s">
        <v>73</v>
      </c>
      <c r="E305" s="28"/>
      <c r="F305" s="32" t="s">
        <v>1046</v>
      </c>
      <c r="G305" s="19">
        <v>12</v>
      </c>
      <c r="H305" s="23">
        <v>9</v>
      </c>
      <c r="I305" s="23">
        <v>10.9</v>
      </c>
      <c r="J305" s="23">
        <v>42</v>
      </c>
      <c r="K305" s="23">
        <v>23</v>
      </c>
      <c r="L305" s="23">
        <v>54</v>
      </c>
      <c r="M305" s="7">
        <v>5.2164000000000002E-2</v>
      </c>
      <c r="N305" s="6">
        <v>3800237045327</v>
      </c>
      <c r="O305" s="43">
        <v>6.4050000000000002</v>
      </c>
      <c r="P305" s="71" t="s">
        <v>975</v>
      </c>
    </row>
    <row r="306" spans="1:16" ht="69" customHeight="1">
      <c r="A306" s="56" t="s">
        <v>468</v>
      </c>
      <c r="B306" s="24" t="s">
        <v>1048</v>
      </c>
      <c r="C306" s="25" t="s">
        <v>1049</v>
      </c>
      <c r="D306" s="36" t="s">
        <v>73</v>
      </c>
      <c r="E306" s="78"/>
      <c r="F306" s="86" t="s">
        <v>1092</v>
      </c>
      <c r="G306" s="19">
        <v>8</v>
      </c>
      <c r="H306" s="23">
        <v>5.15</v>
      </c>
      <c r="I306" s="23">
        <v>5.55</v>
      </c>
      <c r="J306" s="23">
        <v>46.5</v>
      </c>
      <c r="K306" s="23">
        <v>28.5</v>
      </c>
      <c r="L306" s="23">
        <v>27</v>
      </c>
      <c r="M306" s="7">
        <v>3.5781750000000001E-2</v>
      </c>
      <c r="N306" s="6">
        <v>3800237045334</v>
      </c>
      <c r="O306" s="43">
        <v>5.7706</v>
      </c>
      <c r="P306" s="71" t="s">
        <v>975</v>
      </c>
    </row>
    <row r="307" spans="1:16" ht="69" customHeight="1">
      <c r="A307" s="56" t="s">
        <v>468</v>
      </c>
      <c r="B307" s="24" t="s">
        <v>1093</v>
      </c>
      <c r="C307" s="25" t="s">
        <v>1095</v>
      </c>
      <c r="D307" s="36" t="s">
        <v>73</v>
      </c>
      <c r="E307" s="78"/>
      <c r="F307" s="86"/>
      <c r="G307" s="19">
        <v>8</v>
      </c>
      <c r="H307" s="23">
        <v>5.9</v>
      </c>
      <c r="I307" s="23">
        <v>6.3</v>
      </c>
      <c r="J307" s="23">
        <v>49.5</v>
      </c>
      <c r="K307" s="23">
        <v>30</v>
      </c>
      <c r="L307" s="23">
        <v>29</v>
      </c>
      <c r="M307" s="7">
        <v>4.3064999999999999E-2</v>
      </c>
      <c r="N307" s="6">
        <v>3800237045341</v>
      </c>
      <c r="O307" s="43">
        <v>6.6368</v>
      </c>
      <c r="P307" s="71" t="s">
        <v>975</v>
      </c>
    </row>
    <row r="308" spans="1:16" ht="60.75" customHeight="1">
      <c r="A308" s="56" t="s">
        <v>468</v>
      </c>
      <c r="B308" s="24" t="s">
        <v>1094</v>
      </c>
      <c r="C308" s="25" t="s">
        <v>1096</v>
      </c>
      <c r="D308" s="36" t="s">
        <v>73</v>
      </c>
      <c r="E308" s="78"/>
      <c r="F308" s="86"/>
      <c r="G308" s="19">
        <v>8</v>
      </c>
      <c r="H308" s="23">
        <v>6.8</v>
      </c>
      <c r="I308" s="23">
        <v>7.25</v>
      </c>
      <c r="J308" s="23">
        <v>55</v>
      </c>
      <c r="K308" s="23">
        <v>33</v>
      </c>
      <c r="L308" s="23">
        <v>31</v>
      </c>
      <c r="M308" s="7">
        <v>5.6265000000000003E-2</v>
      </c>
      <c r="N308" s="6">
        <v>3800237045358</v>
      </c>
      <c r="O308" s="43">
        <v>7.5518000000000001</v>
      </c>
      <c r="P308" s="71" t="s">
        <v>975</v>
      </c>
    </row>
    <row r="309" spans="1:16" ht="97.5" customHeight="1">
      <c r="A309" s="56" t="s">
        <v>468</v>
      </c>
      <c r="B309" s="24" t="s">
        <v>1050</v>
      </c>
      <c r="C309" s="25" t="s">
        <v>1052</v>
      </c>
      <c r="D309" s="36" t="s">
        <v>73</v>
      </c>
      <c r="E309" s="78"/>
      <c r="F309" s="86" t="s">
        <v>1054</v>
      </c>
      <c r="G309" s="19">
        <v>8</v>
      </c>
      <c r="H309" s="23">
        <v>9</v>
      </c>
      <c r="I309" s="23">
        <v>10.050000000000001</v>
      </c>
      <c r="J309" s="23">
        <v>50</v>
      </c>
      <c r="K309" s="23">
        <v>31</v>
      </c>
      <c r="L309" s="23">
        <v>34</v>
      </c>
      <c r="M309" s="7">
        <v>5.2699999999999997E-2</v>
      </c>
      <c r="N309" s="6">
        <v>3800237045365</v>
      </c>
      <c r="O309" s="43">
        <v>8.0275999999999996</v>
      </c>
      <c r="P309" s="71" t="s">
        <v>975</v>
      </c>
    </row>
    <row r="310" spans="1:16" ht="97.5" customHeight="1">
      <c r="A310" s="56" t="s">
        <v>468</v>
      </c>
      <c r="B310" s="24" t="s">
        <v>1051</v>
      </c>
      <c r="C310" s="25" t="s">
        <v>1053</v>
      </c>
      <c r="D310" s="36" t="s">
        <v>73</v>
      </c>
      <c r="E310" s="78"/>
      <c r="F310" s="86"/>
      <c r="G310" s="19">
        <v>8</v>
      </c>
      <c r="H310" s="23">
        <v>10</v>
      </c>
      <c r="I310" s="23">
        <v>11.8</v>
      </c>
      <c r="J310" s="23">
        <v>54</v>
      </c>
      <c r="K310" s="23">
        <v>32.5</v>
      </c>
      <c r="L310" s="23">
        <v>35</v>
      </c>
      <c r="M310" s="7">
        <v>6.1425E-2</v>
      </c>
      <c r="N310" s="6">
        <v>3800237045372</v>
      </c>
      <c r="O310" s="43">
        <v>8.9304000000000006</v>
      </c>
      <c r="P310" s="71" t="s">
        <v>975</v>
      </c>
    </row>
    <row r="311" spans="1:16" ht="34.5" customHeight="1">
      <c r="A311" s="56" t="s">
        <v>468</v>
      </c>
      <c r="B311" s="24" t="s">
        <v>1055</v>
      </c>
      <c r="C311" s="25" t="s">
        <v>1061</v>
      </c>
      <c r="D311" s="36" t="s">
        <v>73</v>
      </c>
      <c r="E311" s="78"/>
      <c r="F311" s="97" t="s">
        <v>1067</v>
      </c>
      <c r="G311" s="82">
        <v>4</v>
      </c>
      <c r="H311" s="83">
        <v>15</v>
      </c>
      <c r="I311" s="83">
        <v>17.649999999999999</v>
      </c>
      <c r="J311" s="83">
        <v>38.5</v>
      </c>
      <c r="K311" s="83">
        <v>39</v>
      </c>
      <c r="L311" s="83">
        <v>41</v>
      </c>
      <c r="M311" s="84">
        <v>6.1561999999999999E-2</v>
      </c>
      <c r="N311" s="6">
        <v>3800237045464</v>
      </c>
      <c r="O311" s="43">
        <v>4.8921999999999999</v>
      </c>
      <c r="P311" s="71" t="s">
        <v>975</v>
      </c>
    </row>
    <row r="312" spans="1:16" ht="34.5" customHeight="1">
      <c r="A312" s="56" t="s">
        <v>468</v>
      </c>
      <c r="B312" s="24" t="s">
        <v>1056</v>
      </c>
      <c r="C312" s="25" t="s">
        <v>1062</v>
      </c>
      <c r="D312" s="36" t="s">
        <v>73</v>
      </c>
      <c r="E312" s="78"/>
      <c r="F312" s="98"/>
      <c r="G312" s="82"/>
      <c r="H312" s="83"/>
      <c r="I312" s="83"/>
      <c r="J312" s="83"/>
      <c r="K312" s="83"/>
      <c r="L312" s="83"/>
      <c r="M312" s="84"/>
      <c r="N312" s="6">
        <v>3800237045471</v>
      </c>
      <c r="O312" s="43">
        <v>5.2459999999999996</v>
      </c>
      <c r="P312" s="71" t="s">
        <v>975</v>
      </c>
    </row>
    <row r="313" spans="1:16" ht="34.5" customHeight="1">
      <c r="A313" s="56" t="s">
        <v>468</v>
      </c>
      <c r="B313" s="24" t="s">
        <v>1057</v>
      </c>
      <c r="C313" s="25" t="s">
        <v>1063</v>
      </c>
      <c r="D313" s="36" t="s">
        <v>73</v>
      </c>
      <c r="E313" s="78"/>
      <c r="F313" s="98"/>
      <c r="G313" s="82"/>
      <c r="H313" s="83"/>
      <c r="I313" s="83"/>
      <c r="J313" s="83"/>
      <c r="K313" s="83"/>
      <c r="L313" s="83"/>
      <c r="M313" s="84"/>
      <c r="N313" s="6">
        <v>3800237045488</v>
      </c>
      <c r="O313" s="43">
        <v>5.9291999999999989</v>
      </c>
      <c r="P313" s="71" t="s">
        <v>975</v>
      </c>
    </row>
    <row r="314" spans="1:16" ht="34.5" customHeight="1">
      <c r="A314" s="56" t="s">
        <v>468</v>
      </c>
      <c r="B314" s="24" t="s">
        <v>1058</v>
      </c>
      <c r="C314" s="25" t="s">
        <v>1064</v>
      </c>
      <c r="D314" s="36" t="s">
        <v>73</v>
      </c>
      <c r="E314" s="78"/>
      <c r="F314" s="98"/>
      <c r="G314" s="82"/>
      <c r="H314" s="83"/>
      <c r="I314" s="83"/>
      <c r="J314" s="83"/>
      <c r="K314" s="83"/>
      <c r="L314" s="83"/>
      <c r="M314" s="84"/>
      <c r="N314" s="6">
        <v>3800237045495</v>
      </c>
      <c r="O314" s="43">
        <v>6.4538000000000002</v>
      </c>
      <c r="P314" s="71" t="s">
        <v>975</v>
      </c>
    </row>
    <row r="315" spans="1:16" ht="34.5" customHeight="1">
      <c r="A315" s="56" t="s">
        <v>468</v>
      </c>
      <c r="B315" s="24" t="s">
        <v>1059</v>
      </c>
      <c r="C315" s="25" t="s">
        <v>1065</v>
      </c>
      <c r="D315" s="36" t="s">
        <v>73</v>
      </c>
      <c r="E315" s="78"/>
      <c r="F315" s="98"/>
      <c r="G315" s="82"/>
      <c r="H315" s="83"/>
      <c r="I315" s="83"/>
      <c r="J315" s="83"/>
      <c r="K315" s="83"/>
      <c r="L315" s="83"/>
      <c r="M315" s="84"/>
      <c r="N315" s="6">
        <v>3800237045501</v>
      </c>
      <c r="O315" s="43">
        <v>7.1491999999999996</v>
      </c>
      <c r="P315" s="71" t="s">
        <v>975</v>
      </c>
    </row>
    <row r="316" spans="1:16" ht="34.5" customHeight="1">
      <c r="A316" s="56" t="s">
        <v>468</v>
      </c>
      <c r="B316" s="24" t="s">
        <v>1060</v>
      </c>
      <c r="C316" s="25" t="s">
        <v>1066</v>
      </c>
      <c r="D316" s="36" t="s">
        <v>73</v>
      </c>
      <c r="E316" s="78"/>
      <c r="F316" s="98"/>
      <c r="G316" s="82"/>
      <c r="H316" s="83"/>
      <c r="I316" s="83"/>
      <c r="J316" s="83"/>
      <c r="K316" s="83"/>
      <c r="L316" s="83"/>
      <c r="M316" s="84"/>
      <c r="N316" s="6">
        <v>3800237045518</v>
      </c>
      <c r="O316" s="43">
        <v>7.7957999999999998</v>
      </c>
      <c r="P316" s="71" t="s">
        <v>975</v>
      </c>
    </row>
    <row r="317" spans="1:16" ht="69.75" customHeight="1">
      <c r="A317" s="56" t="s">
        <v>468</v>
      </c>
      <c r="B317" s="24" t="s">
        <v>1068</v>
      </c>
      <c r="C317" s="25" t="s">
        <v>1071</v>
      </c>
      <c r="D317" s="36" t="s">
        <v>73</v>
      </c>
      <c r="E317" s="78"/>
      <c r="F317" s="85" t="s">
        <v>1074</v>
      </c>
      <c r="G317" s="19">
        <v>8</v>
      </c>
      <c r="H317" s="23">
        <v>8</v>
      </c>
      <c r="I317" s="23">
        <v>9.1</v>
      </c>
      <c r="J317" s="23">
        <v>43</v>
      </c>
      <c r="K317" s="23">
        <v>29</v>
      </c>
      <c r="L317" s="23">
        <v>48.5</v>
      </c>
      <c r="M317" s="7">
        <v>6.0479499999999999E-2</v>
      </c>
      <c r="N317" s="6">
        <v>3800237045402</v>
      </c>
      <c r="O317" s="43">
        <v>8.6864000000000008</v>
      </c>
      <c r="P317" s="71" t="s">
        <v>975</v>
      </c>
    </row>
    <row r="318" spans="1:16" ht="69.75" customHeight="1">
      <c r="A318" s="56" t="s">
        <v>468</v>
      </c>
      <c r="B318" s="24" t="s">
        <v>1069</v>
      </c>
      <c r="C318" s="25" t="s">
        <v>1072</v>
      </c>
      <c r="D318" s="36" t="s">
        <v>73</v>
      </c>
      <c r="E318" s="78"/>
      <c r="F318" s="85"/>
      <c r="G318" s="19">
        <v>8</v>
      </c>
      <c r="H318" s="23">
        <v>10</v>
      </c>
      <c r="I318" s="23">
        <v>11.15</v>
      </c>
      <c r="J318" s="23">
        <v>47</v>
      </c>
      <c r="K318" s="23">
        <v>31</v>
      </c>
      <c r="L318" s="23">
        <v>54</v>
      </c>
      <c r="M318" s="7">
        <v>7.8677999999999998E-2</v>
      </c>
      <c r="N318" s="6">
        <v>3800237045419</v>
      </c>
      <c r="O318" s="43">
        <v>10.065</v>
      </c>
      <c r="P318" s="71" t="s">
        <v>975</v>
      </c>
    </row>
    <row r="319" spans="1:16" ht="76.5" customHeight="1">
      <c r="A319" s="56" t="s">
        <v>468</v>
      </c>
      <c r="B319" s="24" t="s">
        <v>1070</v>
      </c>
      <c r="C319" s="25" t="s">
        <v>1073</v>
      </c>
      <c r="D319" s="36" t="s">
        <v>73</v>
      </c>
      <c r="E319" s="78"/>
      <c r="F319" s="85"/>
      <c r="G319" s="19">
        <v>8</v>
      </c>
      <c r="H319" s="23">
        <v>10</v>
      </c>
      <c r="I319" s="23">
        <v>12.6</v>
      </c>
      <c r="J319" s="23">
        <v>50.5</v>
      </c>
      <c r="K319" s="23">
        <v>34</v>
      </c>
      <c r="L319" s="23">
        <v>60</v>
      </c>
      <c r="M319" s="7">
        <v>0.10302</v>
      </c>
      <c r="N319" s="6">
        <v>3800237045426</v>
      </c>
      <c r="O319" s="43">
        <v>11.541199999999998</v>
      </c>
      <c r="P319" s="71" t="s">
        <v>975</v>
      </c>
    </row>
    <row r="320" spans="1:16" ht="73.5" customHeight="1">
      <c r="A320" s="56" t="s">
        <v>468</v>
      </c>
      <c r="B320" s="24" t="s">
        <v>1075</v>
      </c>
      <c r="C320" s="25" t="s">
        <v>1076</v>
      </c>
      <c r="D320" s="36" t="s">
        <v>73</v>
      </c>
      <c r="E320" s="78"/>
      <c r="F320" s="85" t="s">
        <v>1081</v>
      </c>
      <c r="G320" s="19">
        <v>8</v>
      </c>
      <c r="H320" s="23">
        <v>8</v>
      </c>
      <c r="I320" s="23">
        <v>10</v>
      </c>
      <c r="J320" s="23">
        <v>47</v>
      </c>
      <c r="K320" s="23">
        <v>32</v>
      </c>
      <c r="L320" s="23">
        <v>42.5</v>
      </c>
      <c r="M320" s="7">
        <v>6.3920000000000005E-2</v>
      </c>
      <c r="N320" s="6">
        <v>3800237045433</v>
      </c>
      <c r="O320" s="43">
        <v>8.6254000000000008</v>
      </c>
      <c r="P320" s="71" t="s">
        <v>975</v>
      </c>
    </row>
    <row r="321" spans="1:16" ht="73.5" customHeight="1">
      <c r="A321" s="56" t="s">
        <v>468</v>
      </c>
      <c r="B321" s="24" t="s">
        <v>1079</v>
      </c>
      <c r="C321" s="25" t="s">
        <v>1077</v>
      </c>
      <c r="D321" s="36" t="s">
        <v>73</v>
      </c>
      <c r="E321" s="78"/>
      <c r="F321" s="85"/>
      <c r="G321" s="19">
        <v>8</v>
      </c>
      <c r="H321" s="23">
        <v>8.5</v>
      </c>
      <c r="I321" s="23">
        <v>11.65</v>
      </c>
      <c r="J321" s="23">
        <v>51</v>
      </c>
      <c r="K321" s="23">
        <v>34</v>
      </c>
      <c r="L321" s="23">
        <v>46</v>
      </c>
      <c r="M321" s="7">
        <v>7.9764000000000002E-2</v>
      </c>
      <c r="N321" s="6">
        <v>3800237045440</v>
      </c>
      <c r="O321" s="43">
        <v>9.9307999999999996</v>
      </c>
      <c r="P321" s="71" t="s">
        <v>975</v>
      </c>
    </row>
    <row r="322" spans="1:16" ht="73.5" customHeight="1">
      <c r="A322" s="56" t="s">
        <v>468</v>
      </c>
      <c r="B322" s="24" t="s">
        <v>1080</v>
      </c>
      <c r="C322" s="25" t="s">
        <v>1078</v>
      </c>
      <c r="D322" s="36" t="s">
        <v>73</v>
      </c>
      <c r="E322" s="78"/>
      <c r="F322" s="85"/>
      <c r="G322" s="19">
        <v>8</v>
      </c>
      <c r="H322" s="23">
        <v>9</v>
      </c>
      <c r="I322" s="23">
        <v>13.89</v>
      </c>
      <c r="J322" s="23">
        <v>53.5</v>
      </c>
      <c r="K322" s="23">
        <v>37</v>
      </c>
      <c r="L322" s="23">
        <v>50.5</v>
      </c>
      <c r="M322" s="7">
        <v>9.9964750000000005E-2</v>
      </c>
      <c r="N322" s="6">
        <v>3800237045457</v>
      </c>
      <c r="O322" s="43">
        <v>11.3948</v>
      </c>
      <c r="P322" s="71" t="s">
        <v>975</v>
      </c>
    </row>
    <row r="323" spans="1:16" ht="89.25" customHeight="1">
      <c r="A323" s="56" t="s">
        <v>468</v>
      </c>
      <c r="B323" s="24" t="s">
        <v>1082</v>
      </c>
      <c r="C323" s="25" t="s">
        <v>1084</v>
      </c>
      <c r="D323" s="36" t="s">
        <v>73</v>
      </c>
      <c r="E323" s="78"/>
      <c r="F323" s="85" t="s">
        <v>1086</v>
      </c>
      <c r="G323" s="19">
        <v>24</v>
      </c>
      <c r="H323" s="23">
        <v>8</v>
      </c>
      <c r="I323" s="23">
        <v>11.7</v>
      </c>
      <c r="J323" s="23">
        <v>56.5</v>
      </c>
      <c r="K323" s="23">
        <v>28</v>
      </c>
      <c r="L323" s="23">
        <v>23</v>
      </c>
      <c r="M323" s="7">
        <v>3.6386000000000002E-2</v>
      </c>
      <c r="N323" s="6">
        <v>3800237045389</v>
      </c>
      <c r="O323" s="43">
        <v>4.5994000000000002</v>
      </c>
      <c r="P323" s="71" t="s">
        <v>975</v>
      </c>
    </row>
    <row r="324" spans="1:16" ht="91.5" customHeight="1">
      <c r="A324" s="56" t="s">
        <v>468</v>
      </c>
      <c r="B324" s="24" t="s">
        <v>1083</v>
      </c>
      <c r="C324" s="25" t="s">
        <v>1085</v>
      </c>
      <c r="D324" s="36" t="s">
        <v>73</v>
      </c>
      <c r="E324" s="78"/>
      <c r="F324" s="85"/>
      <c r="G324" s="19">
        <v>24</v>
      </c>
      <c r="H324" s="23">
        <v>8</v>
      </c>
      <c r="I324" s="23">
        <v>13.6</v>
      </c>
      <c r="J324" s="23">
        <v>59.5</v>
      </c>
      <c r="K324" s="23">
        <v>33</v>
      </c>
      <c r="L324" s="23">
        <v>24</v>
      </c>
      <c r="M324" s="7">
        <v>4.7123999999999999E-2</v>
      </c>
      <c r="N324" s="6">
        <v>3800237045396</v>
      </c>
      <c r="O324" s="43">
        <v>5.0995999999999997</v>
      </c>
      <c r="P324" s="71" t="s">
        <v>975</v>
      </c>
    </row>
    <row r="325" spans="1:16" ht="123.75" customHeight="1">
      <c r="A325" s="56" t="s">
        <v>15</v>
      </c>
      <c r="B325" s="24" t="s">
        <v>934</v>
      </c>
      <c r="C325" s="25" t="s">
        <v>936</v>
      </c>
      <c r="D325" s="36" t="s">
        <v>73</v>
      </c>
      <c r="E325" s="29"/>
      <c r="F325" s="34" t="s">
        <v>938</v>
      </c>
      <c r="G325" s="22">
        <v>6</v>
      </c>
      <c r="H325" s="16">
        <v>9.0399999999999991</v>
      </c>
      <c r="I325" s="16">
        <v>9.64</v>
      </c>
      <c r="J325" s="16">
        <v>66</v>
      </c>
      <c r="K325" s="16">
        <v>44</v>
      </c>
      <c r="L325" s="16">
        <v>31</v>
      </c>
      <c r="M325" s="7">
        <v>9.0024000000000007E-2</v>
      </c>
      <c r="N325" s="6">
        <v>3800237044191</v>
      </c>
      <c r="O325" s="43">
        <v>8.4179999999999993</v>
      </c>
      <c r="P325" s="71" t="s">
        <v>975</v>
      </c>
    </row>
    <row r="326" spans="1:16" ht="123.75" customHeight="1">
      <c r="A326" s="56" t="s">
        <v>15</v>
      </c>
      <c r="B326" s="24" t="s">
        <v>935</v>
      </c>
      <c r="C326" s="25" t="s">
        <v>937</v>
      </c>
      <c r="D326" s="54" t="s">
        <v>974</v>
      </c>
      <c r="E326" s="29"/>
      <c r="F326" s="34" t="s">
        <v>939</v>
      </c>
      <c r="G326" s="22">
        <v>4</v>
      </c>
      <c r="H326" s="16">
        <v>11</v>
      </c>
      <c r="I326" s="16">
        <v>12</v>
      </c>
      <c r="J326" s="16">
        <v>61.5</v>
      </c>
      <c r="K326" s="16">
        <v>41.5</v>
      </c>
      <c r="L326" s="16">
        <v>38</v>
      </c>
      <c r="M326" s="7">
        <v>9.6985500000000002E-2</v>
      </c>
      <c r="N326" s="6">
        <v>3800237044207</v>
      </c>
      <c r="O326" s="43">
        <v>14.456999999999999</v>
      </c>
      <c r="P326" s="71" t="s">
        <v>975</v>
      </c>
    </row>
    <row r="327" spans="1:16" ht="66.75" customHeight="1">
      <c r="A327" s="56" t="s">
        <v>15</v>
      </c>
      <c r="B327" s="24" t="s">
        <v>940</v>
      </c>
      <c r="C327" s="25" t="s">
        <v>943</v>
      </c>
      <c r="D327" s="36" t="s">
        <v>73</v>
      </c>
      <c r="E327" s="78"/>
      <c r="F327" s="34" t="s">
        <v>946</v>
      </c>
      <c r="G327" s="22">
        <v>30</v>
      </c>
      <c r="H327" s="16">
        <v>5</v>
      </c>
      <c r="I327" s="16">
        <v>6.25</v>
      </c>
      <c r="J327" s="16">
        <v>35</v>
      </c>
      <c r="K327" s="16">
        <v>18</v>
      </c>
      <c r="L327" s="16">
        <v>19</v>
      </c>
      <c r="M327" s="7">
        <v>1.197E-2</v>
      </c>
      <c r="N327" s="6">
        <v>3800237044214</v>
      </c>
      <c r="O327" s="43">
        <v>1.5493999999999999</v>
      </c>
      <c r="P327" s="71" t="s">
        <v>975</v>
      </c>
    </row>
    <row r="328" spans="1:16" ht="66.75" customHeight="1">
      <c r="A328" s="56" t="s">
        <v>15</v>
      </c>
      <c r="B328" s="24" t="s">
        <v>941</v>
      </c>
      <c r="C328" s="25" t="s">
        <v>944</v>
      </c>
      <c r="D328" s="36" t="s">
        <v>73</v>
      </c>
      <c r="E328" s="78"/>
      <c r="F328" s="34" t="s">
        <v>947</v>
      </c>
      <c r="G328" s="22">
        <v>30</v>
      </c>
      <c r="H328" s="16">
        <v>6.5</v>
      </c>
      <c r="I328" s="16">
        <v>6.67</v>
      </c>
      <c r="J328" s="16">
        <v>39</v>
      </c>
      <c r="K328" s="16">
        <v>19</v>
      </c>
      <c r="L328" s="16">
        <v>21</v>
      </c>
      <c r="M328" s="7">
        <v>1.5561E-2</v>
      </c>
      <c r="N328" s="6">
        <v>3800237044221</v>
      </c>
      <c r="O328" s="43">
        <v>1.7567999999999999</v>
      </c>
      <c r="P328" s="71" t="s">
        <v>975</v>
      </c>
    </row>
    <row r="329" spans="1:16" ht="66.75" customHeight="1">
      <c r="A329" s="56" t="s">
        <v>15</v>
      </c>
      <c r="B329" s="24" t="s">
        <v>942</v>
      </c>
      <c r="C329" s="25" t="s">
        <v>945</v>
      </c>
      <c r="D329" s="36" t="s">
        <v>73</v>
      </c>
      <c r="E329" s="78"/>
      <c r="F329" s="34" t="s">
        <v>948</v>
      </c>
      <c r="G329" s="22">
        <v>30</v>
      </c>
      <c r="H329" s="16">
        <v>7</v>
      </c>
      <c r="I329" s="16">
        <v>8.52</v>
      </c>
      <c r="J329" s="16">
        <v>43</v>
      </c>
      <c r="K329" s="16">
        <v>20</v>
      </c>
      <c r="L329" s="16">
        <v>23</v>
      </c>
      <c r="M329" s="7">
        <v>1.9779999999999999E-2</v>
      </c>
      <c r="N329" s="6">
        <v>3800237044238</v>
      </c>
      <c r="O329" s="43">
        <v>1.9642000000000002</v>
      </c>
      <c r="P329" s="71" t="s">
        <v>975</v>
      </c>
    </row>
    <row r="330" spans="1:16" ht="126" customHeight="1">
      <c r="A330" s="56" t="s">
        <v>15</v>
      </c>
      <c r="B330" s="24" t="s">
        <v>949</v>
      </c>
      <c r="C330" s="25" t="s">
        <v>958</v>
      </c>
      <c r="D330" s="36" t="s">
        <v>73</v>
      </c>
      <c r="E330" s="28"/>
      <c r="F330" s="34" t="s">
        <v>956</v>
      </c>
      <c r="G330" s="22">
        <v>36</v>
      </c>
      <c r="H330" s="16">
        <v>7</v>
      </c>
      <c r="I330" s="16">
        <v>8.6999999999999993</v>
      </c>
      <c r="J330" s="16">
        <v>50.5</v>
      </c>
      <c r="K330" s="16">
        <v>33</v>
      </c>
      <c r="L330" s="16">
        <v>15</v>
      </c>
      <c r="M330" s="7">
        <v>2.4997499999999999E-2</v>
      </c>
      <c r="N330" s="6">
        <v>3800237044245</v>
      </c>
      <c r="O330" s="43">
        <v>2.0373999999999999</v>
      </c>
      <c r="P330" s="71" t="s">
        <v>975</v>
      </c>
    </row>
    <row r="331" spans="1:16" ht="126" customHeight="1">
      <c r="A331" s="56" t="s">
        <v>15</v>
      </c>
      <c r="B331" s="24" t="s">
        <v>950</v>
      </c>
      <c r="C331" s="25" t="s">
        <v>959</v>
      </c>
      <c r="D331" s="36" t="s">
        <v>73</v>
      </c>
      <c r="E331" s="28"/>
      <c r="F331" s="34" t="s">
        <v>957</v>
      </c>
      <c r="G331" s="22">
        <v>12</v>
      </c>
      <c r="H331" s="16">
        <v>11</v>
      </c>
      <c r="I331" s="16">
        <v>12</v>
      </c>
      <c r="J331" s="16">
        <v>72</v>
      </c>
      <c r="K331" s="16">
        <v>48</v>
      </c>
      <c r="L331" s="16">
        <v>36</v>
      </c>
      <c r="M331" s="7">
        <v>0.124416</v>
      </c>
      <c r="N331" s="6">
        <v>3800237044252</v>
      </c>
      <c r="O331" s="43">
        <v>6.5147999999999993</v>
      </c>
      <c r="P331" s="71" t="s">
        <v>975</v>
      </c>
    </row>
    <row r="332" spans="1:16" ht="66.75" customHeight="1">
      <c r="A332" s="56" t="s">
        <v>15</v>
      </c>
      <c r="B332" s="24" t="s">
        <v>951</v>
      </c>
      <c r="C332" s="25" t="s">
        <v>960</v>
      </c>
      <c r="D332" s="36" t="s">
        <v>73</v>
      </c>
      <c r="E332" s="78"/>
      <c r="F332" s="34" t="s">
        <v>967</v>
      </c>
      <c r="G332" s="22">
        <v>12</v>
      </c>
      <c r="H332" s="16">
        <v>2</v>
      </c>
      <c r="I332" s="16">
        <v>2.99</v>
      </c>
      <c r="J332" s="16">
        <v>32</v>
      </c>
      <c r="K332" s="16">
        <v>22</v>
      </c>
      <c r="L332" s="16">
        <v>31</v>
      </c>
      <c r="M332" s="7">
        <v>2.1824E-2</v>
      </c>
      <c r="N332" s="6">
        <v>3800237044269</v>
      </c>
      <c r="O332" s="43">
        <v>2.3546</v>
      </c>
      <c r="P332" s="71" t="s">
        <v>975</v>
      </c>
    </row>
    <row r="333" spans="1:16" ht="66.75" customHeight="1">
      <c r="A333" s="56" t="s">
        <v>15</v>
      </c>
      <c r="B333" s="24" t="s">
        <v>952</v>
      </c>
      <c r="C333" s="25" t="s">
        <v>961</v>
      </c>
      <c r="D333" s="36" t="s">
        <v>73</v>
      </c>
      <c r="E333" s="78"/>
      <c r="F333" s="34" t="s">
        <v>966</v>
      </c>
      <c r="G333" s="22">
        <v>12</v>
      </c>
      <c r="H333" s="16">
        <v>3.5</v>
      </c>
      <c r="I333" s="16">
        <v>4.03</v>
      </c>
      <c r="J333" s="16">
        <v>41</v>
      </c>
      <c r="K333" s="16">
        <v>25</v>
      </c>
      <c r="L333" s="16">
        <v>33</v>
      </c>
      <c r="M333" s="7">
        <v>3.3825000000000001E-2</v>
      </c>
      <c r="N333" s="6">
        <v>3800237044276</v>
      </c>
      <c r="O333" s="43">
        <v>2.8059999999999996</v>
      </c>
      <c r="P333" s="71" t="s">
        <v>975</v>
      </c>
    </row>
    <row r="334" spans="1:16" ht="156" customHeight="1">
      <c r="A334" s="56" t="s">
        <v>15</v>
      </c>
      <c r="B334" s="24" t="s">
        <v>953</v>
      </c>
      <c r="C334" s="25" t="s">
        <v>962</v>
      </c>
      <c r="D334" s="36" t="s">
        <v>73</v>
      </c>
      <c r="E334" s="28"/>
      <c r="F334" s="34" t="s">
        <v>965</v>
      </c>
      <c r="G334" s="22">
        <v>40</v>
      </c>
      <c r="H334" s="16">
        <v>10</v>
      </c>
      <c r="I334" s="16">
        <v>10.5</v>
      </c>
      <c r="J334" s="16">
        <v>66</v>
      </c>
      <c r="K334" s="16">
        <v>46.2</v>
      </c>
      <c r="L334" s="16">
        <v>21.5</v>
      </c>
      <c r="M334" s="7">
        <v>6.5557799999999999E-2</v>
      </c>
      <c r="N334" s="6">
        <v>3800237044283</v>
      </c>
      <c r="O334" s="43">
        <v>3.2695999999999996</v>
      </c>
      <c r="P334" s="71" t="s">
        <v>975</v>
      </c>
    </row>
    <row r="335" spans="1:16" ht="143.25" customHeight="1">
      <c r="A335" s="56" t="s">
        <v>15</v>
      </c>
      <c r="B335" s="24" t="s">
        <v>954</v>
      </c>
      <c r="C335" s="25" t="s">
        <v>963</v>
      </c>
      <c r="D335" s="36" t="s">
        <v>73</v>
      </c>
      <c r="E335" s="28"/>
      <c r="F335" s="34" t="s">
        <v>968</v>
      </c>
      <c r="G335" s="22">
        <v>12</v>
      </c>
      <c r="H335" s="16">
        <v>13</v>
      </c>
      <c r="I335" s="16">
        <v>13.6</v>
      </c>
      <c r="J335" s="16">
        <v>57</v>
      </c>
      <c r="K335" s="16">
        <v>34</v>
      </c>
      <c r="L335" s="16">
        <v>40.5</v>
      </c>
      <c r="M335" s="7">
        <v>7.8489000000000003E-2</v>
      </c>
      <c r="N335" s="6">
        <v>3800237044290</v>
      </c>
      <c r="O335" s="43">
        <v>12.443999999999999</v>
      </c>
      <c r="P335" s="71" t="s">
        <v>975</v>
      </c>
    </row>
    <row r="336" spans="1:16" ht="123.75" customHeight="1">
      <c r="A336" s="56" t="s">
        <v>15</v>
      </c>
      <c r="B336" s="24" t="s">
        <v>955</v>
      </c>
      <c r="C336" s="25" t="s">
        <v>964</v>
      </c>
      <c r="D336" s="36" t="s">
        <v>73</v>
      </c>
      <c r="E336" s="29"/>
      <c r="F336" s="34" t="s">
        <v>969</v>
      </c>
      <c r="G336" s="22">
        <v>6</v>
      </c>
      <c r="H336" s="16">
        <v>7</v>
      </c>
      <c r="I336" s="16">
        <v>7.9</v>
      </c>
      <c r="J336" s="16">
        <v>53</v>
      </c>
      <c r="K336" s="16">
        <v>27</v>
      </c>
      <c r="L336" s="16">
        <v>40</v>
      </c>
      <c r="M336" s="7">
        <v>5.7239999999999999E-2</v>
      </c>
      <c r="N336" s="6">
        <v>3800237044306</v>
      </c>
      <c r="O336" s="43">
        <v>7.1735999999999995</v>
      </c>
      <c r="P336" s="71" t="s">
        <v>975</v>
      </c>
    </row>
    <row r="337" spans="1:16" ht="114.75" customHeight="1">
      <c r="A337" s="56" t="s">
        <v>15</v>
      </c>
      <c r="B337" s="24" t="s">
        <v>689</v>
      </c>
      <c r="C337" s="25" t="s">
        <v>691</v>
      </c>
      <c r="D337" s="38"/>
      <c r="E337" s="29"/>
      <c r="F337" s="39" t="s">
        <v>697</v>
      </c>
      <c r="G337" s="15">
        <v>12</v>
      </c>
      <c r="H337" s="16">
        <v>10</v>
      </c>
      <c r="I337" s="16">
        <v>11.91</v>
      </c>
      <c r="J337" s="16">
        <v>56.5</v>
      </c>
      <c r="K337" s="16">
        <v>47.5</v>
      </c>
      <c r="L337" s="16">
        <v>36.5</v>
      </c>
      <c r="M337" s="7">
        <v>9.7956874999999999E-2</v>
      </c>
      <c r="N337" s="6">
        <v>3800237040285</v>
      </c>
      <c r="O337" s="43">
        <v>0</v>
      </c>
      <c r="P337" s="72" t="s">
        <v>977</v>
      </c>
    </row>
    <row r="338" spans="1:16" ht="114.75" customHeight="1">
      <c r="A338" s="56" t="s">
        <v>15</v>
      </c>
      <c r="B338" s="24" t="s">
        <v>690</v>
      </c>
      <c r="C338" s="25" t="s">
        <v>692</v>
      </c>
      <c r="D338" s="38"/>
      <c r="E338" s="29"/>
      <c r="F338" s="39" t="s">
        <v>698</v>
      </c>
      <c r="G338" s="22">
        <v>12</v>
      </c>
      <c r="H338" s="16">
        <v>11</v>
      </c>
      <c r="I338" s="16">
        <v>12.81</v>
      </c>
      <c r="J338" s="16">
        <v>60.5</v>
      </c>
      <c r="K338" s="16">
        <v>47.5</v>
      </c>
      <c r="L338" s="16">
        <v>38</v>
      </c>
      <c r="M338" s="7">
        <v>0.10920249999999999</v>
      </c>
      <c r="N338" s="6">
        <v>3800237040292</v>
      </c>
      <c r="O338" s="43">
        <v>0</v>
      </c>
      <c r="P338" s="72" t="s">
        <v>977</v>
      </c>
    </row>
    <row r="339" spans="1:16" ht="126" customHeight="1">
      <c r="A339" s="56" t="s">
        <v>15</v>
      </c>
      <c r="B339" s="24" t="s">
        <v>687</v>
      </c>
      <c r="C339" s="25" t="s">
        <v>693</v>
      </c>
      <c r="D339" s="38"/>
      <c r="E339" s="29"/>
      <c r="F339" s="39" t="s">
        <v>696</v>
      </c>
      <c r="G339" s="22">
        <v>6</v>
      </c>
      <c r="H339" s="16">
        <v>8.6999999999999993</v>
      </c>
      <c r="I339" s="16">
        <v>11</v>
      </c>
      <c r="J339" s="16">
        <v>54</v>
      </c>
      <c r="K339" s="16">
        <v>30</v>
      </c>
      <c r="L339" s="16">
        <v>68.5</v>
      </c>
      <c r="M339" s="7">
        <v>0.11097</v>
      </c>
      <c r="N339" s="6">
        <v>3800237041886</v>
      </c>
      <c r="O339" s="43">
        <v>19.4834</v>
      </c>
      <c r="P339" s="71" t="s">
        <v>975</v>
      </c>
    </row>
    <row r="340" spans="1:16" ht="126" customHeight="1">
      <c r="A340" s="56" t="s">
        <v>15</v>
      </c>
      <c r="B340" s="24" t="s">
        <v>688</v>
      </c>
      <c r="C340" s="25" t="s">
        <v>694</v>
      </c>
      <c r="D340" s="38"/>
      <c r="E340" s="29"/>
      <c r="F340" s="39" t="s">
        <v>695</v>
      </c>
      <c r="G340" s="22">
        <v>6</v>
      </c>
      <c r="H340" s="16">
        <v>7.5</v>
      </c>
      <c r="I340" s="16">
        <v>9.4</v>
      </c>
      <c r="J340" s="16">
        <v>54</v>
      </c>
      <c r="K340" s="16">
        <v>30</v>
      </c>
      <c r="L340" s="16">
        <v>53.5</v>
      </c>
      <c r="M340" s="7">
        <v>8.6669999999999997E-2</v>
      </c>
      <c r="N340" s="6">
        <v>3800237041893</v>
      </c>
      <c r="O340" s="43">
        <v>0</v>
      </c>
      <c r="P340" s="72" t="s">
        <v>977</v>
      </c>
    </row>
    <row r="341" spans="1:16" ht="48" customHeight="1">
      <c r="A341" s="56" t="s">
        <v>15</v>
      </c>
      <c r="B341" s="24" t="s">
        <v>493</v>
      </c>
      <c r="C341" s="25" t="s">
        <v>433</v>
      </c>
      <c r="D341" s="38"/>
      <c r="E341" s="78"/>
      <c r="F341" s="39" t="s">
        <v>442</v>
      </c>
      <c r="G341" s="22">
        <v>12</v>
      </c>
      <c r="H341" s="16">
        <v>7.8</v>
      </c>
      <c r="I341" s="16">
        <v>8.8000000000000007</v>
      </c>
      <c r="J341" s="16">
        <v>52</v>
      </c>
      <c r="K341" s="16">
        <v>45</v>
      </c>
      <c r="L341" s="16">
        <v>21</v>
      </c>
      <c r="M341" s="7">
        <f t="shared" ref="M341:M344" si="19">J341*K341*L341/1000000</f>
        <v>4.9140000000000003E-2</v>
      </c>
      <c r="N341" s="6">
        <v>3800237040339</v>
      </c>
      <c r="O341" s="43">
        <v>0</v>
      </c>
      <c r="P341" s="72" t="s">
        <v>977</v>
      </c>
    </row>
    <row r="342" spans="1:16" ht="48" customHeight="1">
      <c r="A342" s="56" t="s">
        <v>15</v>
      </c>
      <c r="B342" s="24" t="s">
        <v>494</v>
      </c>
      <c r="C342" s="25" t="s">
        <v>434</v>
      </c>
      <c r="D342" s="38"/>
      <c r="E342" s="78"/>
      <c r="F342" s="39" t="s">
        <v>442</v>
      </c>
      <c r="G342" s="22">
        <v>12</v>
      </c>
      <c r="H342" s="16">
        <v>10</v>
      </c>
      <c r="I342" s="16">
        <v>11</v>
      </c>
      <c r="J342" s="16">
        <v>59.5</v>
      </c>
      <c r="K342" s="16">
        <v>49</v>
      </c>
      <c r="L342" s="16">
        <v>21</v>
      </c>
      <c r="M342" s="7">
        <f t="shared" si="19"/>
        <v>6.1225500000000002E-2</v>
      </c>
      <c r="N342" s="6">
        <v>3800237040346</v>
      </c>
      <c r="O342" s="43">
        <v>0</v>
      </c>
      <c r="P342" s="72" t="s">
        <v>977</v>
      </c>
    </row>
    <row r="343" spans="1:16" ht="48" customHeight="1">
      <c r="A343" s="56" t="s">
        <v>15</v>
      </c>
      <c r="B343" s="24" t="s">
        <v>495</v>
      </c>
      <c r="C343" s="25" t="s">
        <v>435</v>
      </c>
      <c r="D343" s="38"/>
      <c r="E343" s="78"/>
      <c r="F343" s="39" t="s">
        <v>442</v>
      </c>
      <c r="G343" s="22">
        <v>12</v>
      </c>
      <c r="H343" s="16">
        <v>7.2</v>
      </c>
      <c r="I343" s="16">
        <v>7.8</v>
      </c>
      <c r="J343" s="16">
        <v>52</v>
      </c>
      <c r="K343" s="16">
        <v>26.5</v>
      </c>
      <c r="L343" s="16">
        <v>24.5</v>
      </c>
      <c r="M343" s="7">
        <f t="shared" si="19"/>
        <v>3.3760999999999999E-2</v>
      </c>
      <c r="N343" s="6">
        <v>3800237040353</v>
      </c>
      <c r="O343" s="43">
        <v>0</v>
      </c>
      <c r="P343" s="71" t="s">
        <v>977</v>
      </c>
    </row>
    <row r="344" spans="1:16" ht="48" customHeight="1">
      <c r="A344" s="56" t="s">
        <v>15</v>
      </c>
      <c r="B344" s="24" t="s">
        <v>496</v>
      </c>
      <c r="C344" s="25" t="s">
        <v>436</v>
      </c>
      <c r="D344" s="38"/>
      <c r="E344" s="78"/>
      <c r="F344" s="39" t="s">
        <v>442</v>
      </c>
      <c r="G344" s="22">
        <v>12</v>
      </c>
      <c r="H344" s="16">
        <v>9</v>
      </c>
      <c r="I344" s="16">
        <v>10</v>
      </c>
      <c r="J344" s="16">
        <v>62</v>
      </c>
      <c r="K344" s="16">
        <v>30.5</v>
      </c>
      <c r="L344" s="16">
        <v>24.5</v>
      </c>
      <c r="M344" s="7">
        <f t="shared" si="19"/>
        <v>4.6329500000000003E-2</v>
      </c>
      <c r="N344" s="6">
        <v>3800237040360</v>
      </c>
      <c r="O344" s="43">
        <v>10.37</v>
      </c>
      <c r="P344" s="71" t="s">
        <v>975</v>
      </c>
    </row>
    <row r="345" spans="1:16" ht="141.75">
      <c r="A345" s="56" t="s">
        <v>15</v>
      </c>
      <c r="B345" s="24" t="s">
        <v>1099</v>
      </c>
      <c r="C345" s="25" t="s">
        <v>1100</v>
      </c>
      <c r="D345" s="36" t="s">
        <v>73</v>
      </c>
      <c r="E345" s="28"/>
      <c r="F345" s="39" t="s">
        <v>1101</v>
      </c>
      <c r="G345" s="22">
        <v>4</v>
      </c>
      <c r="H345" s="16">
        <v>12.4</v>
      </c>
      <c r="I345" s="16">
        <v>14.7</v>
      </c>
      <c r="J345" s="16">
        <v>43</v>
      </c>
      <c r="K345" s="16">
        <v>32.799999999999997</v>
      </c>
      <c r="L345" s="16">
        <v>32.5</v>
      </c>
      <c r="M345" s="7">
        <v>4.583799999999999E-2</v>
      </c>
      <c r="N345" s="6">
        <v>3800235304891</v>
      </c>
      <c r="O345" s="43">
        <v>10.796999999999999</v>
      </c>
      <c r="P345" s="71" t="s">
        <v>976</v>
      </c>
    </row>
    <row r="346" spans="1:16" ht="89.25" customHeight="1">
      <c r="A346" s="56" t="s">
        <v>468</v>
      </c>
      <c r="B346" s="24" t="s">
        <v>249</v>
      </c>
      <c r="C346" s="25" t="s">
        <v>246</v>
      </c>
      <c r="D346" s="54" t="s">
        <v>974</v>
      </c>
      <c r="E346" s="28"/>
      <c r="F346" s="37" t="s">
        <v>298</v>
      </c>
      <c r="G346" s="10">
        <v>10</v>
      </c>
      <c r="H346" s="21">
        <v>20.5</v>
      </c>
      <c r="I346" s="21">
        <v>21.5</v>
      </c>
      <c r="J346" s="21">
        <v>55</v>
      </c>
      <c r="K346" s="21">
        <v>38</v>
      </c>
      <c r="L346" s="21">
        <v>28.5</v>
      </c>
      <c r="M346" s="7">
        <v>0.06</v>
      </c>
      <c r="N346" s="6">
        <v>3800235302033</v>
      </c>
      <c r="O346" s="43">
        <v>13.932399999999999</v>
      </c>
      <c r="P346" s="71" t="s">
        <v>975</v>
      </c>
    </row>
    <row r="347" spans="1:16" ht="89.25" customHeight="1">
      <c r="A347" s="56" t="s">
        <v>468</v>
      </c>
      <c r="B347" s="24" t="s">
        <v>250</v>
      </c>
      <c r="C347" s="25" t="s">
        <v>247</v>
      </c>
      <c r="D347" s="38"/>
      <c r="E347" s="28"/>
      <c r="F347" s="37" t="s">
        <v>299</v>
      </c>
      <c r="G347" s="10">
        <v>10</v>
      </c>
      <c r="H347" s="21">
        <v>20.5</v>
      </c>
      <c r="I347" s="21">
        <v>21.5</v>
      </c>
      <c r="J347" s="21">
        <v>55</v>
      </c>
      <c r="K347" s="21">
        <v>38</v>
      </c>
      <c r="L347" s="21">
        <v>28.5</v>
      </c>
      <c r="M347" s="7">
        <v>0.06</v>
      </c>
      <c r="N347" s="6">
        <v>3800235302255</v>
      </c>
      <c r="O347" s="43">
        <v>16.896999999999998</v>
      </c>
      <c r="P347" s="71" t="s">
        <v>975</v>
      </c>
    </row>
    <row r="348" spans="1:16" ht="89.25" customHeight="1">
      <c r="A348" s="56" t="s">
        <v>468</v>
      </c>
      <c r="B348" s="24" t="s">
        <v>251</v>
      </c>
      <c r="C348" s="25" t="s">
        <v>248</v>
      </c>
      <c r="D348" s="38"/>
      <c r="E348" s="28"/>
      <c r="F348" s="37" t="s">
        <v>297</v>
      </c>
      <c r="G348" s="10">
        <v>10</v>
      </c>
      <c r="H348" s="21">
        <v>20.5</v>
      </c>
      <c r="I348" s="21">
        <v>21.5</v>
      </c>
      <c r="J348" s="21">
        <v>55</v>
      </c>
      <c r="K348" s="21">
        <v>38</v>
      </c>
      <c r="L348" s="21">
        <v>28.5</v>
      </c>
      <c r="M348" s="7">
        <v>0.06</v>
      </c>
      <c r="N348" s="6">
        <v>3800235302262</v>
      </c>
      <c r="O348" s="43">
        <v>0</v>
      </c>
      <c r="P348" s="72" t="s">
        <v>977</v>
      </c>
    </row>
    <row r="349" spans="1:16" ht="144" customHeight="1">
      <c r="A349" s="56" t="s">
        <v>468</v>
      </c>
      <c r="B349" s="24" t="s">
        <v>803</v>
      </c>
      <c r="C349" s="25" t="s">
        <v>804</v>
      </c>
      <c r="D349" s="38"/>
      <c r="E349" s="28"/>
      <c r="F349" s="94" t="s">
        <v>1117</v>
      </c>
      <c r="G349" s="13">
        <v>12</v>
      </c>
      <c r="H349" s="21">
        <v>4</v>
      </c>
      <c r="I349" s="21">
        <v>4.4000000000000004</v>
      </c>
      <c r="J349" s="21">
        <v>36.5</v>
      </c>
      <c r="K349" s="21">
        <v>30.5</v>
      </c>
      <c r="L349" s="21">
        <v>18</v>
      </c>
      <c r="M349" s="7">
        <v>2.0038500000000001E-2</v>
      </c>
      <c r="N349" s="6">
        <v>3800237042951</v>
      </c>
      <c r="O349" s="43">
        <v>3.0987999999999998</v>
      </c>
      <c r="P349" s="71" t="s">
        <v>975</v>
      </c>
    </row>
    <row r="350" spans="1:16" ht="134.25" customHeight="1">
      <c r="A350" s="56" t="s">
        <v>468</v>
      </c>
      <c r="B350" s="24" t="s">
        <v>805</v>
      </c>
      <c r="C350" s="25" t="s">
        <v>806</v>
      </c>
      <c r="D350" s="36" t="s">
        <v>73</v>
      </c>
      <c r="E350" s="28"/>
      <c r="F350" s="94"/>
      <c r="G350" s="13">
        <v>12</v>
      </c>
      <c r="H350" s="21">
        <v>5.6</v>
      </c>
      <c r="I350" s="21">
        <v>6.1</v>
      </c>
      <c r="J350" s="21">
        <v>37</v>
      </c>
      <c r="K350" s="21">
        <v>32</v>
      </c>
      <c r="L350" s="21">
        <v>20.5</v>
      </c>
      <c r="M350" s="7">
        <v>2.4271999999999998E-2</v>
      </c>
      <c r="N350" s="6">
        <v>3800237042975</v>
      </c>
      <c r="O350" s="43">
        <v>4.5871999999999993</v>
      </c>
      <c r="P350" s="71" t="s">
        <v>975</v>
      </c>
    </row>
    <row r="351" spans="1:16" ht="185.25" customHeight="1">
      <c r="A351" s="56" t="s">
        <v>468</v>
      </c>
      <c r="B351" s="24" t="s">
        <v>245</v>
      </c>
      <c r="C351" s="25" t="s">
        <v>172</v>
      </c>
      <c r="D351" s="38"/>
      <c r="E351" s="28"/>
      <c r="F351" s="34" t="s">
        <v>1119</v>
      </c>
      <c r="G351" s="13">
        <v>24</v>
      </c>
      <c r="H351" s="21">
        <v>11.3</v>
      </c>
      <c r="I351" s="21">
        <v>12.4</v>
      </c>
      <c r="J351" s="21">
        <v>37.5</v>
      </c>
      <c r="K351" s="21">
        <v>33.5</v>
      </c>
      <c r="L351" s="21">
        <v>38</v>
      </c>
      <c r="M351" s="7">
        <v>0.05</v>
      </c>
      <c r="N351" s="6">
        <v>3800235302026</v>
      </c>
      <c r="O351" s="43">
        <v>0</v>
      </c>
      <c r="P351" s="72" t="s">
        <v>977</v>
      </c>
    </row>
    <row r="352" spans="1:16" ht="158.25" customHeight="1">
      <c r="A352" s="56" t="s">
        <v>468</v>
      </c>
      <c r="B352" s="24" t="s">
        <v>807</v>
      </c>
      <c r="C352" s="25" t="s">
        <v>808</v>
      </c>
      <c r="D352" s="38"/>
      <c r="E352" s="28"/>
      <c r="F352" s="65" t="s">
        <v>1118</v>
      </c>
      <c r="G352" s="13">
        <v>12</v>
      </c>
      <c r="H352" s="21">
        <v>5.9</v>
      </c>
      <c r="I352" s="21">
        <v>6.3</v>
      </c>
      <c r="J352" s="21">
        <v>37</v>
      </c>
      <c r="K352" s="21">
        <v>32</v>
      </c>
      <c r="L352" s="21">
        <v>20.5</v>
      </c>
      <c r="M352" s="7">
        <v>2.4271999999999998E-2</v>
      </c>
      <c r="N352" s="6">
        <v>3800237042968</v>
      </c>
      <c r="O352" s="43">
        <v>4.5506000000000002</v>
      </c>
      <c r="P352" s="71" t="s">
        <v>975</v>
      </c>
    </row>
    <row r="353" spans="1:16" ht="168" customHeight="1">
      <c r="A353" s="56" t="s">
        <v>468</v>
      </c>
      <c r="B353" s="24" t="s">
        <v>244</v>
      </c>
      <c r="C353" s="45" t="s">
        <v>171</v>
      </c>
      <c r="D353" s="38"/>
      <c r="E353" s="28"/>
      <c r="F353" s="34" t="s">
        <v>216</v>
      </c>
      <c r="G353" s="13">
        <v>20</v>
      </c>
      <c r="H353" s="21">
        <v>17</v>
      </c>
      <c r="I353" s="21">
        <v>18.3</v>
      </c>
      <c r="J353" s="21">
        <v>44.5</v>
      </c>
      <c r="K353" s="21">
        <v>37.5</v>
      </c>
      <c r="L353" s="21">
        <v>33</v>
      </c>
      <c r="M353" s="7">
        <v>0.06</v>
      </c>
      <c r="N353" s="6">
        <v>3800235307472</v>
      </c>
      <c r="O353" s="43">
        <v>6.0878000000000005</v>
      </c>
      <c r="P353" s="71" t="s">
        <v>975</v>
      </c>
    </row>
    <row r="354" spans="1:16" ht="179.25" customHeight="1">
      <c r="A354" s="56" t="s">
        <v>468</v>
      </c>
      <c r="B354" s="24" t="s">
        <v>809</v>
      </c>
      <c r="C354" s="45" t="s">
        <v>810</v>
      </c>
      <c r="D354" s="38"/>
      <c r="E354" s="28"/>
      <c r="F354" s="96" t="s">
        <v>811</v>
      </c>
      <c r="G354" s="13">
        <v>12</v>
      </c>
      <c r="H354" s="21">
        <v>20</v>
      </c>
      <c r="I354" s="21">
        <v>21</v>
      </c>
      <c r="J354" s="21">
        <v>47.5</v>
      </c>
      <c r="K354" s="21">
        <v>36</v>
      </c>
      <c r="L354" s="21">
        <v>38</v>
      </c>
      <c r="M354" s="7">
        <v>6.4979999999999996E-2</v>
      </c>
      <c r="N354" s="6">
        <v>3800237042944</v>
      </c>
      <c r="O354" s="43">
        <v>8.1861999999999995</v>
      </c>
      <c r="P354" s="71" t="s">
        <v>975</v>
      </c>
    </row>
    <row r="355" spans="1:16" ht="189.75" customHeight="1">
      <c r="A355" s="56" t="s">
        <v>468</v>
      </c>
      <c r="B355" s="24" t="s">
        <v>1115</v>
      </c>
      <c r="C355" s="45" t="s">
        <v>810</v>
      </c>
      <c r="D355" s="36" t="s">
        <v>73</v>
      </c>
      <c r="E355" s="28"/>
      <c r="F355" s="96"/>
      <c r="G355" s="13">
        <v>12</v>
      </c>
      <c r="H355" s="21">
        <v>20</v>
      </c>
      <c r="I355" s="21">
        <v>21</v>
      </c>
      <c r="J355" s="21">
        <v>47.5</v>
      </c>
      <c r="K355" s="21">
        <v>36</v>
      </c>
      <c r="L355" s="21">
        <v>38</v>
      </c>
      <c r="M355" s="7">
        <v>6.4979999999999996E-2</v>
      </c>
      <c r="N355" s="6">
        <v>3800237045952</v>
      </c>
      <c r="O355" s="43">
        <v>8.1861999999999995</v>
      </c>
      <c r="P355" s="71" t="s">
        <v>975</v>
      </c>
    </row>
    <row r="356" spans="1:16" ht="189.75" customHeight="1">
      <c r="A356" s="56" t="s">
        <v>468</v>
      </c>
      <c r="B356" s="24" t="s">
        <v>1116</v>
      </c>
      <c r="C356" s="45" t="s">
        <v>810</v>
      </c>
      <c r="D356" s="36" t="s">
        <v>73</v>
      </c>
      <c r="E356" s="28"/>
      <c r="F356" s="96"/>
      <c r="G356" s="13">
        <v>12</v>
      </c>
      <c r="H356" s="21">
        <v>20</v>
      </c>
      <c r="I356" s="21">
        <v>21</v>
      </c>
      <c r="J356" s="21">
        <v>47.5</v>
      </c>
      <c r="K356" s="21">
        <v>36</v>
      </c>
      <c r="L356" s="21">
        <v>38</v>
      </c>
      <c r="M356" s="7">
        <v>6.4979999999999996E-2</v>
      </c>
      <c r="N356" s="6">
        <v>3800237045969</v>
      </c>
      <c r="O356" s="43">
        <v>8.1861999999999995</v>
      </c>
      <c r="P356" s="71" t="s">
        <v>975</v>
      </c>
    </row>
    <row r="357" spans="1:16" ht="182.25" customHeight="1">
      <c r="A357" s="56" t="s">
        <v>468</v>
      </c>
      <c r="B357" s="24" t="s">
        <v>1102</v>
      </c>
      <c r="C357" s="45" t="s">
        <v>1103</v>
      </c>
      <c r="D357" s="36" t="s">
        <v>73</v>
      </c>
      <c r="E357" s="28"/>
      <c r="F357" s="94" t="s">
        <v>1104</v>
      </c>
      <c r="G357" s="13">
        <v>6</v>
      </c>
      <c r="H357" s="21">
        <v>8.4</v>
      </c>
      <c r="I357" s="21">
        <v>9.24</v>
      </c>
      <c r="J357" s="21">
        <v>49.5</v>
      </c>
      <c r="K357" s="21">
        <v>34.5</v>
      </c>
      <c r="L357" s="21">
        <v>38.5</v>
      </c>
      <c r="M357" s="7">
        <v>6.5748374999999998E-2</v>
      </c>
      <c r="N357" s="6">
        <v>3800237045013</v>
      </c>
      <c r="O357" s="43">
        <v>13.786000000000001</v>
      </c>
      <c r="P357" s="71" t="s">
        <v>975</v>
      </c>
    </row>
    <row r="358" spans="1:16" ht="178.5" customHeight="1">
      <c r="A358" s="56" t="s">
        <v>468</v>
      </c>
      <c r="B358" s="24" t="s">
        <v>1105</v>
      </c>
      <c r="C358" s="45" t="s">
        <v>1103</v>
      </c>
      <c r="D358" s="36" t="s">
        <v>73</v>
      </c>
      <c r="E358" s="28"/>
      <c r="F358" s="94"/>
      <c r="G358" s="13">
        <v>6</v>
      </c>
      <c r="H358" s="21">
        <v>8.4</v>
      </c>
      <c r="I358" s="21">
        <v>9.24</v>
      </c>
      <c r="J358" s="21">
        <v>49.5</v>
      </c>
      <c r="K358" s="21">
        <v>34.5</v>
      </c>
      <c r="L358" s="21">
        <v>38.5</v>
      </c>
      <c r="M358" s="7">
        <v>6.5748374999999998E-2</v>
      </c>
      <c r="N358" s="6">
        <v>3800237045020</v>
      </c>
      <c r="O358" s="43">
        <v>13.786000000000001</v>
      </c>
      <c r="P358" s="71" t="s">
        <v>975</v>
      </c>
    </row>
    <row r="359" spans="1:16" ht="162.75" customHeight="1">
      <c r="A359" s="56" t="s">
        <v>468</v>
      </c>
      <c r="B359" s="24" t="s">
        <v>1106</v>
      </c>
      <c r="C359" s="45" t="s">
        <v>1109</v>
      </c>
      <c r="D359" s="36" t="s">
        <v>73</v>
      </c>
      <c r="E359" s="28"/>
      <c r="F359" s="95" t="s">
        <v>1112</v>
      </c>
      <c r="G359" s="13">
        <v>8</v>
      </c>
      <c r="H359" s="21">
        <v>6.9</v>
      </c>
      <c r="I359" s="21">
        <v>7.5</v>
      </c>
      <c r="J359" s="21">
        <v>47</v>
      </c>
      <c r="K359" s="21">
        <v>36</v>
      </c>
      <c r="L359" s="21">
        <v>36</v>
      </c>
      <c r="M359" s="7">
        <v>6.0912000000000001E-2</v>
      </c>
      <c r="N359" s="6">
        <v>3800237045044</v>
      </c>
      <c r="O359" s="43">
        <v>7.8323999999999998</v>
      </c>
      <c r="P359" s="71" t="s">
        <v>975</v>
      </c>
    </row>
    <row r="360" spans="1:16" ht="161.25" customHeight="1">
      <c r="A360" s="56" t="s">
        <v>468</v>
      </c>
      <c r="B360" s="24" t="s">
        <v>1107</v>
      </c>
      <c r="C360" s="45" t="s">
        <v>1108</v>
      </c>
      <c r="D360" s="36" t="s">
        <v>73</v>
      </c>
      <c r="E360" s="28"/>
      <c r="F360" s="95"/>
      <c r="G360" s="13">
        <v>8</v>
      </c>
      <c r="H360" s="21">
        <v>6.9</v>
      </c>
      <c r="I360" s="21">
        <v>7.5</v>
      </c>
      <c r="J360" s="21">
        <v>47</v>
      </c>
      <c r="K360" s="21">
        <v>36</v>
      </c>
      <c r="L360" s="21">
        <v>36</v>
      </c>
      <c r="M360" s="7">
        <v>6.0912000000000001E-2</v>
      </c>
      <c r="N360" s="6">
        <v>3800235302002</v>
      </c>
      <c r="O360" s="43">
        <v>7.8323999999999998</v>
      </c>
      <c r="P360" s="71" t="s">
        <v>975</v>
      </c>
    </row>
    <row r="361" spans="1:16" ht="161.25" customHeight="1">
      <c r="A361" s="56" t="s">
        <v>468</v>
      </c>
      <c r="B361" s="24" t="s">
        <v>1113</v>
      </c>
      <c r="C361" s="45" t="s">
        <v>1114</v>
      </c>
      <c r="D361" s="36" t="s">
        <v>73</v>
      </c>
      <c r="E361" s="28"/>
      <c r="F361" s="95"/>
      <c r="G361" s="13">
        <v>8</v>
      </c>
      <c r="H361" s="21">
        <v>6.9</v>
      </c>
      <c r="I361" s="21">
        <v>7.5</v>
      </c>
      <c r="J361" s="21">
        <v>47</v>
      </c>
      <c r="K361" s="21">
        <v>36</v>
      </c>
      <c r="L361" s="21">
        <v>36</v>
      </c>
      <c r="M361" s="7">
        <v>6.0912000000000001E-2</v>
      </c>
      <c r="N361" s="6">
        <v>3800237045068</v>
      </c>
      <c r="O361" s="43">
        <v>7.8323999999999998</v>
      </c>
      <c r="P361" s="71" t="s">
        <v>975</v>
      </c>
    </row>
    <row r="362" spans="1:16" ht="151.5" customHeight="1">
      <c r="A362" s="56" t="s">
        <v>468</v>
      </c>
      <c r="B362" s="24" t="s">
        <v>1110</v>
      </c>
      <c r="C362" s="45" t="s">
        <v>1111</v>
      </c>
      <c r="D362" s="36" t="s">
        <v>73</v>
      </c>
      <c r="E362" s="28"/>
      <c r="F362" s="95"/>
      <c r="G362" s="13">
        <v>8</v>
      </c>
      <c r="H362" s="21">
        <v>6.9</v>
      </c>
      <c r="I362" s="21">
        <v>7.5</v>
      </c>
      <c r="J362" s="21">
        <v>47</v>
      </c>
      <c r="K362" s="21">
        <v>36</v>
      </c>
      <c r="L362" s="21">
        <v>36</v>
      </c>
      <c r="M362" s="7">
        <v>6.0912000000000001E-2</v>
      </c>
      <c r="N362" s="6">
        <v>3800237045051</v>
      </c>
      <c r="O362" s="43">
        <v>7.8323999999999998</v>
      </c>
      <c r="P362" s="71" t="s">
        <v>975</v>
      </c>
    </row>
    <row r="363" spans="1:16" ht="150">
      <c r="A363" s="56" t="s">
        <v>468</v>
      </c>
      <c r="B363" s="24" t="s">
        <v>1120</v>
      </c>
      <c r="C363" s="45" t="s">
        <v>1121</v>
      </c>
      <c r="D363" s="36" t="s">
        <v>73</v>
      </c>
      <c r="E363" s="28"/>
      <c r="F363" s="66" t="s">
        <v>1130</v>
      </c>
      <c r="G363" s="13">
        <v>48</v>
      </c>
      <c r="H363" s="21">
        <v>5.8</v>
      </c>
      <c r="I363" s="21">
        <v>6.4</v>
      </c>
      <c r="J363" s="21">
        <v>38</v>
      </c>
      <c r="K363" s="21">
        <v>21</v>
      </c>
      <c r="L363" s="21">
        <v>36</v>
      </c>
      <c r="M363" s="7">
        <v>2.8728E-2</v>
      </c>
      <c r="N363" s="6">
        <v>3800237045990</v>
      </c>
      <c r="O363" s="43">
        <v>1.6348</v>
      </c>
      <c r="P363" s="71" t="s">
        <v>975</v>
      </c>
    </row>
    <row r="364" spans="1:16" ht="150">
      <c r="A364" s="56" t="s">
        <v>468</v>
      </c>
      <c r="B364" s="24" t="s">
        <v>1122</v>
      </c>
      <c r="C364" s="45" t="s">
        <v>1123</v>
      </c>
      <c r="D364" s="36" t="s">
        <v>73</v>
      </c>
      <c r="E364" s="28"/>
      <c r="F364" s="66" t="s">
        <v>1131</v>
      </c>
      <c r="G364" s="13">
        <v>72</v>
      </c>
      <c r="H364" s="21">
        <v>4</v>
      </c>
      <c r="I364" s="21">
        <v>4.7</v>
      </c>
      <c r="J364" s="21">
        <v>52.5</v>
      </c>
      <c r="K364" s="21">
        <v>28.5</v>
      </c>
      <c r="L364" s="21">
        <v>18.5</v>
      </c>
      <c r="M364" s="7">
        <v>2.7680625E-2</v>
      </c>
      <c r="N364" s="6">
        <v>3800237045976</v>
      </c>
      <c r="O364" s="43">
        <v>1.0004</v>
      </c>
      <c r="P364" s="71" t="s">
        <v>975</v>
      </c>
    </row>
    <row r="365" spans="1:16" ht="150">
      <c r="A365" s="56" t="s">
        <v>468</v>
      </c>
      <c r="B365" s="24" t="s">
        <v>1124</v>
      </c>
      <c r="C365" s="45" t="s">
        <v>1125</v>
      </c>
      <c r="D365" s="36" t="s">
        <v>73</v>
      </c>
      <c r="E365" s="28"/>
      <c r="F365" s="66" t="s">
        <v>1132</v>
      </c>
      <c r="G365" s="13">
        <v>48</v>
      </c>
      <c r="H365" s="21">
        <v>6.9</v>
      </c>
      <c r="I365" s="21">
        <v>7.6</v>
      </c>
      <c r="J365" s="21">
        <v>38</v>
      </c>
      <c r="K365" s="21">
        <v>21</v>
      </c>
      <c r="L365" s="21">
        <v>36</v>
      </c>
      <c r="M365" s="7">
        <v>2.8728E-2</v>
      </c>
      <c r="N365" s="6">
        <v>3800237046010</v>
      </c>
      <c r="O365" s="43">
        <v>1.708</v>
      </c>
      <c r="P365" s="71" t="s">
        <v>975</v>
      </c>
    </row>
    <row r="366" spans="1:16" ht="150">
      <c r="A366" s="56" t="s">
        <v>468</v>
      </c>
      <c r="B366" s="24" t="s">
        <v>1126</v>
      </c>
      <c r="C366" s="45" t="s">
        <v>1127</v>
      </c>
      <c r="D366" s="36" t="s">
        <v>73</v>
      </c>
      <c r="E366" s="28"/>
      <c r="F366" s="66" t="s">
        <v>1133</v>
      </c>
      <c r="G366" s="13">
        <v>72</v>
      </c>
      <c r="H366" s="21">
        <v>4.3499999999999996</v>
      </c>
      <c r="I366" s="21">
        <v>5</v>
      </c>
      <c r="J366" s="21">
        <v>52.5</v>
      </c>
      <c r="K366" s="21">
        <v>28.5</v>
      </c>
      <c r="L366" s="21">
        <v>18.5</v>
      </c>
      <c r="M366" s="7">
        <v>2.7680625E-2</v>
      </c>
      <c r="N366" s="6">
        <v>3800237045983</v>
      </c>
      <c r="O366" s="43">
        <v>1.0735999999999999</v>
      </c>
      <c r="P366" s="71" t="s">
        <v>975</v>
      </c>
    </row>
    <row r="367" spans="1:16" ht="150">
      <c r="A367" s="56" t="s">
        <v>468</v>
      </c>
      <c r="B367" s="24" t="s">
        <v>1128</v>
      </c>
      <c r="C367" s="45" t="s">
        <v>1129</v>
      </c>
      <c r="D367" s="36" t="s">
        <v>73</v>
      </c>
      <c r="E367" s="28"/>
      <c r="F367" s="66" t="s">
        <v>1134</v>
      </c>
      <c r="G367" s="13">
        <v>48</v>
      </c>
      <c r="H367" s="21">
        <v>7</v>
      </c>
      <c r="I367" s="21">
        <v>7.5</v>
      </c>
      <c r="J367" s="21">
        <v>38</v>
      </c>
      <c r="K367" s="21">
        <v>21</v>
      </c>
      <c r="L367" s="21">
        <v>36</v>
      </c>
      <c r="M367" s="7">
        <v>2.8728E-2</v>
      </c>
      <c r="N367" s="6">
        <v>3800237046003</v>
      </c>
      <c r="O367" s="43">
        <v>1.6957999999999998</v>
      </c>
      <c r="P367" s="71" t="s">
        <v>975</v>
      </c>
    </row>
    <row r="368" spans="1:16" ht="120.75" customHeight="1">
      <c r="A368" s="56" t="s">
        <v>15</v>
      </c>
      <c r="B368" s="24" t="s">
        <v>813</v>
      </c>
      <c r="C368" s="45" t="s">
        <v>812</v>
      </c>
      <c r="D368" s="54" t="s">
        <v>974</v>
      </c>
      <c r="E368" s="28"/>
      <c r="F368" s="34" t="s">
        <v>814</v>
      </c>
      <c r="G368" s="13">
        <v>24</v>
      </c>
      <c r="H368" s="21">
        <v>5.2</v>
      </c>
      <c r="I368" s="21">
        <v>5.7</v>
      </c>
      <c r="J368" s="21">
        <v>52.5</v>
      </c>
      <c r="K368" s="21">
        <v>38.5</v>
      </c>
      <c r="L368" s="21">
        <v>28</v>
      </c>
      <c r="M368" s="7">
        <v>5.6594999999999999E-2</v>
      </c>
      <c r="N368" s="6">
        <v>3800237042883</v>
      </c>
      <c r="O368" s="43">
        <v>2.8792</v>
      </c>
      <c r="P368" s="71" t="s">
        <v>975</v>
      </c>
    </row>
    <row r="369" spans="1:16" ht="91.5" customHeight="1">
      <c r="A369" s="56" t="s">
        <v>468</v>
      </c>
      <c r="B369" s="24" t="s">
        <v>141</v>
      </c>
      <c r="C369" s="25" t="s">
        <v>139</v>
      </c>
      <c r="D369" s="38"/>
      <c r="E369" s="28"/>
      <c r="F369" s="34" t="s">
        <v>140</v>
      </c>
      <c r="G369" s="13">
        <v>48</v>
      </c>
      <c r="H369" s="21">
        <v>5</v>
      </c>
      <c r="I369" s="21">
        <v>6</v>
      </c>
      <c r="J369" s="21">
        <v>28.5</v>
      </c>
      <c r="K369" s="21">
        <v>25.5</v>
      </c>
      <c r="L369" s="21">
        <v>35.5</v>
      </c>
      <c r="M369" s="7">
        <v>0.03</v>
      </c>
      <c r="N369" s="6">
        <v>3800235305263</v>
      </c>
      <c r="O369" s="43">
        <v>0</v>
      </c>
      <c r="P369" s="72" t="s">
        <v>977</v>
      </c>
    </row>
    <row r="370" spans="1:16" ht="129.75" customHeight="1">
      <c r="A370" s="56" t="s">
        <v>15</v>
      </c>
      <c r="B370" s="24" t="s">
        <v>164</v>
      </c>
      <c r="C370" s="25" t="s">
        <v>418</v>
      </c>
      <c r="D370" s="38"/>
      <c r="E370" s="28"/>
      <c r="F370" s="34" t="s">
        <v>142</v>
      </c>
      <c r="G370" s="13">
        <v>48</v>
      </c>
      <c r="H370" s="21">
        <v>3.5</v>
      </c>
      <c r="I370" s="21">
        <v>4.0999999999999996</v>
      </c>
      <c r="J370" s="21">
        <v>40</v>
      </c>
      <c r="K370" s="21">
        <v>36</v>
      </c>
      <c r="L370" s="21">
        <v>28</v>
      </c>
      <c r="M370" s="7">
        <v>0.04</v>
      </c>
      <c r="N370" s="6">
        <v>3800235305898</v>
      </c>
      <c r="O370" s="43">
        <v>0</v>
      </c>
      <c r="P370" s="72" t="s">
        <v>977</v>
      </c>
    </row>
    <row r="371" spans="1:16" ht="107.25" customHeight="1">
      <c r="A371" s="56" t="s">
        <v>15</v>
      </c>
      <c r="B371" s="24" t="s">
        <v>243</v>
      </c>
      <c r="C371" s="25" t="s">
        <v>421</v>
      </c>
      <c r="D371" s="54" t="s">
        <v>974</v>
      </c>
      <c r="E371" s="28"/>
      <c r="F371" s="34" t="s">
        <v>295</v>
      </c>
      <c r="G371" s="13">
        <v>20</v>
      </c>
      <c r="H371" s="21">
        <v>11</v>
      </c>
      <c r="I371" s="21">
        <v>12.1</v>
      </c>
      <c r="J371" s="21">
        <v>32.5</v>
      </c>
      <c r="K371" s="21">
        <v>21</v>
      </c>
      <c r="L371" s="21">
        <v>31</v>
      </c>
      <c r="M371" s="7">
        <v>0.02</v>
      </c>
      <c r="N371" s="6">
        <v>3800235307502</v>
      </c>
      <c r="O371" s="43">
        <v>2.379</v>
      </c>
      <c r="P371" s="71" t="s">
        <v>975</v>
      </c>
    </row>
    <row r="372" spans="1:16" ht="107.25" customHeight="1">
      <c r="A372" s="56" t="s">
        <v>15</v>
      </c>
      <c r="B372" s="24" t="s">
        <v>242</v>
      </c>
      <c r="C372" s="25" t="s">
        <v>422</v>
      </c>
      <c r="D372" s="54" t="s">
        <v>974</v>
      </c>
      <c r="E372" s="28"/>
      <c r="F372" s="34" t="s">
        <v>296</v>
      </c>
      <c r="G372" s="13">
        <v>20</v>
      </c>
      <c r="H372" s="21">
        <v>10.6</v>
      </c>
      <c r="I372" s="21">
        <v>11.6</v>
      </c>
      <c r="J372" s="21">
        <v>41</v>
      </c>
      <c r="K372" s="21">
        <v>25</v>
      </c>
      <c r="L372" s="21">
        <v>21</v>
      </c>
      <c r="M372" s="7">
        <v>0.02</v>
      </c>
      <c r="N372" s="6">
        <v>3800235307496</v>
      </c>
      <c r="O372" s="43">
        <v>3.2818000000000001</v>
      </c>
      <c r="P372" s="71" t="s">
        <v>975</v>
      </c>
    </row>
    <row r="373" spans="1:16" ht="187.5" customHeight="1">
      <c r="A373" s="56" t="s">
        <v>15</v>
      </c>
      <c r="B373" s="24" t="s">
        <v>978</v>
      </c>
      <c r="C373" s="25" t="s">
        <v>979</v>
      </c>
      <c r="D373" s="38"/>
      <c r="E373" s="28"/>
      <c r="F373" s="34" t="s">
        <v>980</v>
      </c>
      <c r="G373" s="13">
        <v>6</v>
      </c>
      <c r="H373" s="21">
        <v>9</v>
      </c>
      <c r="I373" s="21">
        <v>10.7</v>
      </c>
      <c r="J373" s="21">
        <v>56</v>
      </c>
      <c r="K373" s="21">
        <v>30</v>
      </c>
      <c r="L373" s="21">
        <v>39</v>
      </c>
      <c r="M373" s="7">
        <v>6.5519999999999995E-2</v>
      </c>
      <c r="N373" s="6">
        <v>3800237041152</v>
      </c>
      <c r="O373" s="43">
        <v>11.6998</v>
      </c>
      <c r="P373" s="71" t="s">
        <v>975</v>
      </c>
    </row>
    <row r="374" spans="1:16" ht="91.5" customHeight="1">
      <c r="A374" s="56" t="s">
        <v>15</v>
      </c>
      <c r="B374" s="24" t="s">
        <v>132</v>
      </c>
      <c r="C374" s="25" t="s">
        <v>135</v>
      </c>
      <c r="D374" s="38"/>
      <c r="E374" s="28"/>
      <c r="F374" s="34" t="s">
        <v>138</v>
      </c>
      <c r="G374" s="13">
        <v>24</v>
      </c>
      <c r="H374" s="12">
        <v>14.8</v>
      </c>
      <c r="I374" s="12">
        <v>16.8</v>
      </c>
      <c r="J374" s="12">
        <v>53.5</v>
      </c>
      <c r="K374" s="12">
        <v>36</v>
      </c>
      <c r="L374" s="12">
        <v>36</v>
      </c>
      <c r="M374" s="7">
        <v>6.9335999999999995E-2</v>
      </c>
      <c r="N374" s="6">
        <v>3800235300763</v>
      </c>
      <c r="O374" s="43">
        <v>4.7946</v>
      </c>
      <c r="P374" s="71" t="s">
        <v>975</v>
      </c>
    </row>
    <row r="375" spans="1:16" ht="91.5" customHeight="1">
      <c r="A375" s="56" t="s">
        <v>15</v>
      </c>
      <c r="B375" s="24" t="s">
        <v>133</v>
      </c>
      <c r="C375" s="25" t="s">
        <v>136</v>
      </c>
      <c r="D375" s="38"/>
      <c r="E375" s="28"/>
      <c r="F375" s="34" t="s">
        <v>888</v>
      </c>
      <c r="G375" s="13">
        <v>24</v>
      </c>
      <c r="H375" s="12">
        <v>8</v>
      </c>
      <c r="I375" s="12">
        <v>10</v>
      </c>
      <c r="J375" s="12">
        <v>48</v>
      </c>
      <c r="K375" s="12">
        <v>32.5</v>
      </c>
      <c r="L375" s="12">
        <v>28</v>
      </c>
      <c r="M375" s="7">
        <v>4.3679999999999997E-2</v>
      </c>
      <c r="N375" s="6">
        <v>3800235300770</v>
      </c>
      <c r="O375" s="43">
        <v>3.3915999999999995</v>
      </c>
      <c r="P375" s="71" t="s">
        <v>975</v>
      </c>
    </row>
    <row r="376" spans="1:16" ht="91.5" customHeight="1">
      <c r="A376" s="56" t="s">
        <v>15</v>
      </c>
      <c r="B376" s="24" t="s">
        <v>134</v>
      </c>
      <c r="C376" s="25" t="s">
        <v>137</v>
      </c>
      <c r="D376" s="54" t="s">
        <v>974</v>
      </c>
      <c r="E376" s="28"/>
      <c r="F376" s="34" t="s">
        <v>889</v>
      </c>
      <c r="G376" s="13">
        <v>30</v>
      </c>
      <c r="H376" s="12">
        <v>8.5</v>
      </c>
      <c r="I376" s="12">
        <v>10.5</v>
      </c>
      <c r="J376" s="12">
        <v>47</v>
      </c>
      <c r="K376" s="12">
        <v>39.5</v>
      </c>
      <c r="L376" s="12">
        <v>23.5</v>
      </c>
      <c r="M376" s="7">
        <v>4.362775E-2</v>
      </c>
      <c r="N376" s="6">
        <v>3800235300787</v>
      </c>
      <c r="O376" s="43">
        <v>3.1963999999999997</v>
      </c>
      <c r="P376" s="71" t="s">
        <v>975</v>
      </c>
    </row>
    <row r="377" spans="1:16" ht="103.5" customHeight="1">
      <c r="A377" s="56" t="s">
        <v>15</v>
      </c>
      <c r="B377" s="24" t="s">
        <v>890</v>
      </c>
      <c r="C377" s="25" t="s">
        <v>892</v>
      </c>
      <c r="D377" s="38"/>
      <c r="E377" s="28"/>
      <c r="F377" s="41" t="s">
        <v>894</v>
      </c>
      <c r="G377" s="13">
        <v>12</v>
      </c>
      <c r="H377" s="12">
        <v>3</v>
      </c>
      <c r="I377" s="12">
        <v>3.5</v>
      </c>
      <c r="J377" s="12">
        <v>32</v>
      </c>
      <c r="K377" s="12">
        <v>24.5</v>
      </c>
      <c r="L377" s="12">
        <v>23</v>
      </c>
      <c r="M377" s="7">
        <v>1.8031999999999999E-2</v>
      </c>
      <c r="N377" s="6">
        <v>3800237043934</v>
      </c>
      <c r="O377" s="43">
        <v>0</v>
      </c>
      <c r="P377" s="72" t="s">
        <v>977</v>
      </c>
    </row>
    <row r="378" spans="1:16" ht="103.5" customHeight="1">
      <c r="A378" s="56" t="s">
        <v>15</v>
      </c>
      <c r="B378" s="24" t="s">
        <v>891</v>
      </c>
      <c r="C378" s="46" t="s">
        <v>893</v>
      </c>
      <c r="D378" s="38"/>
      <c r="E378" s="28"/>
      <c r="F378" s="41" t="s">
        <v>895</v>
      </c>
      <c r="G378" s="13">
        <v>12</v>
      </c>
      <c r="H378" s="12">
        <v>3.6</v>
      </c>
      <c r="I378" s="12">
        <v>4.5</v>
      </c>
      <c r="J378" s="12">
        <v>32</v>
      </c>
      <c r="K378" s="12">
        <v>24.5</v>
      </c>
      <c r="L378" s="12">
        <v>26</v>
      </c>
      <c r="M378" s="7">
        <v>2.0383999999999999E-2</v>
      </c>
      <c r="N378" s="6">
        <v>3800237043941</v>
      </c>
      <c r="O378" s="43">
        <v>0</v>
      </c>
      <c r="P378" s="71" t="s">
        <v>977</v>
      </c>
    </row>
    <row r="379" spans="1:16" ht="111.75" customHeight="1">
      <c r="A379" s="56" t="s">
        <v>15</v>
      </c>
      <c r="B379" s="24" t="s">
        <v>885</v>
      </c>
      <c r="C379" s="25" t="s">
        <v>886</v>
      </c>
      <c r="D379" s="38"/>
      <c r="E379" s="28"/>
      <c r="F379" s="34" t="s">
        <v>887</v>
      </c>
      <c r="G379" s="13">
        <v>24</v>
      </c>
      <c r="H379" s="12">
        <v>5</v>
      </c>
      <c r="I379" s="12">
        <v>7</v>
      </c>
      <c r="J379" s="12">
        <v>74</v>
      </c>
      <c r="K379" s="12">
        <v>38</v>
      </c>
      <c r="L379" s="12">
        <v>20</v>
      </c>
      <c r="M379" s="7">
        <v>5.6239999999999998E-2</v>
      </c>
      <c r="N379" s="6">
        <v>3800235305591</v>
      </c>
      <c r="O379" s="43">
        <v>2.3180000000000001</v>
      </c>
      <c r="P379" s="71" t="s">
        <v>975</v>
      </c>
    </row>
    <row r="380" spans="1:16" ht="110.25" customHeight="1">
      <c r="A380" s="56" t="s">
        <v>15</v>
      </c>
      <c r="B380" s="24" t="s">
        <v>77</v>
      </c>
      <c r="C380" s="25" t="s">
        <v>78</v>
      </c>
      <c r="D380" s="38"/>
      <c r="E380" s="28"/>
      <c r="F380" s="35" t="s">
        <v>79</v>
      </c>
      <c r="G380" s="22">
        <v>6</v>
      </c>
      <c r="H380" s="16">
        <v>13</v>
      </c>
      <c r="I380" s="16">
        <v>14.5</v>
      </c>
      <c r="J380" s="16">
        <v>49</v>
      </c>
      <c r="K380" s="16">
        <v>41</v>
      </c>
      <c r="L380" s="16">
        <v>57</v>
      </c>
      <c r="M380" s="7">
        <v>0.114513</v>
      </c>
      <c r="N380" s="6">
        <v>3800235304211</v>
      </c>
      <c r="O380" s="43">
        <v>0</v>
      </c>
      <c r="P380" s="72" t="s">
        <v>977</v>
      </c>
    </row>
    <row r="381" spans="1:16" ht="123" customHeight="1">
      <c r="A381" s="56" t="s">
        <v>15</v>
      </c>
      <c r="B381" s="24" t="s">
        <v>63</v>
      </c>
      <c r="C381" s="25" t="s">
        <v>66</v>
      </c>
      <c r="D381" s="38"/>
      <c r="E381" s="28"/>
      <c r="F381" s="34" t="s">
        <v>69</v>
      </c>
      <c r="G381" s="22">
        <v>6</v>
      </c>
      <c r="H381" s="16">
        <v>10.3</v>
      </c>
      <c r="I381" s="16">
        <v>11</v>
      </c>
      <c r="J381" s="16">
        <v>46</v>
      </c>
      <c r="K381" s="16">
        <v>37</v>
      </c>
      <c r="L381" s="16">
        <v>54</v>
      </c>
      <c r="M381" s="7">
        <v>9.1908000000000004E-2</v>
      </c>
      <c r="N381" s="6">
        <v>3800235301425</v>
      </c>
      <c r="O381" s="43">
        <v>9.2476000000000003</v>
      </c>
      <c r="P381" s="71" t="s">
        <v>975</v>
      </c>
    </row>
    <row r="382" spans="1:16" ht="122.25" customHeight="1">
      <c r="A382" s="56" t="s">
        <v>15</v>
      </c>
      <c r="B382" s="24" t="s">
        <v>64</v>
      </c>
      <c r="C382" s="25" t="s">
        <v>66</v>
      </c>
      <c r="D382" s="38"/>
      <c r="E382" s="28"/>
      <c r="F382" s="34" t="s">
        <v>70</v>
      </c>
      <c r="G382" s="22">
        <v>6</v>
      </c>
      <c r="H382" s="16">
        <v>10.3</v>
      </c>
      <c r="I382" s="16">
        <v>11</v>
      </c>
      <c r="J382" s="16">
        <v>46</v>
      </c>
      <c r="K382" s="16">
        <v>37</v>
      </c>
      <c r="L382" s="16">
        <v>54</v>
      </c>
      <c r="M382" s="7">
        <v>9.1908000000000004E-2</v>
      </c>
      <c r="N382" s="6">
        <v>3800235301449</v>
      </c>
      <c r="O382" s="43">
        <v>9.4062000000000001</v>
      </c>
      <c r="P382" s="71" t="s">
        <v>975</v>
      </c>
    </row>
    <row r="383" spans="1:16" ht="123.75" customHeight="1">
      <c r="A383" s="56" t="s">
        <v>15</v>
      </c>
      <c r="B383" s="24" t="s">
        <v>65</v>
      </c>
      <c r="C383" s="25" t="s">
        <v>66</v>
      </c>
      <c r="D383" s="38"/>
      <c r="E383" s="28"/>
      <c r="F383" s="34" t="s">
        <v>70</v>
      </c>
      <c r="G383" s="22">
        <v>6</v>
      </c>
      <c r="H383" s="16">
        <v>10.3</v>
      </c>
      <c r="I383" s="16">
        <v>11</v>
      </c>
      <c r="J383" s="16">
        <v>46</v>
      </c>
      <c r="K383" s="16">
        <v>37</v>
      </c>
      <c r="L383" s="16">
        <v>54</v>
      </c>
      <c r="M383" s="7">
        <v>9.1908000000000004E-2</v>
      </c>
      <c r="N383" s="6">
        <v>3800235301432</v>
      </c>
      <c r="O383" s="43">
        <v>9.0036000000000005</v>
      </c>
      <c r="P383" s="71" t="s">
        <v>975</v>
      </c>
    </row>
    <row r="384" spans="1:16" ht="122.25" customHeight="1">
      <c r="A384" s="56" t="s">
        <v>15</v>
      </c>
      <c r="B384" s="24" t="s">
        <v>157</v>
      </c>
      <c r="C384" s="25" t="s">
        <v>159</v>
      </c>
      <c r="D384" s="38"/>
      <c r="E384" s="28"/>
      <c r="F384" s="34" t="s">
        <v>160</v>
      </c>
      <c r="G384" s="22">
        <v>6</v>
      </c>
      <c r="H384" s="16">
        <v>9.1999999999999993</v>
      </c>
      <c r="I384" s="16">
        <v>9.5</v>
      </c>
      <c r="J384" s="16">
        <v>41</v>
      </c>
      <c r="K384" s="16">
        <v>38.5</v>
      </c>
      <c r="L384" s="16">
        <v>56</v>
      </c>
      <c r="M384" s="7">
        <v>0.09</v>
      </c>
      <c r="N384" s="6">
        <v>3800235306161</v>
      </c>
      <c r="O384" s="43">
        <v>8.1495999999999995</v>
      </c>
      <c r="P384" s="71" t="s">
        <v>975</v>
      </c>
    </row>
    <row r="385" spans="1:16" ht="110.25" customHeight="1">
      <c r="A385" s="56" t="s">
        <v>15</v>
      </c>
      <c r="B385" s="24" t="s">
        <v>158</v>
      </c>
      <c r="C385" s="25" t="s">
        <v>159</v>
      </c>
      <c r="D385" s="38"/>
      <c r="E385" s="28"/>
      <c r="F385" s="34" t="s">
        <v>161</v>
      </c>
      <c r="G385" s="22">
        <v>6</v>
      </c>
      <c r="H385" s="16">
        <v>9.1999999999999993</v>
      </c>
      <c r="I385" s="16">
        <v>9.5</v>
      </c>
      <c r="J385" s="16">
        <v>41</v>
      </c>
      <c r="K385" s="16">
        <v>38.5</v>
      </c>
      <c r="L385" s="16">
        <v>56</v>
      </c>
      <c r="M385" s="7">
        <v>0.09</v>
      </c>
      <c r="N385" s="6">
        <v>3800235306178</v>
      </c>
      <c r="O385" s="43">
        <v>7.8933999999999997</v>
      </c>
      <c r="P385" s="71" t="s">
        <v>975</v>
      </c>
    </row>
    <row r="386" spans="1:16" ht="110.25" customHeight="1">
      <c r="A386" s="56" t="s">
        <v>15</v>
      </c>
      <c r="B386" s="24" t="s">
        <v>485</v>
      </c>
      <c r="C386" s="25" t="s">
        <v>487</v>
      </c>
      <c r="D386" s="38"/>
      <c r="E386" s="28"/>
      <c r="F386" s="34" t="s">
        <v>489</v>
      </c>
      <c r="G386" s="22">
        <v>12</v>
      </c>
      <c r="H386" s="16">
        <v>15</v>
      </c>
      <c r="I386" s="16">
        <v>16</v>
      </c>
      <c r="J386" s="16">
        <v>74</v>
      </c>
      <c r="K386" s="16">
        <v>42</v>
      </c>
      <c r="L386" s="16">
        <v>54</v>
      </c>
      <c r="M386" s="7">
        <f t="shared" ref="M386:M388" si="20">J386*K386*L386/1000000</f>
        <v>0.16783200000000001</v>
      </c>
      <c r="N386" s="6">
        <v>3800237040216</v>
      </c>
      <c r="O386" s="43">
        <v>0</v>
      </c>
      <c r="P386" s="71" t="s">
        <v>977</v>
      </c>
    </row>
    <row r="387" spans="1:16" ht="110.25" customHeight="1">
      <c r="A387" s="56" t="s">
        <v>15</v>
      </c>
      <c r="B387" s="24" t="s">
        <v>880</v>
      </c>
      <c r="C387" s="25" t="s">
        <v>863</v>
      </c>
      <c r="D387" s="38"/>
      <c r="E387" s="28"/>
      <c r="F387" s="34" t="s">
        <v>862</v>
      </c>
      <c r="G387" s="22">
        <v>6</v>
      </c>
      <c r="H387" s="16">
        <v>7.5</v>
      </c>
      <c r="I387" s="16">
        <v>7.9</v>
      </c>
      <c r="J387" s="16">
        <v>61</v>
      </c>
      <c r="K387" s="16">
        <v>48</v>
      </c>
      <c r="L387" s="16">
        <v>67</v>
      </c>
      <c r="M387" s="7">
        <v>0.19617599999999999</v>
      </c>
      <c r="N387" s="6">
        <v>3800237043156</v>
      </c>
      <c r="O387" s="43">
        <v>11.5778</v>
      </c>
      <c r="P387" s="71" t="s">
        <v>975</v>
      </c>
    </row>
    <row r="388" spans="1:16" ht="125.25" customHeight="1">
      <c r="A388" s="56" t="s">
        <v>15</v>
      </c>
      <c r="B388" s="24" t="s">
        <v>486</v>
      </c>
      <c r="C388" s="25" t="s">
        <v>488</v>
      </c>
      <c r="D388" s="38"/>
      <c r="E388" s="28"/>
      <c r="F388" s="34" t="s">
        <v>490</v>
      </c>
      <c r="G388" s="22">
        <v>8</v>
      </c>
      <c r="H388" s="16">
        <v>10.4</v>
      </c>
      <c r="I388" s="16">
        <v>11.24</v>
      </c>
      <c r="J388" s="16">
        <v>62</v>
      </c>
      <c r="K388" s="16">
        <v>45</v>
      </c>
      <c r="L388" s="16">
        <v>67</v>
      </c>
      <c r="M388" s="7">
        <f t="shared" si="20"/>
        <v>0.18693000000000001</v>
      </c>
      <c r="N388" s="6">
        <v>3800237040230</v>
      </c>
      <c r="O388" s="43">
        <v>0</v>
      </c>
      <c r="P388" s="72" t="s">
        <v>977</v>
      </c>
    </row>
    <row r="389" spans="1:16" ht="113.25" customHeight="1">
      <c r="A389" s="56" t="s">
        <v>15</v>
      </c>
      <c r="B389" s="24" t="s">
        <v>67</v>
      </c>
      <c r="C389" s="25" t="s">
        <v>68</v>
      </c>
      <c r="D389" s="38"/>
      <c r="E389" s="28"/>
      <c r="F389" s="34" t="s">
        <v>71</v>
      </c>
      <c r="G389" s="19">
        <v>24</v>
      </c>
      <c r="H389" s="23">
        <v>4</v>
      </c>
      <c r="I389" s="23">
        <v>6.8</v>
      </c>
      <c r="J389" s="23">
        <v>43.5</v>
      </c>
      <c r="K389" s="23">
        <v>33.5</v>
      </c>
      <c r="L389" s="23">
        <v>31</v>
      </c>
      <c r="M389" s="7">
        <v>4.517475E-2</v>
      </c>
      <c r="N389" s="6">
        <v>3800235301487</v>
      </c>
      <c r="O389" s="43">
        <v>1.6592</v>
      </c>
      <c r="P389" s="71" t="s">
        <v>975</v>
      </c>
    </row>
    <row r="390" spans="1:16" ht="113.25" customHeight="1">
      <c r="A390" s="56" t="s">
        <v>15</v>
      </c>
      <c r="B390" s="24" t="s">
        <v>253</v>
      </c>
      <c r="C390" s="25" t="s">
        <v>173</v>
      </c>
      <c r="D390" s="38"/>
      <c r="E390" s="28"/>
      <c r="F390" s="34" t="s">
        <v>71</v>
      </c>
      <c r="G390" s="19">
        <v>32</v>
      </c>
      <c r="H390" s="23">
        <v>6</v>
      </c>
      <c r="I390" s="23">
        <v>7</v>
      </c>
      <c r="J390" s="23">
        <v>42</v>
      </c>
      <c r="K390" s="23">
        <v>30</v>
      </c>
      <c r="L390" s="23">
        <v>41.5</v>
      </c>
      <c r="M390" s="7">
        <v>0.05</v>
      </c>
      <c r="N390" s="6">
        <v>3800235306994</v>
      </c>
      <c r="O390" s="43">
        <v>2.0007999999999999</v>
      </c>
      <c r="P390" s="71" t="s">
        <v>976</v>
      </c>
    </row>
    <row r="391" spans="1:16" ht="159" customHeight="1">
      <c r="A391" s="56" t="s">
        <v>15</v>
      </c>
      <c r="B391" s="24" t="s">
        <v>881</v>
      </c>
      <c r="C391" s="25" t="s">
        <v>864</v>
      </c>
      <c r="D391" s="38"/>
      <c r="E391" s="28"/>
      <c r="F391" s="34" t="s">
        <v>867</v>
      </c>
      <c r="G391" s="19">
        <v>4</v>
      </c>
      <c r="H391" s="23">
        <v>7</v>
      </c>
      <c r="I391" s="23">
        <v>7.8</v>
      </c>
      <c r="J391" s="23">
        <v>73</v>
      </c>
      <c r="K391" s="23">
        <v>24</v>
      </c>
      <c r="L391" s="23">
        <v>47</v>
      </c>
      <c r="M391" s="7">
        <v>8.2344000000000001E-2</v>
      </c>
      <c r="N391" s="6">
        <v>3800237043163</v>
      </c>
      <c r="O391" s="43">
        <v>10.784799999999999</v>
      </c>
      <c r="P391" s="71" t="s">
        <v>975</v>
      </c>
    </row>
    <row r="392" spans="1:16" ht="129" customHeight="1">
      <c r="A392" s="56" t="s">
        <v>15</v>
      </c>
      <c r="B392" s="24" t="s">
        <v>882</v>
      </c>
      <c r="C392" s="25" t="s">
        <v>865</v>
      </c>
      <c r="D392" s="54" t="s">
        <v>974</v>
      </c>
      <c r="E392" s="28"/>
      <c r="F392" s="34" t="s">
        <v>868</v>
      </c>
      <c r="G392" s="19">
        <v>4</v>
      </c>
      <c r="H392" s="23">
        <v>4.5</v>
      </c>
      <c r="I392" s="23">
        <v>5.0999999999999996</v>
      </c>
      <c r="J392" s="23">
        <v>49</v>
      </c>
      <c r="K392" s="23">
        <v>25</v>
      </c>
      <c r="L392" s="23">
        <v>48</v>
      </c>
      <c r="M392" s="7">
        <v>5.8799999999999998E-2</v>
      </c>
      <c r="N392" s="6">
        <v>3800237043170</v>
      </c>
      <c r="O392" s="43">
        <v>7.8201999999999998</v>
      </c>
      <c r="P392" s="71" t="s">
        <v>975</v>
      </c>
    </row>
    <row r="393" spans="1:16" ht="128.25" customHeight="1">
      <c r="A393" s="56" t="s">
        <v>15</v>
      </c>
      <c r="B393" s="24" t="s">
        <v>883</v>
      </c>
      <c r="C393" s="25" t="s">
        <v>866</v>
      </c>
      <c r="D393" s="38"/>
      <c r="E393" s="28"/>
      <c r="F393" s="34" t="s">
        <v>869</v>
      </c>
      <c r="G393" s="19">
        <v>6</v>
      </c>
      <c r="H393" s="23">
        <v>3.5</v>
      </c>
      <c r="I393" s="23">
        <v>3.9</v>
      </c>
      <c r="J393" s="23">
        <v>49</v>
      </c>
      <c r="K393" s="23">
        <v>25</v>
      </c>
      <c r="L393" s="23">
        <v>25</v>
      </c>
      <c r="M393" s="7">
        <v>3.0624999999999999E-2</v>
      </c>
      <c r="N393" s="6">
        <v>3800237043187</v>
      </c>
      <c r="O393" s="43">
        <v>3.5013999999999994</v>
      </c>
      <c r="P393" s="71" t="s">
        <v>975</v>
      </c>
    </row>
    <row r="394" spans="1:16" ht="46.5" customHeight="1">
      <c r="A394" s="56" t="s">
        <v>15</v>
      </c>
      <c r="B394" s="24" t="s">
        <v>731</v>
      </c>
      <c r="C394" s="25" t="s">
        <v>736</v>
      </c>
      <c r="D394" s="38"/>
      <c r="E394" s="78"/>
      <c r="F394" s="34" t="s">
        <v>742</v>
      </c>
      <c r="G394" s="19">
        <v>4</v>
      </c>
      <c r="H394" s="23">
        <v>8.1199999999999992</v>
      </c>
      <c r="I394" s="23">
        <v>11.25</v>
      </c>
      <c r="J394" s="23">
        <v>56</v>
      </c>
      <c r="K394" s="23">
        <v>54</v>
      </c>
      <c r="L394" s="23">
        <v>42</v>
      </c>
      <c r="M394" s="7">
        <v>0.12700800000000001</v>
      </c>
      <c r="N394" s="6">
        <v>3800235303078</v>
      </c>
      <c r="O394" s="43">
        <v>4.4041999999999994</v>
      </c>
      <c r="P394" s="71" t="s">
        <v>975</v>
      </c>
    </row>
    <row r="395" spans="1:16" ht="46.5" customHeight="1">
      <c r="A395" s="56" t="s">
        <v>15</v>
      </c>
      <c r="B395" s="24" t="s">
        <v>732</v>
      </c>
      <c r="C395" s="25" t="s">
        <v>737</v>
      </c>
      <c r="D395" s="38"/>
      <c r="E395" s="78"/>
      <c r="F395" s="34" t="s">
        <v>741</v>
      </c>
      <c r="G395" s="19">
        <v>6</v>
      </c>
      <c r="H395" s="23">
        <v>4.5</v>
      </c>
      <c r="I395" s="23">
        <v>6.5</v>
      </c>
      <c r="J395" s="23">
        <v>64.5</v>
      </c>
      <c r="K395" s="23">
        <v>23.5</v>
      </c>
      <c r="L395" s="23">
        <v>58</v>
      </c>
      <c r="M395" s="7">
        <v>8.7913500000000006E-2</v>
      </c>
      <c r="N395" s="6">
        <v>3800235303092</v>
      </c>
      <c r="O395" s="43">
        <v>0</v>
      </c>
      <c r="P395" s="72" t="s">
        <v>977</v>
      </c>
    </row>
    <row r="396" spans="1:16" ht="46.5" customHeight="1">
      <c r="A396" s="56" t="s">
        <v>15</v>
      </c>
      <c r="B396" s="24" t="s">
        <v>733</v>
      </c>
      <c r="C396" s="25" t="s">
        <v>738</v>
      </c>
      <c r="D396" s="38"/>
      <c r="E396" s="78"/>
      <c r="F396" s="34" t="s">
        <v>743</v>
      </c>
      <c r="G396" s="19">
        <v>6</v>
      </c>
      <c r="H396" s="23">
        <v>5</v>
      </c>
      <c r="I396" s="23">
        <v>7.5</v>
      </c>
      <c r="J396" s="23">
        <v>66</v>
      </c>
      <c r="K396" s="23">
        <v>22.5</v>
      </c>
      <c r="L396" s="23">
        <v>67</v>
      </c>
      <c r="M396" s="7">
        <v>9.9495E-2</v>
      </c>
      <c r="N396" s="6">
        <v>3800235303108</v>
      </c>
      <c r="O396" s="43">
        <v>5.9535999999999998</v>
      </c>
      <c r="P396" s="71" t="s">
        <v>975</v>
      </c>
    </row>
    <row r="397" spans="1:16" ht="46.5" customHeight="1">
      <c r="A397" s="56" t="s">
        <v>15</v>
      </c>
      <c r="B397" s="24" t="s">
        <v>734</v>
      </c>
      <c r="C397" s="25" t="s">
        <v>739</v>
      </c>
      <c r="D397" s="38"/>
      <c r="E397" s="78"/>
      <c r="F397" s="34" t="s">
        <v>744</v>
      </c>
      <c r="G397" s="19">
        <v>4</v>
      </c>
      <c r="H397" s="23">
        <v>8.1199999999999992</v>
      </c>
      <c r="I397" s="23">
        <v>11.25</v>
      </c>
      <c r="J397" s="23">
        <v>56</v>
      </c>
      <c r="K397" s="23">
        <v>54</v>
      </c>
      <c r="L397" s="23">
        <v>42</v>
      </c>
      <c r="M397" s="7">
        <v>0.12700800000000001</v>
      </c>
      <c r="N397" s="6">
        <v>3800235303085</v>
      </c>
      <c r="O397" s="43">
        <v>9.0645999999999987</v>
      </c>
      <c r="P397" s="71" t="s">
        <v>976</v>
      </c>
    </row>
    <row r="398" spans="1:16" ht="46.5" customHeight="1">
      <c r="A398" s="56" t="s">
        <v>15</v>
      </c>
      <c r="B398" s="24" t="s">
        <v>735</v>
      </c>
      <c r="C398" s="25" t="s">
        <v>740</v>
      </c>
      <c r="D398" s="38"/>
      <c r="E398" s="78"/>
      <c r="F398" s="34" t="s">
        <v>745</v>
      </c>
      <c r="G398" s="19">
        <v>2</v>
      </c>
      <c r="H398" s="23">
        <v>6.3</v>
      </c>
      <c r="I398" s="23">
        <v>7.5</v>
      </c>
      <c r="J398" s="23">
        <v>63.5</v>
      </c>
      <c r="K398" s="23">
        <v>32.5</v>
      </c>
      <c r="L398" s="23">
        <v>47</v>
      </c>
      <c r="M398" s="7">
        <v>9.6996250000000006E-2</v>
      </c>
      <c r="N398" s="6">
        <v>3800237042791</v>
      </c>
      <c r="O398" s="43">
        <v>0</v>
      </c>
      <c r="P398" s="72" t="s">
        <v>977</v>
      </c>
    </row>
    <row r="399" spans="1:16" ht="126" customHeight="1">
      <c r="A399" s="56" t="s">
        <v>15</v>
      </c>
      <c r="B399" s="24" t="s">
        <v>168</v>
      </c>
      <c r="C399" s="25" t="s">
        <v>169</v>
      </c>
      <c r="D399" s="54" t="s">
        <v>974</v>
      </c>
      <c r="E399" s="28"/>
      <c r="F399" s="34" t="s">
        <v>170</v>
      </c>
      <c r="G399" s="19">
        <v>24</v>
      </c>
      <c r="H399" s="23">
        <v>8.16</v>
      </c>
      <c r="I399" s="23">
        <v>9.58</v>
      </c>
      <c r="J399" s="23">
        <v>62</v>
      </c>
      <c r="K399" s="23">
        <v>42</v>
      </c>
      <c r="L399" s="23">
        <v>29.5</v>
      </c>
      <c r="M399" s="7">
        <v>0.08</v>
      </c>
      <c r="N399" s="6">
        <v>3800235303115</v>
      </c>
      <c r="O399" s="43">
        <v>2.6229999999999998</v>
      </c>
      <c r="P399" s="71" t="s">
        <v>975</v>
      </c>
    </row>
    <row r="400" spans="1:16" ht="126" customHeight="1">
      <c r="A400" s="56" t="s">
        <v>15</v>
      </c>
      <c r="B400" s="24" t="s">
        <v>454</v>
      </c>
      <c r="C400" s="25" t="s">
        <v>443</v>
      </c>
      <c r="D400" s="38"/>
      <c r="E400" s="28"/>
      <c r="F400" s="34" t="s">
        <v>453</v>
      </c>
      <c r="G400" s="19">
        <v>12</v>
      </c>
      <c r="H400" s="23">
        <v>8.5</v>
      </c>
      <c r="I400" s="23">
        <v>9.5</v>
      </c>
      <c r="J400" s="23">
        <v>38</v>
      </c>
      <c r="K400" s="23">
        <v>31</v>
      </c>
      <c r="L400" s="23">
        <v>23</v>
      </c>
      <c r="M400" s="7">
        <f t="shared" ref="M400" si="21">J400*K400*L400/1000000</f>
        <v>2.7094E-2</v>
      </c>
      <c r="N400" s="6">
        <v>3800235309650</v>
      </c>
      <c r="O400" s="43">
        <v>9.0402000000000005</v>
      </c>
      <c r="P400" s="71" t="s">
        <v>975</v>
      </c>
    </row>
    <row r="401" spans="1:16" ht="126" customHeight="1">
      <c r="A401" s="56" t="s">
        <v>15</v>
      </c>
      <c r="B401" s="24" t="s">
        <v>455</v>
      </c>
      <c r="C401" s="25" t="s">
        <v>444</v>
      </c>
      <c r="D401" s="38"/>
      <c r="E401" s="28"/>
      <c r="F401" s="34" t="s">
        <v>453</v>
      </c>
      <c r="G401" s="19">
        <v>12</v>
      </c>
      <c r="H401" s="23">
        <v>11.5</v>
      </c>
      <c r="I401" s="23">
        <v>12.5</v>
      </c>
      <c r="J401" s="23">
        <v>44</v>
      </c>
      <c r="K401" s="23">
        <v>33</v>
      </c>
      <c r="L401" s="23">
        <v>41</v>
      </c>
      <c r="M401" s="7">
        <f t="shared" ref="M401:M406" si="22">J401*K401*L401/1000000</f>
        <v>5.9532000000000002E-2</v>
      </c>
      <c r="N401" s="6">
        <v>3800235309667</v>
      </c>
      <c r="O401" s="43">
        <v>11.8828</v>
      </c>
      <c r="P401" s="71" t="s">
        <v>975</v>
      </c>
    </row>
    <row r="402" spans="1:16" ht="126" customHeight="1">
      <c r="A402" s="56" t="s">
        <v>15</v>
      </c>
      <c r="B402" s="24" t="s">
        <v>456</v>
      </c>
      <c r="C402" s="25" t="s">
        <v>445</v>
      </c>
      <c r="D402" s="38"/>
      <c r="E402" s="28"/>
      <c r="F402" s="34" t="s">
        <v>453</v>
      </c>
      <c r="G402" s="19">
        <v>12</v>
      </c>
      <c r="H402" s="23">
        <v>14.3</v>
      </c>
      <c r="I402" s="23">
        <v>15.3</v>
      </c>
      <c r="J402" s="23">
        <v>44</v>
      </c>
      <c r="K402" s="23">
        <v>33</v>
      </c>
      <c r="L402" s="23">
        <v>41</v>
      </c>
      <c r="M402" s="7">
        <f t="shared" si="22"/>
        <v>5.9532000000000002E-2</v>
      </c>
      <c r="N402" s="6">
        <v>3800235309674</v>
      </c>
      <c r="O402" s="43">
        <v>13.5542</v>
      </c>
      <c r="P402" s="71" t="s">
        <v>975</v>
      </c>
    </row>
    <row r="403" spans="1:16" ht="126" customHeight="1">
      <c r="A403" s="56" t="s">
        <v>15</v>
      </c>
      <c r="B403" s="24" t="s">
        <v>457</v>
      </c>
      <c r="C403" s="25" t="s">
        <v>446</v>
      </c>
      <c r="D403" s="38"/>
      <c r="E403" s="28"/>
      <c r="F403" s="34" t="s">
        <v>452</v>
      </c>
      <c r="G403" s="19">
        <v>12</v>
      </c>
      <c r="H403" s="23">
        <v>7.2</v>
      </c>
      <c r="I403" s="23">
        <v>8.1999999999999993</v>
      </c>
      <c r="J403" s="23">
        <v>43</v>
      </c>
      <c r="K403" s="23">
        <v>24</v>
      </c>
      <c r="L403" s="23">
        <v>24</v>
      </c>
      <c r="M403" s="7">
        <f t="shared" si="22"/>
        <v>2.4767999999999998E-2</v>
      </c>
      <c r="N403" s="6">
        <v>3800235309681</v>
      </c>
      <c r="O403" s="43">
        <v>7.1613999999999995</v>
      </c>
      <c r="P403" s="71" t="s">
        <v>975</v>
      </c>
    </row>
    <row r="404" spans="1:16" ht="126" customHeight="1">
      <c r="A404" s="56" t="s">
        <v>15</v>
      </c>
      <c r="B404" s="24" t="s">
        <v>458</v>
      </c>
      <c r="C404" s="25" t="s">
        <v>447</v>
      </c>
      <c r="D404" s="54" t="s">
        <v>974</v>
      </c>
      <c r="E404" s="28"/>
      <c r="F404" s="34" t="s">
        <v>452</v>
      </c>
      <c r="G404" s="19">
        <v>12</v>
      </c>
      <c r="H404" s="23">
        <v>9.5</v>
      </c>
      <c r="I404" s="23">
        <v>10.5</v>
      </c>
      <c r="J404" s="23">
        <v>48</v>
      </c>
      <c r="K404" s="23">
        <v>28</v>
      </c>
      <c r="L404" s="23">
        <v>30</v>
      </c>
      <c r="M404" s="7">
        <f t="shared" si="22"/>
        <v>4.0320000000000002E-2</v>
      </c>
      <c r="N404" s="6">
        <v>3800235309698</v>
      </c>
      <c r="O404" s="43">
        <v>10.687199999999999</v>
      </c>
      <c r="P404" s="71" t="s">
        <v>975</v>
      </c>
    </row>
    <row r="405" spans="1:16" ht="138" customHeight="1">
      <c r="A405" s="56" t="s">
        <v>15</v>
      </c>
      <c r="B405" s="24" t="s">
        <v>459</v>
      </c>
      <c r="C405" s="25" t="s">
        <v>448</v>
      </c>
      <c r="D405" s="38"/>
      <c r="E405" s="28"/>
      <c r="F405" s="34" t="s">
        <v>452</v>
      </c>
      <c r="G405" s="19">
        <v>12</v>
      </c>
      <c r="H405" s="23">
        <v>9.4</v>
      </c>
      <c r="I405" s="23">
        <v>10.4</v>
      </c>
      <c r="J405" s="23">
        <v>48</v>
      </c>
      <c r="K405" s="23">
        <v>35</v>
      </c>
      <c r="L405" s="23">
        <v>24</v>
      </c>
      <c r="M405" s="7">
        <f t="shared" si="22"/>
        <v>4.0320000000000002E-2</v>
      </c>
      <c r="N405" s="6">
        <v>3800235309704</v>
      </c>
      <c r="O405" s="43">
        <v>8.8328000000000007</v>
      </c>
      <c r="P405" s="71" t="s">
        <v>975</v>
      </c>
    </row>
    <row r="406" spans="1:16" ht="126" customHeight="1">
      <c r="A406" s="56" t="s">
        <v>15</v>
      </c>
      <c r="B406" s="24" t="s">
        <v>460</v>
      </c>
      <c r="C406" s="25" t="s">
        <v>449</v>
      </c>
      <c r="D406" s="38"/>
      <c r="E406" s="28"/>
      <c r="F406" s="34" t="s">
        <v>452</v>
      </c>
      <c r="G406" s="19">
        <v>12</v>
      </c>
      <c r="H406" s="23">
        <v>11.3</v>
      </c>
      <c r="I406" s="23">
        <v>12.3</v>
      </c>
      <c r="J406" s="23">
        <v>56</v>
      </c>
      <c r="K406" s="23">
        <v>29</v>
      </c>
      <c r="L406" s="23">
        <v>26</v>
      </c>
      <c r="M406" s="7">
        <f t="shared" si="22"/>
        <v>4.2223999999999998E-2</v>
      </c>
      <c r="N406" s="6">
        <v>3800235309711</v>
      </c>
      <c r="O406" s="43">
        <v>9.2842000000000002</v>
      </c>
      <c r="P406" s="71" t="s">
        <v>975</v>
      </c>
    </row>
    <row r="407" spans="1:16" ht="153.75" customHeight="1">
      <c r="A407" s="56" t="s">
        <v>15</v>
      </c>
      <c r="B407" s="24" t="s">
        <v>746</v>
      </c>
      <c r="C407" s="25" t="s">
        <v>747</v>
      </c>
      <c r="D407" s="38"/>
      <c r="E407" s="28"/>
      <c r="F407" s="34" t="s">
        <v>748</v>
      </c>
      <c r="G407" s="19">
        <v>5</v>
      </c>
      <c r="H407" s="23">
        <v>8</v>
      </c>
      <c r="I407" s="23">
        <v>10</v>
      </c>
      <c r="J407" s="23">
        <v>58.5</v>
      </c>
      <c r="K407" s="23">
        <v>31</v>
      </c>
      <c r="L407" s="23">
        <v>42</v>
      </c>
      <c r="M407" s="7">
        <v>7.6166999999999999E-2</v>
      </c>
      <c r="N407" s="6">
        <v>3800237043095</v>
      </c>
      <c r="O407" s="43">
        <v>35.392200000000003</v>
      </c>
      <c r="P407" s="71" t="s">
        <v>975</v>
      </c>
    </row>
    <row r="408" spans="1:16" ht="116.25" customHeight="1">
      <c r="A408" s="56" t="s">
        <v>15</v>
      </c>
      <c r="B408" s="24" t="s">
        <v>700</v>
      </c>
      <c r="C408" s="25" t="s">
        <v>699</v>
      </c>
      <c r="D408" s="38"/>
      <c r="E408" s="28"/>
      <c r="F408" s="34" t="s">
        <v>702</v>
      </c>
      <c r="G408" s="19">
        <v>50</v>
      </c>
      <c r="H408" s="23">
        <v>9.6</v>
      </c>
      <c r="I408" s="23">
        <v>10.82</v>
      </c>
      <c r="J408" s="23">
        <v>39</v>
      </c>
      <c r="K408" s="23">
        <v>39</v>
      </c>
      <c r="L408" s="23">
        <v>36</v>
      </c>
      <c r="M408" s="7">
        <v>5.4755999999999999E-2</v>
      </c>
      <c r="N408" s="6">
        <v>3800235307342</v>
      </c>
      <c r="O408" s="43">
        <v>2.0373999999999999</v>
      </c>
      <c r="P408" s="71" t="s">
        <v>975</v>
      </c>
    </row>
    <row r="409" spans="1:16" ht="136.5" customHeight="1">
      <c r="A409" s="56" t="s">
        <v>15</v>
      </c>
      <c r="B409" s="24" t="s">
        <v>701</v>
      </c>
      <c r="C409" s="25" t="s">
        <v>699</v>
      </c>
      <c r="D409" s="38"/>
      <c r="E409" s="28"/>
      <c r="F409" s="34" t="s">
        <v>702</v>
      </c>
      <c r="G409" s="19">
        <v>50</v>
      </c>
      <c r="H409" s="23">
        <v>9.6</v>
      </c>
      <c r="I409" s="23">
        <v>10.82</v>
      </c>
      <c r="J409" s="23">
        <v>39</v>
      </c>
      <c r="K409" s="23">
        <v>39</v>
      </c>
      <c r="L409" s="23">
        <v>36</v>
      </c>
      <c r="M409" s="7">
        <v>5.4755999999999999E-2</v>
      </c>
      <c r="N409" s="6">
        <v>3800237041190</v>
      </c>
      <c r="O409" s="43">
        <v>2.0373999999999999</v>
      </c>
      <c r="P409" s="71" t="s">
        <v>975</v>
      </c>
    </row>
    <row r="410" spans="1:16" ht="116.25" customHeight="1">
      <c r="A410" s="56" t="s">
        <v>15</v>
      </c>
      <c r="B410" s="24" t="s">
        <v>704</v>
      </c>
      <c r="C410" s="25" t="s">
        <v>703</v>
      </c>
      <c r="D410" s="38"/>
      <c r="E410" s="28"/>
      <c r="F410" s="34" t="s">
        <v>706</v>
      </c>
      <c r="G410" s="19">
        <v>50</v>
      </c>
      <c r="H410" s="23">
        <v>8</v>
      </c>
      <c r="I410" s="23">
        <v>8.8000000000000007</v>
      </c>
      <c r="J410" s="23">
        <v>44</v>
      </c>
      <c r="K410" s="23">
        <v>44</v>
      </c>
      <c r="L410" s="23">
        <v>40</v>
      </c>
      <c r="M410" s="7">
        <v>7.7439999999999995E-2</v>
      </c>
      <c r="N410" s="6">
        <v>3800237042807</v>
      </c>
      <c r="O410" s="43">
        <v>1.7933999999999999</v>
      </c>
      <c r="P410" s="71" t="s">
        <v>975</v>
      </c>
    </row>
    <row r="411" spans="1:16" ht="116.25" customHeight="1">
      <c r="A411" s="56" t="s">
        <v>15</v>
      </c>
      <c r="B411" s="24" t="s">
        <v>705</v>
      </c>
      <c r="C411" s="25" t="s">
        <v>703</v>
      </c>
      <c r="D411" s="38"/>
      <c r="E411" s="28"/>
      <c r="F411" s="34" t="s">
        <v>706</v>
      </c>
      <c r="G411" s="19">
        <v>50</v>
      </c>
      <c r="H411" s="23">
        <v>8</v>
      </c>
      <c r="I411" s="23">
        <v>8.8000000000000007</v>
      </c>
      <c r="J411" s="23">
        <v>44</v>
      </c>
      <c r="K411" s="23">
        <v>44</v>
      </c>
      <c r="L411" s="23">
        <v>40</v>
      </c>
      <c r="M411" s="7">
        <v>7.7439999999999995E-2</v>
      </c>
      <c r="N411" s="6">
        <v>3800237042814</v>
      </c>
      <c r="O411" s="43">
        <v>1.7933999999999999</v>
      </c>
      <c r="P411" s="71" t="s">
        <v>975</v>
      </c>
    </row>
    <row r="412" spans="1:16" ht="116.25" customHeight="1">
      <c r="A412" s="56" t="s">
        <v>15</v>
      </c>
      <c r="B412" s="24" t="s">
        <v>708</v>
      </c>
      <c r="C412" s="25" t="s">
        <v>710</v>
      </c>
      <c r="D412" s="38"/>
      <c r="E412" s="28"/>
      <c r="F412" s="34" t="s">
        <v>707</v>
      </c>
      <c r="G412" s="19">
        <v>50</v>
      </c>
      <c r="H412" s="23">
        <v>13.6</v>
      </c>
      <c r="I412" s="23">
        <v>15.2</v>
      </c>
      <c r="J412" s="23">
        <v>44</v>
      </c>
      <c r="K412" s="23">
        <v>44</v>
      </c>
      <c r="L412" s="23">
        <v>40</v>
      </c>
      <c r="M412" s="7">
        <v>7.7439999999999995E-2</v>
      </c>
      <c r="N412" s="6">
        <v>3800237041206</v>
      </c>
      <c r="O412" s="43">
        <v>2.9523999999999999</v>
      </c>
      <c r="P412" s="71" t="s">
        <v>975</v>
      </c>
    </row>
    <row r="413" spans="1:16" ht="116.25" customHeight="1" thickBot="1">
      <c r="A413" s="57" t="s">
        <v>15</v>
      </c>
      <c r="B413" s="58" t="s">
        <v>709</v>
      </c>
      <c r="C413" s="59" t="s">
        <v>710</v>
      </c>
      <c r="D413" s="74"/>
      <c r="E413" s="75"/>
      <c r="F413" s="76" t="s">
        <v>707</v>
      </c>
      <c r="G413" s="60">
        <v>50</v>
      </c>
      <c r="H413" s="63">
        <v>13.6</v>
      </c>
      <c r="I413" s="63">
        <v>15.2</v>
      </c>
      <c r="J413" s="63">
        <v>44</v>
      </c>
      <c r="K413" s="63">
        <v>44</v>
      </c>
      <c r="L413" s="63">
        <v>40</v>
      </c>
      <c r="M413" s="64">
        <v>7.7439999999999995E-2</v>
      </c>
      <c r="N413" s="61">
        <v>3800237041213</v>
      </c>
      <c r="O413" s="62">
        <v>2.9523999999999999</v>
      </c>
      <c r="P413" s="77" t="s">
        <v>975</v>
      </c>
    </row>
  </sheetData>
  <autoFilter ref="A1:P413">
    <filterColumn colId="9" showButton="0"/>
    <filterColumn colId="10" showButton="0"/>
  </autoFilter>
  <mergeCells count="134">
    <mergeCell ref="E299:E302"/>
    <mergeCell ref="F299:F302"/>
    <mergeCell ref="E309:E310"/>
    <mergeCell ref="F309:F310"/>
    <mergeCell ref="E311:E316"/>
    <mergeCell ref="F311:F316"/>
    <mergeCell ref="E245:E247"/>
    <mergeCell ref="E327:E329"/>
    <mergeCell ref="E248:E251"/>
    <mergeCell ref="E196:E199"/>
    <mergeCell ref="E200:E201"/>
    <mergeCell ref="E394:E398"/>
    <mergeCell ref="M152:M157"/>
    <mergeCell ref="L152:L157"/>
    <mergeCell ref="K152:K157"/>
    <mergeCell ref="F357:F358"/>
    <mergeCell ref="F359:F362"/>
    <mergeCell ref="F354:F356"/>
    <mergeCell ref="F349:F350"/>
    <mergeCell ref="E320:E322"/>
    <mergeCell ref="F320:F322"/>
    <mergeCell ref="E263:E265"/>
    <mergeCell ref="F230:F231"/>
    <mergeCell ref="E232:E233"/>
    <mergeCell ref="F232:F233"/>
    <mergeCell ref="E234:E235"/>
    <mergeCell ref="F234:F235"/>
    <mergeCell ref="E236:E238"/>
    <mergeCell ref="F236:F238"/>
    <mergeCell ref="E341:E342"/>
    <mergeCell ref="E343:E344"/>
    <mergeCell ref="F323:F324"/>
    <mergeCell ref="E252:E255"/>
    <mergeCell ref="M145:M148"/>
    <mergeCell ref="L145:L148"/>
    <mergeCell ref="H145:H148"/>
    <mergeCell ref="E202:E205"/>
    <mergeCell ref="E207:E208"/>
    <mergeCell ref="E332:E333"/>
    <mergeCell ref="E266:E267"/>
    <mergeCell ref="E293:E294"/>
    <mergeCell ref="E165:E168"/>
    <mergeCell ref="E217:E219"/>
    <mergeCell ref="E149:E151"/>
    <mergeCell ref="F240:F241"/>
    <mergeCell ref="F224:F229"/>
    <mergeCell ref="E230:E231"/>
    <mergeCell ref="E282:E286"/>
    <mergeCell ref="E270:E274"/>
    <mergeCell ref="E280:E281"/>
    <mergeCell ref="E275:E279"/>
    <mergeCell ref="E289:E292"/>
    <mergeCell ref="E258:E262"/>
    <mergeCell ref="E169:E172"/>
    <mergeCell ref="E221:E222"/>
    <mergeCell ref="E224:E229"/>
    <mergeCell ref="E240:E241"/>
    <mergeCell ref="H103:H109"/>
    <mergeCell ref="J110:J116"/>
    <mergeCell ref="I110:I116"/>
    <mergeCell ref="H110:H116"/>
    <mergeCell ref="H124:H129"/>
    <mergeCell ref="I124:I129"/>
    <mergeCell ref="E186:E191"/>
    <mergeCell ref="J145:J148"/>
    <mergeCell ref="K145:K148"/>
    <mergeCell ref="H152:H157"/>
    <mergeCell ref="E152:E157"/>
    <mergeCell ref="K158:K160"/>
    <mergeCell ref="J158:J160"/>
    <mergeCell ref="I158:I160"/>
    <mergeCell ref="H158:H160"/>
    <mergeCell ref="J152:J157"/>
    <mergeCell ref="I152:I157"/>
    <mergeCell ref="M124:M129"/>
    <mergeCell ref="L124:L129"/>
    <mergeCell ref="K124:K129"/>
    <mergeCell ref="M103:M109"/>
    <mergeCell ref="L103:L109"/>
    <mergeCell ref="M110:M116"/>
    <mergeCell ref="K103:K109"/>
    <mergeCell ref="J103:J109"/>
    <mergeCell ref="J1:L1"/>
    <mergeCell ref="J124:J129"/>
    <mergeCell ref="L110:L116"/>
    <mergeCell ref="K110:K116"/>
    <mergeCell ref="E20:E24"/>
    <mergeCell ref="E161:E164"/>
    <mergeCell ref="E175:E177"/>
    <mergeCell ref="E145:E148"/>
    <mergeCell ref="G145:G148"/>
    <mergeCell ref="E35:E39"/>
    <mergeCell ref="E29:E34"/>
    <mergeCell ref="I145:I148"/>
    <mergeCell ref="E43:E47"/>
    <mergeCell ref="E158:E160"/>
    <mergeCell ref="G110:G116"/>
    <mergeCell ref="E25:E28"/>
    <mergeCell ref="G103:G109"/>
    <mergeCell ref="E86:E90"/>
    <mergeCell ref="G152:G157"/>
    <mergeCell ref="G158:G160"/>
    <mergeCell ref="E48:E50"/>
    <mergeCell ref="I103:I109"/>
    <mergeCell ref="E63:E68"/>
    <mergeCell ref="E124:E129"/>
    <mergeCell ref="E52:E57"/>
    <mergeCell ref="E69:E74"/>
    <mergeCell ref="E58:E62"/>
    <mergeCell ref="E78:E83"/>
    <mergeCell ref="E91:E96"/>
    <mergeCell ref="E103:E109"/>
    <mergeCell ref="E110:E116"/>
    <mergeCell ref="E130:E135"/>
    <mergeCell ref="E136:E137"/>
    <mergeCell ref="E138:E140"/>
    <mergeCell ref="E141:E143"/>
    <mergeCell ref="E97:E102"/>
    <mergeCell ref="E323:E324"/>
    <mergeCell ref="A298:P298"/>
    <mergeCell ref="A287:P287"/>
    <mergeCell ref="G311:G316"/>
    <mergeCell ref="H311:H316"/>
    <mergeCell ref="I311:I316"/>
    <mergeCell ref="J311:J316"/>
    <mergeCell ref="K311:K316"/>
    <mergeCell ref="L311:L316"/>
    <mergeCell ref="M311:M316"/>
    <mergeCell ref="E317:E319"/>
    <mergeCell ref="F317:F319"/>
    <mergeCell ref="F306:F308"/>
    <mergeCell ref="E306:E308"/>
    <mergeCell ref="M158:M160"/>
    <mergeCell ref="L158:L160"/>
  </mergeCells>
  <phoneticPr fontId="14" type="noConversion"/>
  <conditionalFormatting sqref="B288:B297 B2:B286 B299:B413">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Worksheets</vt:lpstr>
      </vt:variant>
      <vt:variant>
        <vt:i4>1</vt:i4>
      </vt:variant>
    </vt:vector>
  </HeadingPairs>
  <TitlesOfParts>
    <vt:vector size="1" baseType="lpstr">
      <vt:lpstr>Household</vt:lpstr>
    </vt:vector>
  </TitlesOfParts>
  <LinksUpToDate>false</LinksUpToDate>
  <CharactersWithSpaces>0</CharactersWithSpaces>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2024-08-27T13:07:49Z</dcterms:created>
  <dcterms:modified xsi:type="dcterms:W3CDTF">2024-08-27T13:12:01Z</dcterms:modified>
</cp:coreProperties>
</file>