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dRichValueTypes.xml" ContentType="application/vnd.ms-excel.rdrichvaluetyp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720"/>
  </bookViews>
  <sheets>
    <sheet name="BD" sheetId="3" r:id="rId1"/>
  </sheets>
  <definedNames>
    <definedName name="_xlnm.Print_Titles" localSheetId="0">BD!$1:$3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3" l="1"/>
  <c r="K6" i="3" l="1"/>
  <c r="K5" i="3"/>
  <c r="K4" i="3"/>
  <c r="I6" i="3" l="1"/>
  <c r="I5" i="3"/>
  <c r="I4" i="3"/>
  <c r="I7" i="3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<sst xmlns="http://schemas.openxmlformats.org/spreadsheetml/2006/main" count="30" uniqueCount="25">
  <si>
    <t>Unit</t>
  </si>
  <si>
    <t>Shipping Details</t>
  </si>
  <si>
    <t>Picture per Item</t>
  </si>
  <si>
    <t>Picture per Pack</t>
  </si>
  <si>
    <t>Barcode</t>
  </si>
  <si>
    <t>Description</t>
  </si>
  <si>
    <t>Size</t>
  </si>
  <si>
    <t>Trays</t>
  </si>
  <si>
    <t>Units</t>
  </si>
  <si>
    <t>Shelf Life</t>
  </si>
  <si>
    <t>Tray</t>
  </si>
  <si>
    <t>BRAIN BLASTERZ SPRAY CANDY 28M</t>
  </si>
  <si>
    <t>28ml</t>
  </si>
  <si>
    <t>BRAIN BLASTERZ SOUR GEL POUCH</t>
  </si>
  <si>
    <t>ROLLER BLASTER</t>
  </si>
  <si>
    <t>5056086500540</t>
  </si>
  <si>
    <t>60ml</t>
  </si>
  <si>
    <t>Languages</t>
  </si>
  <si>
    <t xml:space="preserve">Available </t>
  </si>
  <si>
    <t>Available</t>
  </si>
  <si>
    <t>CZ/DE/DK-NO/EE/ES/FI/FR/GB/GR/HR/HU/IT/LT/LV/NL/PL/PT/RO/RS/SE/SI/SK</t>
  </si>
  <si>
    <t>AR/CZ/DE/DK-NO/EE/ES/FI/FR/GB/HU/LT/LV/NL/PL/PT/SE</t>
  </si>
  <si>
    <t>GB/FI/SE/DK-NO/PL/LT</t>
  </si>
  <si>
    <t>Pallets</t>
  </si>
  <si>
    <t>12 months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</si>
</sst>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00"/>
    <numFmt numFmtId="165" formatCode="0.0"/>
    <numFmt numFmtId="166" formatCode="_-[$€-2]\ * #,##0.00_-;\-[$€-2]\ * #,##0.00_-;_-[$€-2]\ * &quot;-&quot;??_-;_-@_-"/>
    <numFmt numFmtId="167" formatCode="_-* #,##0_-;\-* #,##0_-;_-* &quot;-&quot;??_-;_-@_-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10"/>
      <name val="Century Gothic"/>
      <family val="2"/>
    </font>
    <font>
      <u/>
      <sz val="10"/>
      <color indexed="12"/>
      <name val="Century Gothic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1"/>
      <color theme="3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0"/>
      <color theme="2" tint="-0.89999084444715716"/>
      <name val="Century Gothic"/>
      <family val="2"/>
    </font>
    <font>
      <sz val="11"/>
      <name val="Calibri"/>
      <family val="2"/>
      <scheme val="minor"/>
    </font>
    <font>
      <sz val="12"/>
      <name val="Calibri"/>
      <family val="2"/>
    </font>
    <font>
      <sz val="10"/>
      <name val="Arial"/>
      <family val="2"/>
    </font>
    <font>
      <sz val="11"/>
      <name val="Century Gothic"/>
      <family val="2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sz val="1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3" fontId="12" fillId="0" borderId="0" applyFont="0" applyFill="0" applyBorder="0" applyAlignment="0" applyProtection="0"/>
  </cellStyleXfs>
  <cellXfs count="43">
    <xf numFmtId="0" fontId="0" fillId="0" borderId="0" xfId="0"/>
    <xf numFmtId="1" fontId="3" fillId="0" borderId="0" xfId="0" applyNumberFormat="1" applyFont="1" applyAlignment="1">
      <alignment horizontal="center"/>
    </xf>
    <xf numFmtId="0" fontId="3" fillId="0" borderId="0" xfId="0" applyFont="1"/>
    <xf numFmtId="164" fontId="3" fillId="0" borderId="0" xfId="0" applyNumberFormat="1" applyFont="1"/>
    <xf numFmtId="1" fontId="4" fillId="0" borderId="0" xfId="1" applyNumberFormat="1" applyFont="1" applyAlignment="1" applyProtection="1">
      <alignment horizontal="left" indent="1"/>
    </xf>
    <xf numFmtId="2" fontId="3" fillId="0" borderId="0" xfId="0" applyNumberFormat="1" applyFont="1" applyAlignment="1">
      <alignment horizontal="left" indent="1"/>
    </xf>
    <xf numFmtId="1" fontId="2" fillId="0" borderId="0" xfId="0" applyNumberFormat="1" applyFont="1" applyAlignment="1">
      <alignment horizontal="left" indent="1"/>
    </xf>
    <xf numFmtId="1" fontId="3" fillId="0" borderId="0" xfId="0" applyNumberFormat="1" applyFont="1" applyAlignment="1">
      <alignment horizontal="left" indent="1"/>
    </xf>
    <xf numFmtId="165" fontId="2" fillId="0" borderId="0" xfId="0" applyNumberFormat="1" applyFont="1" applyAlignment="1">
      <alignment horizontal="left" indent="1"/>
    </xf>
    <xf numFmtId="0" fontId="3" fillId="0" borderId="0" xfId="0" applyFont="1" applyAlignment="1">
      <alignment horizontal="left" indent="1"/>
    </xf>
    <xf numFmtId="1" fontId="3" fillId="0" borderId="0" xfId="0" applyNumberFormat="1" applyFont="1"/>
    <xf numFmtId="1" fontId="3" fillId="2" borderId="0" xfId="0" applyNumberFormat="1" applyFont="1" applyFill="1"/>
    <xf numFmtId="1" fontId="9" fillId="2" borderId="0" xfId="0" applyNumberFormat="1" applyFont="1" applyFill="1"/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" fontId="0" fillId="0" borderId="3" xfId="0" applyNumberFormat="1" applyBorder="1"/>
    <xf numFmtId="0" fontId="0" fillId="0" borderId="3" xfId="0" applyBorder="1" applyAlignment="1">
      <alignment horizontal="center" wrapText="1"/>
    </xf>
    <xf numFmtId="0" fontId="11" fillId="0" borderId="3" xfId="0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7" fontId="14" fillId="0" borderId="7" xfId="2" applyNumberFormat="1" applyFont="1" applyFill="1" applyBorder="1" applyAlignment="1">
      <alignment horizontal="center" vertical="center"/>
    </xf>
    <xf numFmtId="3" fontId="15" fillId="0" borderId="3" xfId="2" applyNumberFormat="1" applyFont="1" applyFill="1" applyBorder="1" applyAlignment="1">
      <alignment horizontal="center" vertical="center"/>
    </xf>
    <xf numFmtId="166" fontId="13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1" fontId="9" fillId="0" borderId="0" xfId="0" applyNumberFormat="1" applyFont="1"/>
    <xf numFmtId="0" fontId="0" fillId="0" borderId="3" xfId="0" applyBorder="1"/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vertical="center" wrapText="1"/>
    </xf>
    <xf numFmtId="0" fontId="16" fillId="3" borderId="3" xfId="0" applyFont="1" applyFill="1" applyBorder="1"/>
    <xf numFmtId="0" fontId="16" fillId="3" borderId="1" xfId="0" applyFont="1" applyFill="1" applyBorder="1"/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/>
    </xf>
    <xf numFmtId="0" fontId="16" fillId="3" borderId="4" xfId="0" applyFont="1" applyFill="1" applyBorder="1"/>
    <xf numFmtId="0" fontId="1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/>
    </xf>
    <xf numFmtId="0" fontId="16" fillId="3" borderId="6" xfId="0" applyFont="1" applyFill="1" applyBorder="1"/>
    <xf numFmtId="3" fontId="3" fillId="0" borderId="0" xfId="0" applyNumberFormat="1" applyFont="1"/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2</xdr:row>
      <xdr:rowOff>182880</xdr:rowOff>
    </xdr:from>
    <xdr:to>
      <xdr:col>1</xdr:col>
      <xdr:colOff>955791</xdr:colOff>
      <xdr:row>3</xdr:row>
      <xdr:rowOff>935320</xdr:rowOff>
    </xdr:to>
    <xdr:pic>
      <xdr:nvPicPr>
        <xdr:cNvPr id="4" name="Picture 3" descr="http://bbb-sp02/Studio/AYR/BRAIN%20BLASTERZ/504100%20SOUR%20CANDY%20CONTAINER.pn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" y="563880"/>
          <a:ext cx="902451" cy="939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49531</xdr:colOff>
      <xdr:row>3</xdr:row>
      <xdr:rowOff>0</xdr:rowOff>
    </xdr:from>
    <xdr:to>
      <xdr:col>1</xdr:col>
      <xdr:colOff>1011556</xdr:colOff>
      <xdr:row>3</xdr:row>
      <xdr:rowOff>1013028</xdr:rowOff>
    </xdr:to>
    <xdr:pic>
      <xdr:nvPicPr>
        <xdr:cNvPr id="7" name="Picture 6" descr="http://bbb-sp02/Studio/AYR/BRAIN%20BLASTERZ/885400%20DARK%20FRUITS%20CONTAINER.png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1131" y="1432560"/>
          <a:ext cx="967740" cy="1020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22860</xdr:colOff>
      <xdr:row>3</xdr:row>
      <xdr:rowOff>0</xdr:rowOff>
    </xdr:from>
    <xdr:to>
      <xdr:col>1</xdr:col>
      <xdr:colOff>1048441</xdr:colOff>
      <xdr:row>3</xdr:row>
      <xdr:rowOff>1047206</xdr:rowOff>
    </xdr:to>
    <xdr:pic>
      <xdr:nvPicPr>
        <xdr:cNvPr id="8" name="Picture 7" descr="http://bbb-sp02/Studio/AYR/BRAIN%20BLASTERZ/A109500%20ICE%20BLASTERZ.png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4460" y="2339340"/>
          <a:ext cx="1014151" cy="1054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</xdr:colOff>
      <xdr:row>3</xdr:row>
      <xdr:rowOff>0</xdr:rowOff>
    </xdr:from>
    <xdr:to>
      <xdr:col>1</xdr:col>
      <xdr:colOff>967741</xdr:colOff>
      <xdr:row>3</xdr:row>
      <xdr:rowOff>1009933</xdr:rowOff>
    </xdr:to>
    <xdr:pic>
      <xdr:nvPicPr>
        <xdr:cNvPr id="9" name="Picture 8" descr="http://bbb-sp02/Studio/AYR/BRAIN%20BLASTERZ/617300%20BRAIN%20BURNERZ.png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1" y="3280410"/>
          <a:ext cx="967740" cy="10061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</xdr:colOff>
      <xdr:row>3</xdr:row>
      <xdr:rowOff>0</xdr:rowOff>
    </xdr:from>
    <xdr:to>
      <xdr:col>1</xdr:col>
      <xdr:colOff>877579</xdr:colOff>
      <xdr:row>4</xdr:row>
      <xdr:rowOff>17345</xdr:rowOff>
    </xdr:to>
    <xdr:pic>
      <xdr:nvPicPr>
        <xdr:cNvPr id="10" name="Picture 9" descr="http://bbb-sp02/Studio/AYR/BRAIN%20BLASTERZ/503800%20CANDY%20SPRAY.png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4156710"/>
          <a:ext cx="763279" cy="1167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</xdr:colOff>
      <xdr:row>4</xdr:row>
      <xdr:rowOff>0</xdr:rowOff>
    </xdr:from>
    <xdr:to>
      <xdr:col>1</xdr:col>
      <xdr:colOff>1011556</xdr:colOff>
      <xdr:row>4</xdr:row>
      <xdr:rowOff>1005888</xdr:rowOff>
    </xdr:to>
    <xdr:pic>
      <xdr:nvPicPr>
        <xdr:cNvPr id="11" name="Picture 10" descr="http://bbb-sp02/Studio/AYR/BRAIN%20BLASTERZ/570600%20CANDY%20BRAIN%20BITZ%20-%20TRAY.png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1" y="5318761"/>
          <a:ext cx="1017270" cy="1013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1047750</xdr:colOff>
      <xdr:row>4</xdr:row>
      <xdr:rowOff>1124098</xdr:rowOff>
    </xdr:to>
    <xdr:pic>
      <xdr:nvPicPr>
        <xdr:cNvPr id="12" name="Picture 11" descr="http://bbb-sp02/Studio/AYR/BRAIN%20BLASTERZ/557200%20SOUR%20POWDER.png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6377940"/>
          <a:ext cx="1032510" cy="1124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1165860</xdr:colOff>
      <xdr:row>4</xdr:row>
      <xdr:rowOff>100330</xdr:rowOff>
    </xdr:from>
    <xdr:to>
      <xdr:col>2</xdr:col>
      <xdr:colOff>1982</xdr:colOff>
      <xdr:row>4</xdr:row>
      <xdr:rowOff>1087120</xdr:rowOff>
    </xdr:to>
    <xdr:pic>
      <xdr:nvPicPr>
        <xdr:cNvPr id="14" name="Picture 13" descr="http://bbb-sp02/Studio/AYR/BRAIN%20BLASTERZ/525600%20BRAIN%20GUNK%20TRAY%20-%20VISUAL.png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6360" y="8837930"/>
          <a:ext cx="1512647" cy="979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11431</xdr:colOff>
      <xdr:row>3</xdr:row>
      <xdr:rowOff>137160</xdr:rowOff>
    </xdr:from>
    <xdr:to>
      <xdr:col>0</xdr:col>
      <xdr:colOff>590991</xdr:colOff>
      <xdr:row>4</xdr:row>
      <xdr:rowOff>15240</xdr:rowOff>
    </xdr:to>
    <xdr:pic>
      <xdr:nvPicPr>
        <xdr:cNvPr id="18" name="Picture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1" y="708660"/>
          <a:ext cx="568130" cy="1013460"/>
        </a:xfrm>
        <a:prstGeom prst="rect">
          <a:avLst/>
        </a:prstGeom>
      </xdr:spPr>
    </xdr:pic>
    <xdr:clientData/>
  </xdr:twoCellAnchor>
  <xdr:twoCellAnchor editAs="oneCell">
    <xdr:from>
      <xdr:col>0</xdr:col>
      <xdr:colOff>575311</xdr:colOff>
      <xdr:row>3</xdr:row>
      <xdr:rowOff>171450</xdr:rowOff>
    </xdr:from>
    <xdr:to>
      <xdr:col>0</xdr:col>
      <xdr:colOff>1125430</xdr:colOff>
      <xdr:row>4</xdr:row>
      <xdr:rowOff>19050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1" y="742950"/>
          <a:ext cx="542499" cy="967740"/>
        </a:xfrm>
        <a:prstGeom prst="rect">
          <a:avLst/>
        </a:prstGeom>
      </xdr:spPr>
    </xdr:pic>
    <xdr:clientData/>
  </xdr:twoCellAnchor>
  <xdr:twoCellAnchor editAs="oneCell">
    <xdr:from>
      <xdr:col>1</xdr:col>
      <xdr:colOff>192830</xdr:colOff>
      <xdr:row>5</xdr:row>
      <xdr:rowOff>47129</xdr:rowOff>
    </xdr:from>
    <xdr:to>
      <xdr:col>1</xdr:col>
      <xdr:colOff>1165859</xdr:colOff>
      <xdr:row>5</xdr:row>
      <xdr:rowOff>1577805</xdr:rowOff>
    </xdr:to>
    <xdr:pic>
      <xdr:nvPicPr>
        <xdr:cNvPr id="24" name="Picture 23">
          <a:extLst>
            <a:ext uri="{FF2B5EF4-FFF2-40B4-BE49-F238E27FC236}">
              <a16:creationId xmlns="" xmlns:a16="http://schemas.microsoft.com/office/drawing/2014/main" id="{72DF1BDD-90E1-0995-F195-3B3785063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6810" y="2980829"/>
          <a:ext cx="973029" cy="1521151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2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tabSelected="1" zoomScaleNormal="100" workbookViewId="0">
      <pane xSplit="4" ySplit="3" topLeftCell="E4" activePane="bottomRight" state="frozen"/>
      <selection pane="topRight" activeCell="H1" sqref="H1"/>
      <selection pane="bottomLeft" activeCell="A4" sqref="A4"/>
      <selection pane="bottomRight" activeCell="J1" sqref="J1:J1048576"/>
    </sheetView>
  </sheetViews>
  <sheetFormatPr defaultColWidth="8.85546875" defaultRowHeight="13.5" x14ac:dyDescent="0.25"/>
  <cols>
    <col min="1" max="1" width="17.42578125" style="1" customWidth="1"/>
    <col min="2" max="2" width="19.85546875" style="1" customWidth="1"/>
    <col min="3" max="3" width="14.7109375" style="1" customWidth="1"/>
    <col min="4" max="4" width="17.42578125" style="2" customWidth="1"/>
    <col min="5" max="5" width="6.85546875" style="2" customWidth="1"/>
    <col min="6" max="6" width="6.28515625" style="2" hidden="1" customWidth="1"/>
    <col min="7" max="7" width="14" style="3" bestFit="1" customWidth="1"/>
    <col min="8" max="8" width="11.28515625" style="3" bestFit="1" customWidth="1"/>
    <col min="9" max="9" width="13.28515625" style="2" bestFit="1" customWidth="1"/>
    <col min="10" max="10" width="78.42578125" style="2" customWidth="1"/>
    <col min="11" max="11" width="15.7109375" style="2" customWidth="1"/>
    <col min="12" max="16384" width="8.85546875" style="2"/>
  </cols>
  <sheetData>
    <row r="1" spans="1:16" ht="15" customHeight="1" x14ac:dyDescent="0.25">
      <c r="A1" s="26"/>
      <c r="B1" s="26"/>
      <c r="C1" s="26" t="s">
        <v>0</v>
      </c>
      <c r="D1" s="27"/>
      <c r="E1" s="28"/>
      <c r="F1" s="29" t="s">
        <v>1</v>
      </c>
      <c r="G1" s="30"/>
      <c r="H1" s="30"/>
      <c r="I1" s="31"/>
      <c r="J1" s="32"/>
      <c r="K1" s="30"/>
    </row>
    <row r="2" spans="1:16" ht="15" customHeight="1" x14ac:dyDescent="0.25">
      <c r="A2" s="33" t="s">
        <v>2</v>
      </c>
      <c r="B2" s="33" t="s">
        <v>3</v>
      </c>
      <c r="C2" s="33" t="s">
        <v>4</v>
      </c>
      <c r="D2" s="34" t="s">
        <v>5</v>
      </c>
      <c r="E2" s="35" t="s">
        <v>6</v>
      </c>
      <c r="F2" s="29" t="s">
        <v>0</v>
      </c>
      <c r="G2" s="36" t="s">
        <v>9</v>
      </c>
      <c r="H2" s="36" t="s">
        <v>19</v>
      </c>
      <c r="I2" s="37" t="s">
        <v>18</v>
      </c>
      <c r="J2" s="38" t="s">
        <v>17</v>
      </c>
      <c r="K2" s="36" t="s">
        <v>19</v>
      </c>
    </row>
    <row r="3" spans="1:16" ht="15" customHeight="1" x14ac:dyDescent="0.25">
      <c r="A3" s="39"/>
      <c r="B3" s="33"/>
      <c r="C3" s="33"/>
      <c r="D3" s="34"/>
      <c r="E3" s="40"/>
      <c r="F3" s="29" t="s">
        <v>10</v>
      </c>
      <c r="G3" s="30"/>
      <c r="H3" s="30" t="s">
        <v>7</v>
      </c>
      <c r="I3" s="37" t="s">
        <v>8</v>
      </c>
      <c r="J3" s="41"/>
      <c r="K3" s="30" t="s">
        <v>23</v>
      </c>
    </row>
    <row r="4" spans="1:16" s="11" customFormat="1" ht="89.45" customHeight="1" x14ac:dyDescent="0.25">
      <c r="A4" s="13"/>
      <c r="B4" s="14"/>
      <c r="C4" s="15">
        <v>5026418050388</v>
      </c>
      <c r="D4" s="16" t="s">
        <v>11</v>
      </c>
      <c r="E4" s="17" t="s">
        <v>12</v>
      </c>
      <c r="F4" s="18">
        <v>18</v>
      </c>
      <c r="G4" s="19" t="s">
        <v>24</v>
      </c>
      <c r="H4" s="20">
        <v>12223</v>
      </c>
      <c r="I4" s="21">
        <f>H4*F4</f>
        <v>220014</v>
      </c>
      <c r="J4" s="22" t="s">
        <v>20</v>
      </c>
      <c r="K4" s="21">
        <f>H4/400</f>
        <v>30.557500000000001</v>
      </c>
      <c r="L4" s="10"/>
      <c r="M4" s="10"/>
      <c r="N4" s="10"/>
      <c r="O4" s="10"/>
      <c r="P4" s="10"/>
    </row>
    <row r="5" spans="1:16" s="12" customFormat="1" ht="96.95" customHeight="1" x14ac:dyDescent="0.25">
      <c r="A5" s="23" t="e" vm="1">
        <v>#VALUE!</v>
      </c>
      <c r="B5" s="23"/>
      <c r="C5" s="15">
        <v>5026418052566</v>
      </c>
      <c r="D5" s="16" t="s">
        <v>13</v>
      </c>
      <c r="E5" s="17" t="s">
        <v>12</v>
      </c>
      <c r="F5" s="18">
        <v>12</v>
      </c>
      <c r="G5" s="19" t="s">
        <v>24</v>
      </c>
      <c r="H5" s="20">
        <v>13218</v>
      </c>
      <c r="I5" s="21">
        <f>H5*F5</f>
        <v>158616</v>
      </c>
      <c r="J5" s="22" t="s">
        <v>21</v>
      </c>
      <c r="K5" s="21">
        <f>H5/588</f>
        <v>22.479591836734695</v>
      </c>
      <c r="L5" s="24"/>
      <c r="M5" s="24"/>
      <c r="N5" s="24"/>
      <c r="O5" s="24"/>
      <c r="P5" s="24"/>
    </row>
    <row r="6" spans="1:16" s="12" customFormat="1" ht="126.75" customHeight="1" x14ac:dyDescent="0.25">
      <c r="A6" s="25" t="e" vm="2">
        <v>#VALUE!</v>
      </c>
      <c r="B6" s="23"/>
      <c r="C6" s="15" t="s">
        <v>15</v>
      </c>
      <c r="D6" s="16" t="s">
        <v>14</v>
      </c>
      <c r="E6" s="17" t="s">
        <v>16</v>
      </c>
      <c r="F6" s="18">
        <v>10</v>
      </c>
      <c r="G6" s="19" t="s">
        <v>24</v>
      </c>
      <c r="H6" s="20">
        <v>3317</v>
      </c>
      <c r="I6" s="21">
        <f>H6*F6</f>
        <v>33170</v>
      </c>
      <c r="J6" s="22" t="s">
        <v>22</v>
      </c>
      <c r="K6" s="21">
        <f>H6/640</f>
        <v>5.1828124999999998</v>
      </c>
      <c r="L6" s="24"/>
      <c r="M6" s="24"/>
      <c r="N6" s="24"/>
      <c r="O6" s="24"/>
      <c r="P6" s="24"/>
    </row>
    <row r="7" spans="1:16" ht="15" customHeight="1" x14ac:dyDescent="0.25">
      <c r="B7" s="10"/>
      <c r="H7" s="10">
        <f>SUM(H4:H6)</f>
        <v>28758</v>
      </c>
      <c r="I7" s="42">
        <f>SUM(I4:I6)</f>
        <v>411800</v>
      </c>
    </row>
    <row r="8" spans="1:16" ht="15" customHeight="1" x14ac:dyDescent="0.25">
      <c r="A8" s="8"/>
      <c r="B8" s="10"/>
      <c r="D8" s="6"/>
    </row>
    <row r="9" spans="1:16" ht="15" customHeight="1" x14ac:dyDescent="0.25">
      <c r="A9" s="5"/>
      <c r="B9" s="10"/>
      <c r="D9" s="7"/>
    </row>
    <row r="10" spans="1:16" ht="15" customHeight="1" x14ac:dyDescent="0.25">
      <c r="A10" s="5"/>
      <c r="B10" s="10"/>
      <c r="D10" s="4"/>
    </row>
    <row r="11" spans="1:16" ht="15" customHeight="1" x14ac:dyDescent="0.25">
      <c r="A11" s="5"/>
      <c r="B11" s="10"/>
      <c r="D11" s="5"/>
    </row>
    <row r="12" spans="1:16" ht="15" customHeight="1" x14ac:dyDescent="0.25">
      <c r="A12" s="5"/>
      <c r="B12" s="10"/>
      <c r="D12" s="5"/>
    </row>
    <row r="13" spans="1:16" ht="15" customHeight="1" x14ac:dyDescent="0.25">
      <c r="A13" s="4"/>
      <c r="B13" s="10"/>
      <c r="E13" s="9"/>
    </row>
    <row r="14" spans="1:16" ht="15" customHeight="1" x14ac:dyDescent="0.25">
      <c r="A14" s="6"/>
      <c r="B14" s="10"/>
      <c r="D14" s="6"/>
    </row>
    <row r="15" spans="1:16" ht="15" customHeight="1" x14ac:dyDescent="0.25">
      <c r="A15" s="4"/>
      <c r="B15" s="10"/>
      <c r="D15" s="7"/>
    </row>
    <row r="16" spans="1:16" ht="15" customHeight="1" x14ac:dyDescent="0.25">
      <c r="B16" s="10"/>
      <c r="D16" s="4"/>
    </row>
    <row r="17" spans="2:4" ht="15" customHeight="1" x14ac:dyDescent="0.25">
      <c r="B17" s="10"/>
      <c r="D17" s="5"/>
    </row>
    <row r="18" spans="2:4" ht="15" customHeight="1" x14ac:dyDescent="0.25">
      <c r="B18" s="10"/>
      <c r="D18" s="5"/>
    </row>
    <row r="19" spans="2:4" ht="15" customHeight="1" x14ac:dyDescent="0.25">
      <c r="B19" s="10"/>
    </row>
    <row r="20" spans="2:4" ht="15" customHeight="1" x14ac:dyDescent="0.25">
      <c r="B20" s="10"/>
    </row>
    <row r="21" spans="2:4" ht="15" customHeight="1" x14ac:dyDescent="0.25">
      <c r="B21" s="10"/>
    </row>
    <row r="22" spans="2:4" x14ac:dyDescent="0.25">
      <c r="B22" s="10"/>
    </row>
    <row r="23" spans="2:4" x14ac:dyDescent="0.25">
      <c r="B23" s="10"/>
    </row>
    <row r="24" spans="2:4" x14ac:dyDescent="0.25">
      <c r="B24" s="10"/>
    </row>
    <row r="25" spans="2:4" x14ac:dyDescent="0.25">
      <c r="B25" s="10"/>
    </row>
    <row r="26" spans="2:4" x14ac:dyDescent="0.25">
      <c r="B26" s="10"/>
    </row>
    <row r="27" spans="2:4" x14ac:dyDescent="0.25">
      <c r="B27" s="10"/>
    </row>
    <row r="28" spans="2:4" x14ac:dyDescent="0.25">
      <c r="B28" s="10"/>
    </row>
    <row r="29" spans="2:4" x14ac:dyDescent="0.25">
      <c r="B29" s="10"/>
    </row>
    <row r="30" spans="2:4" x14ac:dyDescent="0.25">
      <c r="B30" s="10"/>
    </row>
    <row r="31" spans="2:4" x14ac:dyDescent="0.25">
      <c r="B31" s="10"/>
    </row>
    <row r="32" spans="2:4" x14ac:dyDescent="0.25">
      <c r="B32" s="10"/>
    </row>
    <row r="33" spans="2:2" x14ac:dyDescent="0.25">
      <c r="B33" s="10"/>
    </row>
    <row r="34" spans="2:2" x14ac:dyDescent="0.25">
      <c r="B34" s="10"/>
    </row>
    <row r="35" spans="2:2" x14ac:dyDescent="0.25">
      <c r="B35" s="10"/>
    </row>
    <row r="36" spans="2:2" x14ac:dyDescent="0.25">
      <c r="B36" s="10"/>
    </row>
    <row r="37" spans="2:2" x14ac:dyDescent="0.25">
      <c r="B37" s="10"/>
    </row>
    <row r="38" spans="2:2" x14ac:dyDescent="0.25">
      <c r="B38" s="10"/>
    </row>
  </sheetData>
  <phoneticPr fontId="5" type="noConversion"/>
  <pageMargins left="0.5" right="0.5" top="0.5" bottom="0.5" header="0.5" footer="0.5"/>
  <pageSetup paperSize="9" scale="62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BD</vt:lpstr>
      <vt:lpstr>BD!Print_Titles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2024-10-09T10:34:30Z</dcterms:created>
  <dcterms:modified xsi:type="dcterms:W3CDTF">2024-10-10T15:33:11Z</dcterms:modified>
  <cp:category/>
  <cp:contentStatus/>
</cp:coreProperties>
</file>