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9040" windowHeight="15720" tabRatio="456"/>
  </bookViews>
  <sheets>
    <sheet name="SDA" sheetId="6" r:id="rId1"/>
  </sheets>
  <definedNames>
    <definedName name="_xlnm._FilterDatabase" localSheetId="0" hidden="1">SDA!$B$1:$S$1</definedName>
  </definedNames>
  <calcPr calcId="152511"/>
</workbook>
</file>

<file path=xl/calcChain.xml><?xml version="1.0" encoding="utf-8"?>
<calcChain xmlns="http://schemas.openxmlformats.org/spreadsheetml/2006/main">
  <c r="P199" i="6" l="1"/>
  <c r="P198" i="6"/>
  <c r="P264" i="6"/>
  <c r="P36" i="6"/>
  <c r="P277" i="6"/>
  <c r="P165" i="6"/>
  <c r="P355" i="6"/>
  <c r="P354" i="6"/>
  <c r="P353" i="6"/>
  <c r="P156" i="6"/>
  <c r="P155" i="6"/>
  <c r="P27" i="6"/>
  <c r="P26" i="6"/>
  <c r="P191" i="6"/>
  <c r="P53" i="6"/>
  <c r="P52" i="6"/>
  <c r="P51" i="6"/>
  <c r="P4" i="6"/>
  <c r="P162" i="6"/>
  <c r="P91" i="6"/>
  <c r="P42" i="6"/>
  <c r="P41" i="6"/>
  <c r="P40" i="6"/>
  <c r="P153" i="6"/>
  <c r="P104" i="6"/>
  <c r="P125" i="6"/>
  <c r="P344" i="6"/>
  <c r="P343" i="6"/>
  <c r="P71" i="6"/>
  <c r="P70" i="6"/>
  <c r="P69" i="6"/>
  <c r="P68" i="6"/>
  <c r="P67" i="6"/>
  <c r="P66" i="6"/>
  <c r="P65" i="6"/>
  <c r="P161" i="6"/>
  <c r="P78" i="6"/>
  <c r="P77" i="6"/>
  <c r="P24" i="6"/>
  <c r="P308" i="6"/>
  <c r="P307" i="6"/>
  <c r="P247" i="6"/>
  <c r="P246" i="6"/>
  <c r="P245" i="6"/>
  <c r="P244" i="6"/>
  <c r="P241" i="6"/>
  <c r="P240" i="6"/>
  <c r="P124" i="6"/>
  <c r="P237" i="6"/>
  <c r="P236" i="6"/>
  <c r="P72" i="6"/>
  <c r="P206" i="6"/>
  <c r="P349" i="6"/>
  <c r="P348" i="6"/>
  <c r="P90" i="6"/>
  <c r="P143" i="6"/>
  <c r="P142" i="6"/>
  <c r="P197" i="6"/>
  <c r="P35" i="6"/>
  <c r="P135" i="6"/>
  <c r="P276" i="6"/>
  <c r="P275" i="6"/>
  <c r="P274" i="6"/>
  <c r="P205" i="6"/>
  <c r="P99" i="6"/>
  <c r="P100" i="6"/>
  <c r="P204" i="6"/>
  <c r="P269" i="6"/>
  <c r="P270" i="6"/>
  <c r="P268" i="6"/>
  <c r="P262" i="6"/>
  <c r="P263" i="6"/>
  <c r="P261" i="6"/>
</calcChain>
</file>

<file path=xl/sharedStrings.xml><?xml version="1.0" encoding="utf-8"?>
<sst xmlns="http://schemas.openxmlformats.org/spreadsheetml/2006/main" count="2295" uniqueCount="975">
  <si>
    <t>N.W. (KG)</t>
  </si>
  <si>
    <t>G.W. (KG)</t>
  </si>
  <si>
    <t>cbm/ ctn</t>
  </si>
  <si>
    <t>TARIFF_CODE</t>
  </si>
  <si>
    <t>BRAND</t>
  </si>
  <si>
    <t>R51101A</t>
  </si>
  <si>
    <t>R51170A</t>
  </si>
  <si>
    <t>R51170B</t>
  </si>
  <si>
    <t>R51230A</t>
  </si>
  <si>
    <t>R51230B</t>
  </si>
  <si>
    <t>R51442A</t>
  </si>
  <si>
    <t>R51650B</t>
  </si>
  <si>
    <t>R51651B</t>
  </si>
  <si>
    <t>R51651A</t>
  </si>
  <si>
    <t>R51980B</t>
  </si>
  <si>
    <t>V51980A</t>
  </si>
  <si>
    <t>V51442GA</t>
  </si>
  <si>
    <t>V51980C</t>
  </si>
  <si>
    <t>Rosberg</t>
  </si>
  <si>
    <t>PRIM ID</t>
  </si>
  <si>
    <t>R51101A
Hair maker, ON-OFF switch, power indicator light, BLACK ALUMINUM WAVY plates, 35W</t>
  </si>
  <si>
    <t>R51442A
2 slices triangle sandwich toaster with cool-touch housing.
Durable non-stick coated plates for easy cleaning and against the sticking and burning of food.
Free of any PFOA chemicals for healthier cooking.
Power on &amp; ready light controlled by thermostat.
Skid-resistant rubber feet. 220-240V~, 50/60Hz, 700-800W</t>
  </si>
  <si>
    <t>V51810C Rechargeable hair clipper.
Titanium blades.
Adjustable comb for variable trimming lengths: from 4 to 30mm.
Detachable, washable blades.
Powerful motor with silent operation.
Ergonomically shaped body.
Charging dock included.
Full set of accessories:
Adjustable combs
Hair comb
Scissors
Oil tube
Cleaning brush
With indicator light.
Аdapter:
input - 230-240V~, 50Hz
output - 2.2VDC, 1000mA
Hair clipper: 2.2VDC, 7W</t>
  </si>
  <si>
    <t>V51980C
Аir fryer
Adjustable temperature 80°C~200°C.
Timer up to 30/60 min.
2.6L basket. 3.0L oil pot, PTFE non-stick coating.
Detachable basket and pot, dishwasher safe.
Double protection circuits for additional safety.
Overheating protection.
Non-slip feet.
Cool touch handle.
Stainless steel heating element.
Protection cover design above release button.
With PET+PBT alloy injected, no unpleasant smell on fryer.
Power: 220-240V~, 50/60Hz, 1400-1600W</t>
  </si>
  <si>
    <t>55551101AR</t>
  </si>
  <si>
    <t>555551980C</t>
  </si>
  <si>
    <t>55551442AW</t>
  </si>
  <si>
    <t>555551810C</t>
  </si>
  <si>
    <t>V51980F</t>
  </si>
  <si>
    <t>55551442AB</t>
  </si>
  <si>
    <t>555551980B</t>
  </si>
  <si>
    <t>555551980A</t>
  </si>
  <si>
    <t>V51980A Deep fryer
Fixed non-stick coated frying bowl
Closing the lid while frying without removing the handle
Variable temperature control
Chrome plated frying basket with removable handle
Capacity: 2.0 L
Power: 220-240V AC, 50/60Hz, 1100-1300W</t>
  </si>
  <si>
    <t>Stainless steel housing
Removable plastic cover with filter and window
Removable, submersible stainless steel heater
Power and standby lights
Heat-insulated, folding basket handle and non-slip rubber feet
Lid, basket, grease container and housing, dishwasher safe
Protection against overheating
Capacity: 2.0 liters
220-240V ~, 50 / 60Hz, 2000W</t>
  </si>
  <si>
    <t>555V51980H</t>
  </si>
  <si>
    <t>555R51111A</t>
  </si>
  <si>
    <t>R51111A</t>
  </si>
  <si>
    <t xml:space="preserve">CHOPPER
Features:
• 1.0 Liter cup with measuring scale.
• 2 speed selection.
• High quality durable stainless steel blades.
• Safety switch protection system.
• Non-slip rubber mat base.
• Powerful motor with low noise operation.
• Power: 220-240V~, 50Hz, 200-400W
</t>
  </si>
  <si>
    <t>555R51170A</t>
  </si>
  <si>
    <t xml:space="preserve">R51170A
Coffee maker,On/Off switch; Draw type permanent filter; 2 porcelain cups, 450W </t>
  </si>
  <si>
    <t>555R51170B</t>
  </si>
  <si>
    <t>R51170B
Coffee maker, Anti-drip feature, Illuminated on/off switch, water level gauge, Removable and washable filter
Heat resistant glass carafe Non-stick warming plate ,4-6 cups, 550W</t>
  </si>
  <si>
    <t>555551650B</t>
  </si>
  <si>
    <t>555551651B</t>
  </si>
  <si>
    <t>555551651A</t>
  </si>
  <si>
    <t>R51650B Weight limit: 2.5-180kg
Precision: 0.1kg
Display: 4 Digits LCD
Battery: 3V CR2032 Li
Work Temperature: 10° – 35°C
Turns automatically on when stepping on it.
Shows weight 3 seconds after stepping on it.
Turns automatically off when stepping off it.
Measuring Units: kg/lb
Low battery indication: “Lo-“
Error indication: “----“
Overload indication: “o-ld”</t>
  </si>
  <si>
    <t>R51651B Digital kitchen scale
Maximum measuring weight of 5kg.
High precision strain gauge sensors system.
Liquid Crystal Display.
Variable measuring units: Gr, Lb or Oz.
Tare/Zero function.
Division: d=1g / 2lb.
Automatic and manual power-off.
Low battery indication.
Overload indication.
Power: 1xCR2032 3V Lithium Battery (included)</t>
  </si>
  <si>
    <t>R51651A Digital kitchen scale
On / Off / Tare weighing modes
Liquid Crystal Display
Equipped with a high precision strain gauge sensor system
Max weight: 7Kg
Division: d = 1g/0.1oz
Automatic power-off
Mode function (Grams/Oz)
Over-load indicator
Low battery indicator</t>
  </si>
  <si>
    <t>R51100H</t>
  </si>
  <si>
    <t>555R51100H</t>
  </si>
  <si>
    <t>Hair dryer with a foldable handle.
2 speed &amp; heat settings switch.
Air concentrator included.
Integrated hanging loop.
Detachable fan filter.
High performance durable DC motor.
Overheat protection.
Power: 220-240V, 50/60Hz, 1400W</t>
  </si>
  <si>
    <t>5551230AWR</t>
  </si>
  <si>
    <t>R51230A Electric kettle
360 degree rotating, cordless kettle.
Capacity: 1.7 Liters.
Concealed stainless steel heating element.
High-quality plastic body.
Automatically turns off when water boils.
ON/OFF switch and light indicator.
Power: 220-240V~, 50/60Hz, 1850-2200W</t>
  </si>
  <si>
    <t>55551230BB</t>
  </si>
  <si>
    <t>55551230BC</t>
  </si>
  <si>
    <t>R51230B Electric kettle
360  degree rotating, cordless kettle.
Capacity: 1.7 Liters.
Concealed stainless steel heating element.
High-quality plastic body.
Automatically turns off when water boils.
ON/OFF switch and light indicator.</t>
  </si>
  <si>
    <t>55R51442GB</t>
  </si>
  <si>
    <t>55551442GA</t>
  </si>
  <si>
    <t>R51442GB</t>
  </si>
  <si>
    <t>V51442GA
5 hearts waffle plate with Non-stick coating.
Cool touch housing with S/S decoration.
Power and ready-to-use indicators.
Adjustable temperature.
Rubber legs and cable storage.
Sizes: 23.0 x 13.3 x 28.3cm
230V, 50HZ, 1200W</t>
  </si>
  <si>
    <t>5 hearts waffle plate with Non-stick coating.
Cool touch housing.
Power and ready-to-use indicators.
Rubber legs.</t>
  </si>
  <si>
    <t>5R51170BBL</t>
  </si>
  <si>
    <t>Best seller</t>
  </si>
  <si>
    <t>New Product</t>
  </si>
  <si>
    <t>V51111B</t>
  </si>
  <si>
    <t>555V51980M</t>
  </si>
  <si>
    <t>R51001B</t>
  </si>
  <si>
    <t>555551001B</t>
  </si>
  <si>
    <t>R51442B</t>
  </si>
  <si>
    <t>R51442C</t>
  </si>
  <si>
    <t>V51050D</t>
  </si>
  <si>
    <t>V51050E</t>
  </si>
  <si>
    <t>R51650D</t>
  </si>
  <si>
    <t>R57100A</t>
  </si>
  <si>
    <t>R57100AW</t>
  </si>
  <si>
    <t>V51810F</t>
  </si>
  <si>
    <t>V51814A</t>
  </si>
  <si>
    <t>Electric grill, 800W, Oil drain baking tray, Removable cover, silver
Removable handle and net.
Oil drain baking tray.
Upper heater.
Removable cover.
Power: 220V-240V~,50Hz, 800W</t>
  </si>
  <si>
    <t>Bathroom scale, 4 Digits LCD, 180 kg, Tempered glass
Weight limit: 2.5-180 kg
Precision:0.1 kg
Display: 4 Digits LCD
Battery: 3V CR2032Li
Work Temperature: 10°-35 °C
Turn on by vibration
Measuring Units: kg/lb
Automatic Turn off after 10 seconds
Low battery indication: “Lo-“
Error indication : “---“
Overload indication: “o-ld”</t>
  </si>
  <si>
    <t>Electric Grill
Non-stick coating surface
Die-cast Aluminum grill plate
Detachable cord with adjustable thermostat
Cool touch handle and base
Drain hole with grease tray
Cooking area: 25.5 x 30.5cm 
Power: 230V~, 50Hz, 1250W</t>
  </si>
  <si>
    <t>STEAM IRON
With function of Dry/ spray/ steam/ variable steam control/powerful burst of steam/ Self-cleaning/double knob 
With adjustable temperature for different fabrics, 
Adjustable steam, 
With transparent water tank, 
With rotating swivel cord, 
With soft grip handle, 
ON/OFF steam button, 
With temperature control dial, 
With indicator light, 
With water level indicator, 
With built-in thermostat and overheat protection
With water filling measuring cup;                                 
Water tank capacity:300ml
Power: 220-240V~, 50-60Hz, 2600W</t>
  </si>
  <si>
    <t>Steam iron 
With Dry/ spray/ steam/ variable steam control/powerful burst of steam/ Self-cleaning/double knob function 
With adjustable temperature for different fabrics
Adjustable steam
With transparent water tank
With rotating swivel cord
With soft grip handle
ON/OFF steam button
With temperature control dial 
With indicator light
With water level indicator
With built-in thermostat and overheat protection 
With water filling measuring cup                               
water tank capacity:220ml
Power: 220-240V~,50-60Hz,2400W</t>
  </si>
  <si>
    <t>1.5 Liter glass cup with measuring scale.
2 speed selection.
High quality durable double stainless steel blades.
Safety switch protection system.
Non-slip rubber mat base.
Powerful motor with low noise operation.
Power: 220-240V~, 50Hz, 200-300W</t>
  </si>
  <si>
    <t>1500 Watt Motor
Ergonomic Design
Stainless Steel Blender With 4 Blades
1,20m Power Cord Length
2 Steps Speed Option (Normal and Turbo)</t>
  </si>
  <si>
    <t>555551163A</t>
  </si>
  <si>
    <t>R51163A</t>
  </si>
  <si>
    <t>Coffee blender 15 см, measuring cup included
15cm coffee blender.
Specially designed soft touch ergonomic handle.
80ml measuring cup included.
Low noise design.</t>
  </si>
  <si>
    <t>Sandwich toaster
4 slices sandwich toaster with Non-stick coating plates
Non-stick hinge and cooking surface
Easy cleaning   
Cool touch housing provides extra safety
Slide-resistant feet
With power light and ready light
Stand upright for compact storage
Power: 230V~, 50Hz, 1200W</t>
  </si>
  <si>
    <t>Sandwich toaster
2 slices sandwich toaster with Non-stick coating plates
Non-stick hinge and cooking surface
Easy cleaning   
Cool touch housing provides extra safety
Slide-resistant feet
With power light and ready light
Stand upright for compact storage
Stainless steel face
Power: 230V~, 50Hz, 750W</t>
  </si>
  <si>
    <t>4-digit LED display and keystroke control.
High-quality induction coil.
5 adjustable power levels.
Black glass crystal plate – 250 x 250mm
Cooker heating area – Ø175mm.
It automatically shuts off if there is no pot on the cooker.
Power: 220-240V~, 50HZ, 2000W</t>
  </si>
  <si>
    <t>SHAVER
IPX4
Charging time: 8 hours (charging shows red light, green light after full charge)
Discharge time: 35 minutes
Charging method: external USB power cord
Motor: high speed alloy motor (8500 rpm)
Accessories:USB cord, brush,cutter head protection cover
Input: 110-240V 50/60Hz 1A
Output: 3.2V,150Ma
Power: 3W</t>
  </si>
  <si>
    <t>Electric meat grinder with reverse function.
Detachable durable aluminum die-cast parts.
Ergonomic design with built-in handle.
Non-slip rubber feet for extra stability.
Included accessories:
3 metal grinding plates for fine, medium &amp; coarse meat mincing.
Food pusher.
Sausage attachment.
Kubbe attachment.
Tomato juicer.
Low-noise operation.</t>
  </si>
  <si>
    <t>Instant heating of tap water
With the Rosberg tap water heater you get hot water to up to30-60°С
No need of boiler or central heating
Fully substitutes the mixer tap
You get as much hot water as you need
Temperature adjustment
Without energy or water losses
Stylish design for you kitchen, bathroom, villa or garage
Easy and fast assembly and installation
Standard fitting
Display for the temperature
IPX4 waterproof
220-240V, 50Hz, 3000-3300W</t>
  </si>
  <si>
    <t>555551650D</t>
  </si>
  <si>
    <t>555R57100A</t>
  </si>
  <si>
    <t>55R57100AW</t>
  </si>
  <si>
    <t>555R51442B</t>
  </si>
  <si>
    <t>555R51442C</t>
  </si>
  <si>
    <t>555V51050D</t>
  </si>
  <si>
    <t>555V51050E</t>
  </si>
  <si>
    <t>555V51111B</t>
  </si>
  <si>
    <t>55R51170AW</t>
  </si>
  <si>
    <t>555V51991A</t>
  </si>
  <si>
    <t>555V51015D</t>
  </si>
  <si>
    <t>V51171B5</t>
  </si>
  <si>
    <t>V51230E</t>
  </si>
  <si>
    <t>R51440A</t>
  </si>
  <si>
    <t>R51440AS</t>
  </si>
  <si>
    <t>V51171D</t>
  </si>
  <si>
    <t>Toaster for 2 slices of bread
Non-heating metal housing
6 heating levels
Switches off automatically
Electronic toasting regulator</t>
  </si>
  <si>
    <t>Rosberg R51440AS, Toaster for 2 slices of bread 750W, 6 heating levels
Stainless steel body
Electronic toasting regulator
6 heating levels
Switches off automatically</t>
  </si>
  <si>
    <t>555V51810F</t>
  </si>
  <si>
    <t>V51810F
HAIR TRIMMER
USB rechargeable
Use high hardness cutting blade
Charging time: 2 hours
Using time: 90 minutes
Charging voltage: DC 5V,1A
Rated power: DC 3.7V 900mA, 5W</t>
  </si>
  <si>
    <t>555V51814A</t>
  </si>
  <si>
    <t>555551440A</t>
  </si>
  <si>
    <t>55551440AS</t>
  </si>
  <si>
    <t>R51001А</t>
  </si>
  <si>
    <t>555551001A</t>
  </si>
  <si>
    <t>R57100C</t>
  </si>
  <si>
    <t>R57100CW</t>
  </si>
  <si>
    <t>V57100EW</t>
  </si>
  <si>
    <t>V51230F</t>
  </si>
  <si>
    <t>R51445C</t>
  </si>
  <si>
    <t>V51651I</t>
  </si>
  <si>
    <t>R51650A</t>
  </si>
  <si>
    <t>R51987-100pcs/25*35cm</t>
  </si>
  <si>
    <t>R51987-25*500cm</t>
  </si>
  <si>
    <t>vacuum sealer bag 100pcs-25*35cm</t>
  </si>
  <si>
    <t>vacuum sealer bag 50pcs-25*35cm</t>
  </si>
  <si>
    <t>R51440C</t>
  </si>
  <si>
    <t>V51440D</t>
  </si>
  <si>
    <t>V51440E</t>
  </si>
  <si>
    <t>R51110G</t>
  </si>
  <si>
    <t>R51100J</t>
  </si>
  <si>
    <t xml:space="preserve">R51001A
Vacuum cleaner
Stick &amp; hand held 2 in 1
Cyclone style
0.8L capacity
Hepa filter
Transparent dust cup
With 1 crevice nozzle
Power: 220-240V~, 50/60Hz, 600W
Suction power: 120W
</t>
  </si>
  <si>
    <t>55551100CB</t>
  </si>
  <si>
    <t xml:space="preserve"> R51100C</t>
  </si>
  <si>
    <t>55551100CW</t>
  </si>
  <si>
    <t>R51100C
2 speed settings.
Air concentrator included.
Integrated hanging loop.
Ergonomic foldable handle.
High performance durable DC motor.
Overheat protection. 230V, ~50/60Hz, 1000W</t>
  </si>
  <si>
    <t>55551230FB</t>
  </si>
  <si>
    <t>55551230FR</t>
  </si>
  <si>
    <t>V51230F
Electric kettle
Capacity: 0.9L
360° Rotation kettle base.
Concealed durable stainless steel heating element.
Transparent water level scale.
Automatic power-off when water boils.
Boil-dry protection.
On/off switch.
 220-240V~, 50/60Hz, 1100-1300W</t>
  </si>
  <si>
    <t>Instant heating of tap water
Stainless steel body
With the Voltz tap water heater you get hot water to up to30-60°С
No need of boiler or central heating
Fully substitutes the mixer tap
You get as much hot water as you need
Temperature adjustment
Without energy or water losses
Stylish design for you kitchen, bathroom, villa or garage
Easy and fast assembly and installation
Standard fitting
Display for the temperature
IPX4 waterproof
220-240V, 50Hz, 3000-3300W</t>
  </si>
  <si>
    <t>Hand Mixer 
7 speed hand mixer 
Accessories ejection button 
2 hooks for dough mixing 
2 beaters for eggs and cream
Designed with consideration for usage and cleaning ease 
Power: 230V~, 50Hz, 200W</t>
  </si>
  <si>
    <t>Coffee machine Voltz V51171D 850W/20bar, Silver
Italian high pressure pump - 20 bar. Cream disk. It can make espresso and cappuccino. 1.2L removable transparent water tank. Safety valve against high pressure. Aluminum alloy heater. Aluminum alloy filter holder attached with double stainless filter to improve coffee quality. Can be used for ground coffee. Safe and reliable, with overheating and overpressure protection. Removable foam nozzle and drain tray for easy cleaning. Durable stainless steel base for preheating cups
Power: 220-240V~, 50/60Hz, 850W</t>
  </si>
  <si>
    <t>TOASTER inox
2 slice toaster.
Electronic browning control.
7 browning control levels for toasting from light to dark.
Cool touch side panels.
Defrost, reheat and cancel function.
Slide-out crumb tray for easy cleaning.
Automatic power-off.
Power: 220-240V~, 50Hz, 750W</t>
  </si>
  <si>
    <t>TOASTER
2 slice toaster.
Electronic browning control.
7 browning control levels for toasting from light to dark.
Cool touch side panels.
Defrost, reheat and cancel function.
Slide-out crumb tray for easy cleaning.
Automatic power-off.
Power: 220-240V~, 50Hz, 750W</t>
  </si>
  <si>
    <t xml:space="preserve"> Toaster for 4 slices of bread 750W, 6 heating levels
4 slice toaster.
7 electronic browning levels.
Crumb tray for easy cleaning.
Special cool touch side panels.
Power: 230V, 50Hz, 1300W</t>
  </si>
  <si>
    <t>V51230EElectric kettle
Maximum capacity of 1.7 Liters. Blue LED
High quality borosilicate glass body for extra durability and stain resistance.
Concealed stainless steel heating element.
Automatic power-off upon boiling
On/Off power switch.
Boil-dry protection.
360º cordless base for convenience &amp; ease of use.
1850-2200W</t>
  </si>
  <si>
    <t>ELECTRIC KITCHEN SCALE
Equipped with 4 high precision strain gauge sensors.
On/Tara button with auto zero function.
Max weight: 5kg.
4mm tempered safety glass platform.
LCD size: 5.3x 2..cm.
Automatic power-off.
Low battery power  and over-load indicators.
Non-slip rubber feet.
Division: d=1g.
Power: 1x CR2032Battery (included).
Unit:g oz lb kg</t>
  </si>
  <si>
    <t>555V51171D</t>
  </si>
  <si>
    <t>555551230E</t>
  </si>
  <si>
    <t>5R51987100</t>
  </si>
  <si>
    <t>55R5198750</t>
  </si>
  <si>
    <t>5R51987ROL</t>
  </si>
  <si>
    <t>555R57100C</t>
  </si>
  <si>
    <t>55R57100CW</t>
  </si>
  <si>
    <t>55V57100EW</t>
  </si>
  <si>
    <t>V51980N</t>
  </si>
  <si>
    <t>55R51163BB</t>
  </si>
  <si>
    <t>55R51163BG</t>
  </si>
  <si>
    <t>R51163B</t>
  </si>
  <si>
    <t>Frappe mixer Rosberg R51163B, /with 2xAA batteries (not included)/, 9cm., Blue</t>
  </si>
  <si>
    <t>Frappe mixer Rosberg R51163B, /with 2xAA batteries (not included)/, 9cm., GREEN</t>
  </si>
  <si>
    <t>5R51110GWB</t>
  </si>
  <si>
    <t>5R51110GWG</t>
  </si>
  <si>
    <t>5R51110GWR</t>
  </si>
  <si>
    <t>55V51980AG</t>
  </si>
  <si>
    <t>55V51980BG</t>
  </si>
  <si>
    <t xml:space="preserve"> V51980AG</t>
  </si>
  <si>
    <t>Grill Voltz, 18.5 cm., stainless steel. Steel
Grill grid for AirFryer
Suitable for AirFryer Voltz 51980M and AirFryer Voltz V51980F models</t>
  </si>
  <si>
    <t>Grill Voltz, 18.0 cm., stainless steel. Steel
Grill grid with 5 metal skewers for AirFryer
Suitable for AirFryer Voltz V51980M and AirFryer Voltz V51980F models</t>
  </si>
  <si>
    <t>V51980BG</t>
  </si>
  <si>
    <t>5V51980AB6</t>
  </si>
  <si>
    <t>5V51980AB8</t>
  </si>
  <si>
    <t>Basket Voltz , 6"=15.24cm, carbon steel, non-coated, black
AirFryer deep cake pan
Suitable for AirFryer Voltz V51980C and AirFryer Voltz V51980K models</t>
  </si>
  <si>
    <t>V51980AB6</t>
  </si>
  <si>
    <t>V51980AB8</t>
  </si>
  <si>
    <t>Basket Voltz , 8"=20.32cm, carbon steel, non-coated, black
AirFryer deep cake pan
Suitable for AirFryer Voltz V51980M and AirFryer Voltz V51980F models</t>
  </si>
  <si>
    <t>555551650A</t>
  </si>
  <si>
    <t>555V51651I</t>
  </si>
  <si>
    <t>55R51001AR</t>
  </si>
  <si>
    <t>55R51100CG</t>
  </si>
  <si>
    <t>55R51100HB</t>
  </si>
  <si>
    <t>55R51100JB</t>
  </si>
  <si>
    <t>55R51100JW</t>
  </si>
  <si>
    <t>555V51440E</t>
  </si>
  <si>
    <t>555551445C</t>
  </si>
  <si>
    <t>V51980O</t>
  </si>
  <si>
    <t>Double Air Fryer
Fryer with 2 independent baskets for preparing 2 foods, 2 cooking methods at the same time
Capacity 8 liters/ 2x4 liter baskets/
  4-in-1 versatility: air frying, baking, reheating and dehydrating.
  Easy to clean baskets, dishwasher safe.
2 independent zones, have their own 4 l. cooking baskets, cyclone fans and rapid heaters.
Easy to operate and control display
Grease tray with non-stick coating, dishwasher safe
Product dimensions: 378/364/319mm</t>
  </si>
  <si>
    <t>555R51440C</t>
  </si>
  <si>
    <t>555V51440D</t>
  </si>
  <si>
    <t>55R1987100</t>
  </si>
  <si>
    <t>55R1987ROL</t>
  </si>
  <si>
    <t>5R198710ZP</t>
  </si>
  <si>
    <t>R51987-10бр./26*28см</t>
  </si>
  <si>
    <t>Rosberg R51001I ash vacuum cleaner
- Power: 1000 W
- Vacuum power: ≥ 17kPa
- Air flow rate: 1.6 m3/min
- Capacity: 18 liters
- Blow function
- Storage of accessories
- Vacuum power: ≥ 17kPa
- Noise: ≤78dB
- Mechanical control
- On and off button
- Cable length: 1.5 m
- Included accessories accessories:
1 piece. Washable HEPA filter
1 piece. Aluminum tube
1 piece. Metal hose Ø35 mm x 0.8 meters
- Supply voltage: 230V~, 50Hz</t>
  </si>
  <si>
    <t>R51001I</t>
  </si>
  <si>
    <t>55V51015EM</t>
  </si>
  <si>
    <t>555R51001I</t>
  </si>
  <si>
    <t>R51001J</t>
  </si>
  <si>
    <t>Vacuum cleaner 700W, class А, 1.5 l, black/red
Lower noise design.
Flexible hose with handle airflow control.
Pedal ON/OFF switch.
Automatic cord rewinder function.
5 stages filtration system.
Washable cloth dust bag.
Unique structure and special design.
Horizontal position.
Power cord length (total): 4.2 meters
Included accessories:
2pcs plastic insert tube;
Plastic floor brush.</t>
  </si>
  <si>
    <t>R51100K</t>
  </si>
  <si>
    <t xml:space="preserve">2 speed settings.
3 temperature settings.
Air concentrator included.
Integrated hanging loop.
High performance durable motor.
Overheat protection.  230V, 50/60Hz, 2000W
</t>
  </si>
  <si>
    <t>R51100KD</t>
  </si>
  <si>
    <t>R51112I</t>
  </si>
  <si>
    <t>Hand blender
Powerful DC motor
2 speed settings
Detachable staninless steel shaft
Stainless steel blade
With 600ml.beaker
 220-240V~, 50Hz, 4300W</t>
  </si>
  <si>
    <t>R51112IS</t>
  </si>
  <si>
    <t>Hand blender
Powerful DC motor
2 speed settings
Durable stainless steel blade.
Ergonomic design for easy operation.
Hanging loop included.
 220-240V~, 50Hz, 400W</t>
  </si>
  <si>
    <t>R51112IC</t>
  </si>
  <si>
    <t>Hand blender
Powerful DC motor
2 speed settings
Durable stainless steel blade.
Ergonomic design for easy operation.
With 600ml chopper
 220-240V~, 50Hz, 400W</t>
  </si>
  <si>
    <t>RP51112J</t>
  </si>
  <si>
    <t>5 speed hand mixer with turbo function.
Accessories ejection button.
2 chromed hooks for dough mixing.
2 chromed beaters for eggs and cream.
Ergonomic design for easy usage and cleaning.
220-240V~, 50/60Hz, 500W</t>
  </si>
  <si>
    <t>555V51110H</t>
  </si>
  <si>
    <t>V51110H</t>
  </si>
  <si>
    <t>5 speed hand mixer inox
Accessories ejection button.
2 chromed hooks for dough mixing.
2 chromed 18sm beaters for eggs and cream.
Ergonomic design for easy usage and cleaning.
220-240V~, 50/60Hz, 250W</t>
  </si>
  <si>
    <t>555551172B</t>
  </si>
  <si>
    <t>555551172A</t>
  </si>
  <si>
    <t>V51172B
Coffee Grinder
Capacity: 50 gram.
On/Off switch;
Safety system - operates only when lid is securely placed.
 220-240V~,50Hz, 200W</t>
  </si>
  <si>
    <t>R51172A
Coffee Grinder
Capacity: 50 gram.
On/Off switch;
Safety system - operates only when lid is securely placed.
 220-240V~,50Hz,150W</t>
  </si>
  <si>
    <t>R51172A</t>
  </si>
  <si>
    <t>55R51172AB</t>
  </si>
  <si>
    <t xml:space="preserve"> Electric kettle
Capacity: 1.8L
360° rotary base, easy to use
High quality stainless steel body
Concealed stainless steel heating element
Boiling dry protection
Automatically turns off when water boils
Automatic one button cover starter
Body cover with light indicator
Manual lid-opening function
Power: 220-240V, 50/60Hz, 1800W</t>
  </si>
  <si>
    <t>55R51230IR</t>
  </si>
  <si>
    <t>55R51230IB</t>
  </si>
  <si>
    <t>R51230IR</t>
  </si>
  <si>
    <t>R51230IB</t>
  </si>
  <si>
    <t>Tourist stove Rosberg R51445I, 1500W, Cast iron, 5 levels, Ø185mm.</t>
  </si>
  <si>
    <t>R51445I</t>
  </si>
  <si>
    <t>R51445IS</t>
  </si>
  <si>
    <t>R51445ID</t>
  </si>
  <si>
    <t>Tourist stove Rosberg R51445IS, 1500W, Cast iron, 5 levels, Ø185mm.</t>
  </si>
  <si>
    <t>Tourist stove Rosberg R51445ID, 2500W, Cast iron, 5 levels,  Ø155mm. и Ø185mm.</t>
  </si>
  <si>
    <t>5551445BRS</t>
  </si>
  <si>
    <t>55551445BR</t>
  </si>
  <si>
    <t>5R51445BRB</t>
  </si>
  <si>
    <t>R51445BRS</t>
  </si>
  <si>
    <t>R51445BR</t>
  </si>
  <si>
    <t>Tourist stove Rosberg R51445BRS, 2000W, Cast iron, 4 levels, Ø185mm.inox</t>
  </si>
  <si>
    <t>Tourist stove Rosberg R51445BRS, 2000W, Cast iron, 4 levels, Ø185mm.white</t>
  </si>
  <si>
    <t>Tourist stove Rosberg R51445BRS, 2000W, Cast iron, 4 levels, Ø185mm.black</t>
  </si>
  <si>
    <t>R51445J</t>
  </si>
  <si>
    <t>SHAVER
Charging time: 8 hours (charging shows red light, green light after full charge)
Discharge time: 60 minutes
Input: 110-240V 50/60Hz 1A
Output: 3.2V,150Ma
Power: 3W</t>
  </si>
  <si>
    <t>R51814B</t>
  </si>
  <si>
    <t>R51810I</t>
  </si>
  <si>
    <t>Rechargeable hair clipper.
Titanium blades.
Adjustable comb for variable trimming lengths: from 4 to 30mm.
Detachable, washable blades.
Powerful motor with silent operation.
Ergonomically shaped body.
Charging dock included.
Full set of accessories:
Adjustable combs
Hair comb
Scissors
Oil tube
Cleaning brush
With indicator light.
Аdapter:
input - 230-240V~, 50Hz
output - 2.2VDC, 1000mA
Hair clipper: 2.2VDC, 7W</t>
  </si>
  <si>
    <t>55RP51980N</t>
  </si>
  <si>
    <t>AirFryer, 1400W, 3.5 liters, LED, Timer, 200°C, Inox
Adjustable temperature 80℃~200℃ Timer up to 60 min. 4.2L basket 3.5L oil pot, with nonstick coating Detachable basket and pot, dishwasher safety
 Double circuit protection.
 Over heating protection
 Non slip feet
Cool touch handle
SS304 heating element
 Protection cover design.
 Power: 220-240V, 50/60Hz, 1400W.
Product Details</t>
  </si>
  <si>
    <t xml:space="preserve">R51980B Deep fryer
Maximum oil capacity of 1.0 liters.
Non-stick coated inner pot.
Chromed basket with removable handle.
With temperature indicator.
With power-on indicator.
Prevent slip feet.
High heat resistance enclosure.
Variable temperature control.
Power: 220-240V~, 50/60Hz, 850-950W
</t>
  </si>
  <si>
    <t>Vacuum cleaner 700W, class А, 1.5 l, black/blue
Lower noise design.
Flexible hose with handle airflow control.
Pedal ON/OFF switch.
Automatic cord rewinder function.
5 stages filtration system.
Washable cloth dust bag.
Unique structure and special design.
Horizontal position.
Power cord length (total): 4.2 meters
Included accessories:
2pcs plastic insert tube;
Plastic floor brush.</t>
  </si>
  <si>
    <t>55R51001JB</t>
  </si>
  <si>
    <t>55R51001JR</t>
  </si>
  <si>
    <t>555R51100K</t>
  </si>
  <si>
    <t>55R51100KD</t>
  </si>
  <si>
    <t>555R51445J</t>
  </si>
  <si>
    <t>55R51445IW</t>
  </si>
  <si>
    <t>55R51445IB</t>
  </si>
  <si>
    <t>55R51445IS</t>
  </si>
  <si>
    <t>5R51445ISH</t>
  </si>
  <si>
    <t>5R51445ISS</t>
  </si>
  <si>
    <t>5R51445IDW</t>
  </si>
  <si>
    <t>5RP51980OW</t>
  </si>
  <si>
    <t>R51456AW</t>
  </si>
  <si>
    <t>R51456AB</t>
  </si>
  <si>
    <t>Freestanding electric clasic aspirator with 2 motors
Voltage 220 / 240V, 50Hz, 1.6 (A)
Power 2x95W
Flow rate: 460 m3 / H
Flow rate: 280 m3 / H with filter
Halogen bulb 1x15W
Thermal protection 120 C°
Carbon filter
Noise level: 48 dBA
Air outlet size: 120 mm</t>
  </si>
  <si>
    <t>Freestanding electric clasic aspirator  with 2 motors
Voltage 220 / 240V, 50Hz, 1.6 (A)
Power 2x95W
Flow rate: 460 m3 / H
Flow rate: 280 m3 / H with filter
Halogen bulb 1x15W
Thermal protection 120 degrees C
Carbon filter
Noise level: 48 dBA
Air outlet size: 120 mm</t>
  </si>
  <si>
    <t>Freestanding hood with 2 motors
Voltage 220 / 240V, 50Hz, 1.6 (A)
Power 2x95W
Flow rate: 460 m3 / H
Flow rate: 280 m3 / H with filter
Halogen bulb 1x15W
Thermal protection 120 degrees C
Carbon filter
Noise level: 48 dBA
Air outlet size: 120 mm</t>
  </si>
  <si>
    <t>55R51456AW</t>
  </si>
  <si>
    <t>55R51456AS</t>
  </si>
  <si>
    <t>55R51456AB</t>
  </si>
  <si>
    <t>R51001K</t>
  </si>
  <si>
    <t>HAND VACUUM CLEANER
Low operating noise
Unique construction and compact design
For dry cleaning only
Operation with or without a handle
Motor protection
Ideal for cleaning hard-to-reach places
Dust container capacity: 2.0 liters
Length of the power cord: 5.0 meters
Nozzle and floor attachment included
Power supply: 220-240V~, 50/60Hz, 800W</t>
  </si>
  <si>
    <t>55R51112IW</t>
  </si>
  <si>
    <t>55R51112IB</t>
  </si>
  <si>
    <t>5R51112ISW</t>
  </si>
  <si>
    <t>5R51112ISB</t>
  </si>
  <si>
    <t>5R51112ICW</t>
  </si>
  <si>
    <t>5R51112ICB</t>
  </si>
  <si>
    <t>R52013C</t>
  </si>
  <si>
    <t>R52013D</t>
  </si>
  <si>
    <t>Accumulator water pump
Convenient use without a cable
Light indicator during operation
High quality stainless steel outlet pipe
Charging indicator
Adapter for 3,5,8,10 and 11L bottles
Suitable for 19 L bottles (without the plastic adapter)
Accessories:
Silicone tube
USB charging cable</t>
  </si>
  <si>
    <t>Accumulator water pump
Convenient use without a cable
High quality stainless steel outlet pipe
Charging indicator
Adapter for 3,5,8,10 and 11L bottles
Suitable for 19 L bottles (without the plastic adapter)
Accessories:
Silicone tube
USB charging cable</t>
  </si>
  <si>
    <t>RP51171E5</t>
  </si>
  <si>
    <t>R51985E5</t>
  </si>
  <si>
    <t>5RP51171E5</t>
  </si>
  <si>
    <t>555R51112J</t>
  </si>
  <si>
    <t>55RP51110J</t>
  </si>
  <si>
    <t>55R51985E5</t>
  </si>
  <si>
    <t>MULTICOOKER
Red LED display.
Capacity 5L.
10 default cooking programs.
Timer to delay cooking up to 24 hours
Keeping food warm for up to 24 hours
Dual overheating protection system.
Black plastic + stainless steel body.
Power: 220-240V~, 50Hz, 780W</t>
  </si>
  <si>
    <t>555R52013C</t>
  </si>
  <si>
    <t>555R52013D</t>
  </si>
  <si>
    <t>55V51110AR</t>
  </si>
  <si>
    <t>RP51110A</t>
  </si>
  <si>
    <t>5 speed levels and turbo function
Agitator release button
2 nickel plated 20cm dough beaters
2 nickel-plated 20cm cream beaters
Ergonomic design for easy use and cleaning
On/Off button</t>
  </si>
  <si>
    <t>RP51171 E5</t>
  </si>
  <si>
    <t>55NS1171E5</t>
  </si>
  <si>
    <t>5ESE1171E5</t>
  </si>
  <si>
    <r>
      <t xml:space="preserve">Adapter for Lavazza capsules
</t>
    </r>
    <r>
      <rPr>
        <b/>
        <sz val="12"/>
        <rFont val="Calibri"/>
        <family val="2"/>
        <charset val="204"/>
      </rPr>
      <t>Compatible with V51171B5</t>
    </r>
  </si>
  <si>
    <r>
      <t xml:space="preserve">Adapter for Nespresso capsules
</t>
    </r>
    <r>
      <rPr>
        <b/>
        <sz val="12"/>
        <rFont val="Calibri"/>
        <family val="2"/>
        <charset val="204"/>
      </rPr>
      <t>Compatible with V51171B5</t>
    </r>
  </si>
  <si>
    <r>
      <t xml:space="preserve">Adapter for ESE 44 mm coffee pods
</t>
    </r>
    <r>
      <rPr>
        <b/>
        <sz val="12"/>
        <rFont val="Calibri"/>
        <family val="2"/>
        <charset val="204"/>
      </rPr>
      <t>Compatible with V51171B5</t>
    </r>
  </si>
  <si>
    <t>55RP51980P</t>
  </si>
  <si>
    <t>Deep fryer
High quality stainless steel body. Adjustable thermostat 0°~190°C On/Off indicator light and warming up. Detachable frying basket with heat-insulated, collapsible handle. Removable cover with filter and viewing window. Detachable grease pan with enamel coating. Removable stainless steel immersion heater. Lid, basket, grease tray and housing suitable for dishwashers Overheat protection Capacity: 3 L Power supply: 220-240V~, 50/60Hz, 2000W</t>
  </si>
  <si>
    <t>R57100BF</t>
  </si>
  <si>
    <t>R57100BFW</t>
  </si>
  <si>
    <t>55R57100BF</t>
  </si>
  <si>
    <t>5R57100BFW</t>
  </si>
  <si>
    <t>Instant heating of tap water with flexible hose
With the Rosberg tap water heater you get hot water to up to30-60°С
No need of boiler or central heating
Fully substitutes the mixer tap
You get as much hot water as you need
Temperature adjustment
Without energy or water losses
Stylish design for you kitchen, bathroom, villa or garage
Easy and fast assembly and installation
Standard fitting
Display for the temperature
IPX4 waterproof
220-240V, 50Hz, 3000-3300W</t>
  </si>
  <si>
    <t>555R51810I</t>
  </si>
  <si>
    <t>555R51814B</t>
  </si>
  <si>
    <t>5R1651KDCP</t>
  </si>
  <si>
    <t>5R1651KDDN</t>
  </si>
  <si>
    <t>5R1651KDPG</t>
  </si>
  <si>
    <t>5R51651HTW</t>
  </si>
  <si>
    <t>5R51651HTR</t>
  </si>
  <si>
    <t>5R51651HTG</t>
  </si>
  <si>
    <t>R51651HT</t>
  </si>
  <si>
    <t>R51651KD</t>
  </si>
  <si>
    <t>ELECTRIC KITCHEN SCALE
Equipped with 4 high precision strain gauge sensors.
On/Tare button with automatic reset function.
Maximum weight: 5kg.
LCD size: 4.1x 1.6cm.
Automatic shutdown.
Weight units selection button: g/lb/oz
Low battery and overload indicator.
Non-slip rubber feet.
Division: 1gr.
Power supply: 2x AAA batteries (not included).</t>
  </si>
  <si>
    <t>ELECTRIC KITCHEN SCALE
Equipped with 4 high-precision strain gauge sensors. On/Tara button with auto reset function. Maximum weight: 5kg. 4mm tempered safety glass platform. LCD size: 5.2 x 1.8 cm. Convenient wall hook on the back. Automatic shutdown. Low battery and overload indicators. Non-slip rubber feet. Division: d=1g.
Power supply: 2xAAA batteries (not included). Dimensions: 20.0x14.6x1.8mm
  Unit: g / fl'oz / oz / ml / lb</t>
  </si>
  <si>
    <t xml:space="preserve"> Electric kettle
Capacity: 1.8L
360° rotary base, easy to use
High quality glass body
Concealed stainless steel heating element
Boiling dry protection
Automatically turns off when water boils
Automatic one button cover starter
Body cover with light indicator
Manual lid-opening function
Power: 220-240V, 50/60Hz, 1800W</t>
  </si>
  <si>
    <t>Electric kettle
Capacity: 1.8L
360° rotary base, easy to use
High quality glass body
Concealed stainless steel heating element
Boiling dry protection
Automatically turns off when water boils
Automatic one button cover starter
Body cover with light indicator
Manual lid-opening function
Power: 220-240V, 50/60Hz, 1800W</t>
  </si>
  <si>
    <t>555R51230K</t>
  </si>
  <si>
    <t>R51230K</t>
  </si>
  <si>
    <t>555R51230L</t>
  </si>
  <si>
    <t>R51230L</t>
  </si>
  <si>
    <t>555R51230J</t>
  </si>
  <si>
    <t>R51230J</t>
  </si>
  <si>
    <t>55R51230JR</t>
  </si>
  <si>
    <t>R51230JR</t>
  </si>
  <si>
    <t xml:space="preserve"> Electric kettle
Capacity: 1.0L
360° rotary base, easy to use
High quality stainless steel body
Concealed stainless steel heating element
Boiling dry protection
Automatically turns off when water boils
Automatic one button cover starter
Body cover with light indicator
Manual lid-opening function
Power: 220-240V, 50/60Hz, 1500W</t>
  </si>
  <si>
    <t>Electric kettle
Capacity: 1.0L
360° rotary base, easy to use
High quality stainless steel body
Concealed stainless steel heating element
Boiling dry protection
Automatically turns off when water boils
Automatic one button cover starter
Body cover with light indicator
Manual lid-opening function
Power: 220-240V, 50/60Hz, 1500W</t>
  </si>
  <si>
    <t>5R51165BSB</t>
  </si>
  <si>
    <t>R51165BS</t>
  </si>
  <si>
    <t>5R51165BSW</t>
  </si>
  <si>
    <t>55R51165AS</t>
  </si>
  <si>
    <t>R51165AS</t>
  </si>
  <si>
    <t>Electric coffee warmer- inox
Cordless and detachable from base
Convenient 360 degree rotation
Indicator light
Cool touch handle
ON/OFF switch
Boil dry &amp; overheat protections
Capacity: 500ml
220-240V~, 50/60Hz, 600W</t>
  </si>
  <si>
    <t>Electric coffee warmer-Back
Cordless and detachable from base
Convenient 360 degree rotation
Indicator light
Cool touch handle
ON/OFF switch
Boil dry &amp; overheat protections
Capacity: 350ml
220-240V~, 50/60Hz, 600W</t>
  </si>
  <si>
    <t>Electric coffee warmer-White
Cordless and detachable from base
Convenient 360 degree rotation
Indicator light
Cool touch handle
ON/OFF switch
Boil dry &amp; overheat protections
Capacity: 350ml
220-240V~, 50/60Hz, 600W</t>
  </si>
  <si>
    <t>R51165A</t>
  </si>
  <si>
    <t>Coffee Grinder
Capacity: 50 gram.
On/Off switch;
Safety system - operates only when lid is securely placed.
 220-240V~,50Hz, 200W</t>
  </si>
  <si>
    <t>Electric coffee warmer- inox
Indicator light
Cool touch handle
ON/OFF switch
Boil dry &amp; overheat protections
Capacity: 500ml
220-240V~, 50/60Hz, 600W</t>
  </si>
  <si>
    <t>Double induction hob
4-digit LED display and control with buttons. High quality induction coil. 8 adjustable power/temperature levels.
Overheating protection. High/low voltage protection. Unpolished crystal plate 280-280mm * 2. Automatic switch-off when there is no cooking pot or if the pot is empty. Power: 220-240V, 50/60 Hz, 2000W+2000W</t>
  </si>
  <si>
    <t>R51445JD</t>
  </si>
  <si>
    <t>555R51165A</t>
  </si>
  <si>
    <t>55R51445JD</t>
  </si>
  <si>
    <t>55V51172BR</t>
  </si>
  <si>
    <t>5RP1445IR2</t>
  </si>
  <si>
    <t>R51445IR2</t>
  </si>
  <si>
    <t>BUILT-IN INFRARED HOB
Sensory control.
Independent timer - 99 minutes.
9-level power setting.
Automatic protective shutdown.
With a lock to prevent access by children.
High quality polished crystal plate.
Voltage: 220-240V~,50-60Hz,3000W(1200W+1800W</t>
  </si>
  <si>
    <t>RP51172BR</t>
  </si>
  <si>
    <t>RP51172B</t>
  </si>
  <si>
    <t>R51015A</t>
  </si>
  <si>
    <t>555551015A</t>
  </si>
  <si>
    <t>R51987-100pcs/20*30cm</t>
  </si>
  <si>
    <t>R51987-50pcs/20*30cm</t>
  </si>
  <si>
    <t>RP51987D</t>
  </si>
  <si>
    <t>RP51987E</t>
  </si>
  <si>
    <t>Vacuum food sealing machine
Preserves and protects food from loss of air and moisture, reducing the possibility of food spoilage. Extends the freshness of food 2-3 times.
Preserves the color, taste, smell and nutritional value of food.
Makes food easier to transport and store.
Functions: vacuum sealed bag - sealed bag only - stop - heating duration
Vacuum speed: 3.0 L/min
Maximum width of the sealable bag: 30 cm
Power: 220-240V~, 50Hz, 100W</t>
  </si>
  <si>
    <t>55RP51987D</t>
  </si>
  <si>
    <t>R51015G</t>
  </si>
  <si>
    <t>Electric grill with On/Off indicator light.
Detachable grill.
Three levels for grill installation:
Lower level - fast baking;
Medium level - normal baking;
Upper level - temperature maintenance.
High quality stainless steel heaters.
Automatic control by thermostat.
Temperature adjustment: 0-260°C</t>
  </si>
  <si>
    <t>555R51015G</t>
  </si>
  <si>
    <t>R51987-20pcs/20*30cm</t>
  </si>
  <si>
    <t>OV51115A</t>
  </si>
  <si>
    <t xml:space="preserve">STAND MIXER
Powerful motor 2100W max
ABS housing.
Variable 6 speeds settings + Pulse + LED indication light 
7. 5L removable stainless steel bowl with transparent anti-splash lid
Detachable Al-dough hook, SS 304 balloon whisk, Al- flat beater, spatula
4 anti-slip suction feet 
Tilt-up head allows easy removable of bowl.
Bowl lid with opening for adding ingredient anytime
Bowl with handles
Power: 220-240V~, 50Hz, 2100W
</t>
  </si>
  <si>
    <t>555V51115A</t>
  </si>
  <si>
    <t>RP51441A38</t>
  </si>
  <si>
    <t xml:space="preserve">Oven with infrared hot plates
Oven volume: 38 liters
Adjustable temperature - 100 to 230°C
Stainless steel heating element of the oven
Durable glass goor
6 stages switch for the oven
Convection function
Inner oven light
Two infrared hot plates -800W and 1200W
Temperature regulator for each hot plate
Easy turning round knobs
Indicator lights
Stainless steel decoration of the handle and control panel
Accesoires:
-Enameled baking tray
-Chrome plated wire rack
-Tray handle
Power:220-240V~, 50-60Hz; 3100W
</t>
  </si>
  <si>
    <t xml:space="preserve">SLICE TOASTER 
Integrated knob with settings 
6-setting browning control+cancel
Cord storage function
With removable crumbs tray
Power: 220-240V~, 50Hz, 700W
</t>
  </si>
  <si>
    <t>R51440F</t>
  </si>
  <si>
    <t xml:space="preserve">COFFEE MAKER
20Bar high pressure pump
Crema disk.
Can make espresso and Cappuccino
1.2L detachable transparent water tank
With safety valve can release pressure automatically
Die-casting aluminum alloy boiler
Aluminum alloy filter holder attached with dual-stainless filter to improve coffee quality
Can use for ground coffee
Safe and reliable, with overheating and overpressure protected device
Detachable frothing nozzle and drip tray for easy cleaning
4 buttons: ON/OFF button, for one cup, two cups and steam function
Power: 220-240V~, 50/60Hz, 1100W
</t>
  </si>
  <si>
    <t>55R51440FW</t>
  </si>
  <si>
    <t>55R51440FB</t>
  </si>
  <si>
    <t>55RP51171F</t>
  </si>
  <si>
    <t>551441A38B</t>
  </si>
  <si>
    <t>Oliver Voltz</t>
  </si>
  <si>
    <t>Hair clipper
High quality staainless steel blades
Powerfull and quiet operation
Adjustable blade-contril level
Hand-fitting body design for comfortable use
Acessoires included:
* 4 attachmen combs
*  1 scissors
* 1 hair comb
* 1 cleaning brush
* 1 tube with oil
Power: 230V~,  50Hz, 9W</t>
  </si>
  <si>
    <t>OV51810H</t>
  </si>
  <si>
    <t>55V51810HR</t>
  </si>
  <si>
    <t>55V51810HB</t>
  </si>
  <si>
    <t>55R51445DB</t>
  </si>
  <si>
    <t>R51445DB</t>
  </si>
  <si>
    <t>Infrared Rosberg glass ceramic hob
Power: 2000W
Thermostat
Light indicator
Infrared heater
Light indicator
Non-slip rubber feet
Easy to use and clean
Mechanical control
Supply voltage: 220-240V~, 50-60 Hz</t>
  </si>
  <si>
    <t>R51162B</t>
  </si>
  <si>
    <t>555R51162B</t>
  </si>
  <si>
    <t>2 in 1  Blender
Plastic bowl with a volume of 1.5 liters
Electric grinder attachment
2 speeds + Pulse
Stainless steel blades
Powerful high efficiency motor with low noise level
Automatic motor overheating protection
Specially designed switch for safety shutdown
Non-slip rubber feet
Power supply 220-240V, 50-60 Hz
Power 500 W</t>
  </si>
  <si>
    <t>555R51454A</t>
  </si>
  <si>
    <t>55R51454AD</t>
  </si>
  <si>
    <t>R51454A</t>
  </si>
  <si>
    <t>R51454AD</t>
  </si>
  <si>
    <t>Single gas hob
Stainless steel panel
Durable 100 mm cast iron burner
Enameled pan support
Automatic ignition
Better flame shape for faster cooking
Gas type: butane, propane and liquid mixtures
Gas pressure: 30 (mbar)
The appliance should be used outdoors</t>
  </si>
  <si>
    <t>Double gas hob
Stainless steel panel
Durable 100 mm cast iron burner
Enamelled pan rack
Automatic ignition
Better flame shape for faster cooking
Gas type: butane, propane and liquid mixtures
Gas pressure: 30 (mbar)
The appliance should be used outdoors</t>
  </si>
  <si>
    <t>5551230ABR</t>
  </si>
  <si>
    <t>55551230BG</t>
  </si>
  <si>
    <t>R51230N</t>
  </si>
  <si>
    <t>555R51230N</t>
  </si>
  <si>
    <t xml:space="preserve"> Electric kettle
Capacity: 1.7L
360° rotating base, easy to use.
High quality stainless steel base
Hidden heating element made of stainless steel.
Heating protection without liquid.
Automatic shut-off when boiling is reached. Light indicator
Function for manual opening of the lid
Power supply: 220-240V, 50/60Hz, 1500-1800W</t>
  </si>
  <si>
    <t>5OV51171B5</t>
  </si>
  <si>
    <t>55LV1171E5</t>
  </si>
  <si>
    <t>5RP51454BF</t>
  </si>
  <si>
    <t>5RP1454BDF</t>
  </si>
  <si>
    <t>55RP51454G</t>
  </si>
  <si>
    <t>5RP51454GD</t>
  </si>
  <si>
    <t>5RP51454GF</t>
  </si>
  <si>
    <t>5RP1454GDF</t>
  </si>
  <si>
    <t>RP51454BF</t>
  </si>
  <si>
    <t>RP51454G</t>
  </si>
  <si>
    <t>RP51454GD</t>
  </si>
  <si>
    <t>RP51454GF</t>
  </si>
  <si>
    <t>RP1454GDF</t>
  </si>
  <si>
    <t>single gas hob with protection
Features:High quality tempered glass surface
Durable 120 mm cast iron burner
Stainless steel pan support, enamelled pan support
Additional coffee pot holder
Automatic ignition
Better flame shape for faster cooking
With safety device when the flame goes out
Gas type: Butane, Propane and their mixtures
Gas pressure: 30 (mbar)
The appliance must be used outdoors! In well-ventilated/well ventilated areas
Read the instructions before using the appliance!
CAUTION: SOME PARTS MAY BE HOT, KEEP AWAY FROM CHILDREN</t>
  </si>
  <si>
    <t>Single gas hob
Stainless steel panel
-Durable 120mm cast iron burner
-Stainless steel pan rack, galvanized pot rack
-Additional coffee pot holder
Automatic ignition
Better flame shape for faster cooking
With a safety device when the flame goes out
Type of gas: Butane, Propane and their mixtures Gas pressure: 30 (mbar)
The device must be used outdoors! In well-ventilated/well-ventilated rooms Read the instructions before using the device!
CAUTION SOME PARTS MAY BE HOT. KEEP AWAY FROM CHILDREN</t>
  </si>
  <si>
    <t>single gas hob
High quality tempered glass surface
-Durable 120 mm cast iron burner
-Stainless steel pan holder, enamelled pan holder
-Additional coffee pot holder Automatic ignition
-Better flame shape for faster cooking -
Gas type: butane, propane and their mixtures Gas pressure: 30 (mbar) The appliance must be used outdoors!
-Read the instructions before using the appliance! -CAUTION: SOME PARTS MAY BE HOT, KEEP AWAY FROM CHILDREN</t>
  </si>
  <si>
    <t>double gas hob
High quality tempered glass surface
-Durable cast iron burners 2*120 mm Stainless steel pan holder, enamelled pan holder
-Additional coffee pot holder Automatic ignition
-Better flame shape for faster cooking
-With safety device when flame goes out
-Gas type: Butane, Propane and their mixtures
-Gas pressure: 30 (mbar)
-The appliance must be used outdoors! Indoors good ventilation
-Read the instructions before using the appliance!
-CAUTION: SOME PARTS MAY BE HOT. KEEP AWAY FROM CHILDREN</t>
  </si>
  <si>
    <t>double gas hob
High quality tempered glass surface
-Durable cast iron burners 2*120 m
-Stainless steel pan support, enamelled
-Pot stand -Additional coffee pot holder
-Automatic ignition
-Better flame shape for faster cooking
-Gas type: Butane, Propane and their mixtures
-Gas pressure: 30 (mbar)
-The appliance must be used outdoors!
-Read the instructions before using the appliance!
-CAUTION: SOME PARTS MAY BE HOT. KEEP AWAY FROM CHILDREN</t>
  </si>
  <si>
    <t>double gas hob
Stainless steel panel
-Durable cast iron burners 2*120 mm
-Stainless steel pan support, galvanized pan support
-Additional coffee pot holder 1 pcs.
-Automatic ignition
-Better flame shape for faster cooking
-With flame extinguishing safety device
-Gas type: Butane, Propane and their mixtures
-Gas pressure: 30 (mbar) The appliance must be used outdoors!
-In rooms with good ventilation/well ventilated! -Read the instructions before using the appliance!
-CAUTION: SOME PARTS MAY BE HOT, KEEP AWAY FROM CHILDREN</t>
  </si>
  <si>
    <t>5R57101A18</t>
  </si>
  <si>
    <t>5R57101C22</t>
  </si>
  <si>
    <t>R57101A18</t>
  </si>
  <si>
    <t>R57101C22</t>
  </si>
  <si>
    <t>Flexible spout for electric heater
Material: Stainless steel
- Flexible spout
- Size: 18 mm
- Suitable for Rosberg models R57100A, R57100AW, R57100B, R57100BW</t>
  </si>
  <si>
    <t>Flexible spout for electric heater
Material: Stainless steel
- Flexible spout
- Size: 18 mm
- Suitable for Rosberg modelsR57100C/ R57100CW</t>
  </si>
  <si>
    <t>555R51442H</t>
  </si>
  <si>
    <t>555R51050G</t>
  </si>
  <si>
    <t>R51050G</t>
  </si>
  <si>
    <t xml:space="preserve">Steam Iron
High quality durable ceramic soleplate.
Steam and spray functions.
Adjustable temperatures dial for different fabrics.
160ml transparent water tank with water level indicator.
On/Off steam button.
Built-in thermostat and overheat protection.
Power Indicator light.
Self-clean function
Water filling measuring cup included.
Power: 220-240V~, 50/60Hz, 1850-2200W
</t>
  </si>
  <si>
    <t>55R51163CB</t>
  </si>
  <si>
    <t>55R51163CW</t>
  </si>
  <si>
    <t>R51163C</t>
  </si>
  <si>
    <t>Frappe Mixer
Low noise motor
Ideal for coffee, cocktails and milkshakes
2 speed settings
Capacity: 450ml 
Power: 230V~, 50Hz, 100W</t>
  </si>
  <si>
    <t>R51442H</t>
  </si>
  <si>
    <t>Bubble Waffle Maker
Non-stick coating
Non-heating sensor handle
Power and ready-to-use indicators
Non-slip feet, vertical storage
Dimensions: 24,6x19,6x11,7cm
Power: 230V~; 50Hz; 1000W</t>
  </si>
  <si>
    <t>5V1112JSCS</t>
  </si>
  <si>
    <t>5OV51112KR</t>
  </si>
  <si>
    <t>5OV51112KB</t>
  </si>
  <si>
    <t>5OV51112KW</t>
  </si>
  <si>
    <t>5V1112KSCR</t>
  </si>
  <si>
    <t>5V1112KSCB</t>
  </si>
  <si>
    <t>5V1112KSCW</t>
  </si>
  <si>
    <t>Hand blender with two speeds.
2 speed settings
TURBO function
High quality durable stainless steel blade.
Ergonomic design for easy operation.
Hanging loop.
Detachable stainless steel shaft.
Power: 220-240V~, 50/60Hz, 600w, 800W Max.</t>
  </si>
  <si>
    <t>Blender with Chopper
Hand blender with two speeds.
Whisking, mixing and chopping functions.
High quality durable stainless steel blade.
Ergonomic design for easy handling.
Hanging handle.
Detachable stainless steel shaft.
Power: 220-240V~, 50/60Hz, 600w, 800W Max.</t>
  </si>
  <si>
    <t>Blender with Chopper
Hand blender with two speeds.
Functions for beating, mixing and chopping.
High quality and durable stainless steel blade.
Ergonomic design for ease of use.
Hanging loop -Stainless steel shaft.
Power: 220-240V~, 50/60Hz, 1000W-1500W Max.</t>
  </si>
  <si>
    <t>55OV51102C</t>
  </si>
  <si>
    <t>55OV51102D</t>
  </si>
  <si>
    <t>OV51102C</t>
  </si>
  <si>
    <t>OV51102D</t>
  </si>
  <si>
    <t>Hair Curler
Round tourmaline head with spring handle.
Working head with tourmaline ceramic coating for easy use.
Digitally controlled heat settings: 140°C - 200°C.
LCD display for temperature indication.
Short heating time.
Metal stand.
360° swivel cord.
Overheating protection.
Power: 220V-240V~, 50/60Hz, 38W</t>
  </si>
  <si>
    <t>Hair curler retro
3 round tourmaline heads with spring handle.
Working head with tourmaline ceramic
coating for easy use.
Digitally controlled settings
heat: 140°C - 200°C. -LCD display for temperature indication.
Short heating time. -Metal stand.
360° swivel cord.
Overheating protection.
Power: 220V-240V, 50/60Hz, 60W</t>
  </si>
  <si>
    <t>R51230Q</t>
  </si>
  <si>
    <t xml:space="preserve">Electric Kettle
Maximum capacity of 1.0 Liters.
LED light boil indicator.
High quality borosilicate glass body for extra durability and stain resistance.
Concealed stainless steel heating element. 
Automatic power-off upon boiling
On/Off power switch.
Boil-dry protection. 
360º cordless base for convenience &amp; ease of use.
Power: 220-240V~, 50/60Hz, 1500W
</t>
  </si>
  <si>
    <t>R51165C</t>
  </si>
  <si>
    <t>Electric coffee warmer
Cordless and detachable from base
Convenient 360 degree rotation
Indicator light
Cool touch handle
ON/OFF switch
Boil dry &amp; overheat protections
Capacity: 500ml
220-240V~, 50/60Hz, 600W</t>
  </si>
  <si>
    <t>555R51165C</t>
  </si>
  <si>
    <t>OV51980M</t>
  </si>
  <si>
    <t>OV51810C</t>
  </si>
  <si>
    <t>R51442I</t>
  </si>
  <si>
    <t>555R51442I</t>
  </si>
  <si>
    <t>Sandwich toaster
Sandwich toaster with two plates
Non-heated handle
Non-stick coating for easy cleaning
Protection against overheating
Hinged floating system for easy cleaning
The lid opened 180°
Collection tray for collected fat
Power-on and standby light
Non-slip feet
Dimensions of the plate: 26x16.5 cm
Power: 220-240V~; 50-60Hz; 1500W</t>
  </si>
  <si>
    <t>OV51991A</t>
  </si>
  <si>
    <t>55V51991AB</t>
  </si>
  <si>
    <t>555V51991D</t>
  </si>
  <si>
    <t>Electric meat grinder with reverse function - change of direction
Powerful copper motor
Plastic housing with accessory storage compartment
Detachable robust cast aluminum parts
Removable electric cable
Anti-slip rubber feet for added stability
Included accessories:
Interchangeable 3 metal grates for fine, medium and coarse grinding of meat
Sharp stainless steel blade
Piston
Sausage attachment
Attachment for kebabs
Tomato juicer
Low operating noise
Power: AC220-240V~50/60Hz，650W, 2000W maximum.</t>
  </si>
  <si>
    <t>OV51171H</t>
  </si>
  <si>
    <t>55OV51171H</t>
  </si>
  <si>
    <t>Voltz espresso coffee machine
Power: 1450W
Italian pump included for perfect espresso
Self-cleaning function with hot water
Control panel with illuminated buttons
Auto shut off to save energy
Manometer to display water pressure
With 2 filters - for one or two cups of coffee
Suitable for ground coffee
Espresso extraction at an optimal temperature of 92ºC
On/Off indicator lights and for readiness
Possibility to heat the cups
Standby function
Two-stage stainless steel filter
Removable, transparent water tank - 1.0 l
Foam function
Protection against overpressure and overheating
Removable draining tray
Foam nozzle
Accessories: measuring spoon and plunger</t>
  </si>
  <si>
    <t>OV51991D</t>
  </si>
  <si>
    <t>R51323A</t>
  </si>
  <si>
    <t>555R51323A</t>
  </si>
  <si>
    <t xml:space="preserve">Creepe maker
12 inch diameter cooking plate 
Non-stick coating for easy cleaning
Power on &amp; ready indicator lights
Cord-wrap for storage
Skid-resistant feet
Plate size: 30 cm
With T rollers &amp; spatula
Power:220-240V~, 50/60Nz, 1200W
</t>
  </si>
  <si>
    <t>OV51001L</t>
  </si>
  <si>
    <t>Rechargable vacuum cleaner
Low noise, high suction power
High efficiency brushless motor
Big capacity Li--ion 25,9V, 2500mAh battery pack
3 speed control function
Digital touch screen, easy for the operation
Easy to clean HEPA filter
Multistage cyclone filtration system, prevent secondary polution
Removabe dust container and battery pack
Dust container capacity: 0,7L
With electric dust mite brush
With flectional conductive tube
Noise: ≤73 dB
Power: DC25,9V, 250W</t>
  </si>
  <si>
    <t>RP51111D</t>
  </si>
  <si>
    <t xml:space="preserve">Electric chopper
2 liter glass bowl
2 speed selection
High quality durable double stanless steel blades
Anti-slip rubber circle base
Powerfull motor with low noise operation
Power: 220-240V~, 50/60Hz, Max 400W
</t>
  </si>
  <si>
    <t>RP51111E</t>
  </si>
  <si>
    <t xml:space="preserve">Electric chopper
3 liter glass bowl
2 speed selection
High quality durable double stanless steel blades
Anti-slip rubber circle base
Powerfull motor with low noise operation
Power: 220-240V~, 50/60Hz, Max 500W
</t>
  </si>
  <si>
    <t>OV51112L</t>
  </si>
  <si>
    <t>Hand blender
High efficiency DC motor
Adjustable running speed control with LED backlight
Stainless steel foot suitable for cold and hot ingredients
Stainless steel blade with leak-proof ring
With potato masher
Power: 220-240V~, 50/60Hz, 1200W</t>
  </si>
  <si>
    <t>55R51985F5</t>
  </si>
  <si>
    <t>R51985F5</t>
  </si>
  <si>
    <t xml:space="preserve">MULTI-FUNCTIONAL COOKER
Red LED display.
5L capacity.
31 default cooking programs.
24 hours preset timer.
24 hours keep warm.
Double over-heat protecting system.
Black plastic + SS housing.
Power: 220-240V~, 50Hz,780W
</t>
  </si>
  <si>
    <t>55OV51001L</t>
  </si>
  <si>
    <t>55OV51112L</t>
  </si>
  <si>
    <t>R51810L</t>
  </si>
  <si>
    <t>OV51051A</t>
  </si>
  <si>
    <t>R51051B</t>
  </si>
  <si>
    <t>Steam iron with pump
Supports steam speed up to 10g/min
Dry/steam/thermostat control
Water tank capacity: 280 ml
Total cable length: 1.6m
Warm-up time: 1 minute
Usage time at maximum water level: about 25 minutes
Power: 220-240V~, 50/60Hz, 1000W</t>
  </si>
  <si>
    <t>Steam clothes iron
Achieving continuous steam generation at a value of up to 10-15g/min
Operation control: dry ironing / steam / thermostat
Water tank capacity: 200 ml
Total cable length: 2 m
Heat-up time: 3 sec.
Time of use at maximum water level – about 10 min
Power supply: 220-240V~, 50/60Hz, 1000W</t>
  </si>
  <si>
    <t>R51442J</t>
  </si>
  <si>
    <t>R51442K</t>
  </si>
  <si>
    <t>PANINI MACHINE (PANINI PRESS)
Panini press for 2 slices
Safety handle that does not get hot
Non-stick coating for easy cleaning
Protection against overheating
The floating hinge system automatically adjusts to any size of bread, meat or other products
Power: 220-240V~, 50/60Hz, 1100-1300W</t>
  </si>
  <si>
    <t>Hair clipper
High quality staainless steel blades
Powerfull and quiet operation
Adjustable blade-contril level
Hand-fitting body design for comfortable use
Acessoires included:
* 4 attachmen combs
*  1 scissors
* 1 hair comb
* 1 cleaning brush
* 1 tube with oil
Power: 220V-240V, 50Hz-60Hz, 10W</t>
  </si>
  <si>
    <t>55R51810LS</t>
  </si>
  <si>
    <t>55R51810LG</t>
  </si>
  <si>
    <t>55R51810LB</t>
  </si>
  <si>
    <t>555R51980U</t>
  </si>
  <si>
    <t>R51980U</t>
  </si>
  <si>
    <t xml:space="preserve">Deep Fryer
Capacity: 1 L
Non-stick coated bowl
Variable temperature control and indicator light
Nickeled basket with removable handle
Transparent lid with filter
Easy to operate
Power: 220`240V 50/60Hz; 850-950W
</t>
  </si>
  <si>
    <t>555R51987F</t>
  </si>
  <si>
    <t xml:space="preserve">Vacuum Sealer    Preserves and protects food from air and moisture loss, reducing the chance of food spoilage. Extends food freshness 2-3 times longer.
Retains the color, taste, smell and nutritional value of food.
Makes food easier to transport and store.
Function: vacuum seal bag- seal bag only - stop.                                                  
Vacuum rate: 3.5L/min.                                                    
Max sealable bag width: 28cm.
Sealing size: 280*2mm Maximum pressure:-49Kpa. 
With 10 vacuum bags.
Power: 220-240V~, 50Hz,70W
</t>
  </si>
  <si>
    <t>55R58510AS</t>
  </si>
  <si>
    <t>55R58510AD</t>
  </si>
  <si>
    <t>555R58511A</t>
  </si>
  <si>
    <t>R58510AS</t>
  </si>
  <si>
    <t>R58510AD</t>
  </si>
  <si>
    <t>R58511A</t>
  </si>
  <si>
    <t>Single electric blanket
2 degrees of temperature with LED indicator. 100% polyester.
Removable connector.
Protection against overheating.
Dimensions: 150x80cm.
Power: 230V~, 50-60HZ, 60W</t>
  </si>
  <si>
    <t>Double electric blanket
2 degrees of temperature with LED indicator. 100% polyester.
Removable connector.
Protection against overheating.
Dimensions: 150x80cm.
Power: 230V~, 50-60HZ, 60W</t>
  </si>
  <si>
    <t>Electric pillow
2 degrees of temperature with LED indicator.
Extra soft fleece cover.
Removable and washable cover.
Protection against overheating.
Dimensions: 40x30cm.
Power supply: 230V~, 50-60HZ, 45W</t>
  </si>
  <si>
    <t>55OV51051A</t>
  </si>
  <si>
    <t>555R51051B</t>
  </si>
  <si>
    <t>OV51980P</t>
  </si>
  <si>
    <t>5R57100CWS</t>
  </si>
  <si>
    <t>R57100CWS</t>
  </si>
  <si>
    <t xml:space="preserve">2 in 1: shower head included
Instant heating of tap water.
With the ROSBERG tap water heater you get hot water to up to 30-60°C.
No need of boiler or central heating.
Fully substitutes the mixer tap.
You get as much hot water as you need.
Temperature adjustment.
Without energy or water losses.
Stylish design for your bathroom.
Easy and fast assembly and installation.
Standard fitting
IPX4 waterproof.
Power: 220-240V~, 50/60Hz, 3000-3300W.
</t>
  </si>
  <si>
    <t>555R51442J</t>
  </si>
  <si>
    <t>555R51442K</t>
  </si>
  <si>
    <t>555R51111D</t>
  </si>
  <si>
    <t>555R51111E</t>
  </si>
  <si>
    <t>R51454GA</t>
  </si>
  <si>
    <t>Single gas stove with glass hob
High grade tempered glass surface
Durable 100mm Cast iron burner
Stailess steel pan support, enameled pot racj
Extra coffe pot rack
Automatic ignition
Better flaming for faster cooking</t>
  </si>
  <si>
    <t>55R51454GA</t>
  </si>
  <si>
    <t>OV1112KSC</t>
  </si>
  <si>
    <t>R51015H</t>
  </si>
  <si>
    <t>555R51015H</t>
  </si>
  <si>
    <t>Electric grill
Plate size: 49x26,5 cm
Die-cast aluminium plate shaped as a half grill half grddle for various grilling
Durable non-stick coatung for easy usage and cleaning
Detachable electric cord
Adjustable thermostat control
Built-in accumulation tray via drain hole
Power: 220-240W~, 50/06Hz, 1700-2000V</t>
  </si>
  <si>
    <t>OV51171F</t>
  </si>
  <si>
    <t>STAND MIXER,Meat grinder, Blender
Powerful motor 2100W max
ABS housing.
Variable 6 speeds settings + Pulse + LED indication light 
7. 5L removable stainless steel bowl with transparent anti-splash lid
Detachable Al-dough hook, SS 304 balloon whisk, Al- flat beater, spatula
Anti-slipping feet
Tilt-up head allows easy removable of bowl.
Bowl lid with opening for adding ingredient anytime
Bowl with handles
Meat grinder
Blender
Power: 220-240V~, 50Hz, 2100W</t>
  </si>
  <si>
    <t>OV51112K</t>
  </si>
  <si>
    <t>V1112JSC</t>
  </si>
  <si>
    <t>555R51230Q</t>
  </si>
  <si>
    <t>R51651M</t>
  </si>
  <si>
    <t>R51651N</t>
  </si>
  <si>
    <t xml:space="preserve">Digital Jewelry Scale
High-precision sensor
Light weight, Easy storage
LCD display with blue backlight
Max. Capacity : 500g  / Division : 0.1g
Unit Conversion : g / oz / gn / ct / tl / ozt / dwt
Overload indication : o-Ld   
Low battery indication : Lo
Battery type: 2xAAA（included）
</t>
  </si>
  <si>
    <t xml:space="preserve">Digital Luggage Scale
High-precision sensor
Mini size, Lightweight,Portable for travelling 
LCD display
Max. Capacity : 50Kg  / Division : 100g
Unit Conversion : Kg / lb
Overload indication : o-Ld   
Low battery indication : Lo
Battery type: 1 x CR2032（included）
</t>
  </si>
  <si>
    <t>5V51651KDC</t>
  </si>
  <si>
    <t>555R51651M</t>
  </si>
  <si>
    <t>555R51651N</t>
  </si>
  <si>
    <t>5V51441D45</t>
  </si>
  <si>
    <t>OV51441D45</t>
  </si>
  <si>
    <t xml:space="preserve">HAIR TRIMMER
USB rechargeable.
Work indicator.
Included accessories:
  4 Length limit combs(3,6,9,12mm);
  Cleaning brush;
  Clipper oil;
Charging cable.
Five-level adjustment cutting blade.
Ceramic blade.
Charging time: 3 hours.Using time: 90 minutes.
Charging voltage: DC 5V.
Rated power: DC 3.7V 800mA, 5W.
</t>
  </si>
  <si>
    <t>55R51810KS</t>
  </si>
  <si>
    <t>55R51810KC</t>
  </si>
  <si>
    <t>R51810K</t>
  </si>
  <si>
    <t>5551442AMW</t>
  </si>
  <si>
    <t>5551442AMB</t>
  </si>
  <si>
    <t>R51442AM</t>
  </si>
  <si>
    <t xml:space="preserve">2 slices sandwich toaster
ceramic with marble cooking surface
Easy cleaning
Cool touch housing provides extra safety 
Slide resistance feet
With power light and ready light
Stand upright for compact storage
Power: 230V~, 50Hz, 750W
</t>
  </si>
  <si>
    <t>2 slices sandwich toaster
ceramic with marble cooking surface
Easy cleaning
Cool touch housing provides extra safety 
Slide resistance feet
With power light and ready light
Stand upright for compact storage
Power: 230V~, 50Hz, 750W</t>
  </si>
  <si>
    <t>5V51980VDB</t>
  </si>
  <si>
    <t>OV51980VD</t>
  </si>
  <si>
    <t>5V51980VDW</t>
  </si>
  <si>
    <t>OV51980H</t>
  </si>
  <si>
    <t>55OV51447A</t>
  </si>
  <si>
    <t>OV51447A</t>
  </si>
  <si>
    <t>ice maker
Power: 100W
Ice production in 24 hours: 10 Kg
Ready ice capacity: 0.7 Kg / 99 pieces
Ice shape: Bullet-shaped, round ice
Filling mode: Manual addition of water
Water tank capacity: 1.3 liters
Compressor cooling: R600a
One charge: up to 9 pieces
Choice between small or large pieces of ice
Low water level indicator
Indicator for overflow of the tank with the ready ice
Power supply: 220-240V~, 50Hz, 100W</t>
  </si>
  <si>
    <t>OV51980V</t>
  </si>
  <si>
    <t>AirFryer  1400W.
Adjustable temperature 80℃~200℃.
Timer up to 60 mins.
3.5L oil pot, with non-stick coating.
Detachable grill and pot, dishwasher safety.
Overheating protection.
Non slip feet.
Cool touch handle.
With PET+PBT alloy injected, no unpleasantly smell on fryer.
Power 220-240V~, 50/60Hz, 1400W.</t>
  </si>
  <si>
    <t>Air fryer, digital, 1400W.
Adjustable temperature 80°C ~ 200°C.
Timer up to 60 minutes.
Container for oil 3.5 L, with non-stick coating.
Removable grill and pot, dishwasher safe.
Double circuit protection.
Overheating protection.
Non-slip feet.
Cool touch handle.
Injected PET+PBT alloy, no unpleasant smell in the fryer.
Power 220-240V~, 50/60Hz, 1400W.</t>
  </si>
  <si>
    <t>5OV51980VB</t>
  </si>
  <si>
    <t>5OV51980VW</t>
  </si>
  <si>
    <t>55OV51980F</t>
  </si>
  <si>
    <t>Tray for air fryer
Size: 20.32 см
 carbon steel, non-coated, black</t>
  </si>
  <si>
    <t>5RP1980AP8</t>
  </si>
  <si>
    <t>RP51980AP8</t>
  </si>
  <si>
    <t>R51990A</t>
  </si>
  <si>
    <t>Food Slicer
1 speed grade.
Adjustable cutting thickness, max. 15mm.
Folding construction.
Safety button and on/off button for safe operation.
Food pusher with thumb guard.
Power supply: 220-240V, 50/60Hz, 150W</t>
  </si>
  <si>
    <t>555R51990A</t>
  </si>
  <si>
    <t>Hot dog maker
For one preparation from 1 to 6 hot dogs
Stainless steel vertical bread warmer.
Water bowl with non-stick coating for easy cleaning.
Removable translucent steam tank.
Function for boiling up to 6 eggs.
Power supply: 230V~, 50Hz
Power consumtion:365W</t>
  </si>
  <si>
    <t>OV51984A</t>
  </si>
  <si>
    <t>55OV51984A</t>
  </si>
  <si>
    <t>OV51110J</t>
  </si>
  <si>
    <t>R51230R</t>
  </si>
  <si>
    <r>
      <t xml:space="preserve">Electric kettle </t>
    </r>
    <r>
      <rPr>
        <b/>
        <sz val="12"/>
        <color rgb="FFFF0000"/>
        <rFont val="Calibri"/>
        <family val="2"/>
        <charset val="204"/>
      </rPr>
      <t>with filter</t>
    </r>
    <r>
      <rPr>
        <sz val="12"/>
        <rFont val="Calibri"/>
        <family val="2"/>
        <charset val="204"/>
      </rPr>
      <t xml:space="preserve">
2.0L glass kettle with filter.
Keep warm function at 60 degrees Celsius.
LED light boil indicator.
High-quality borosilicate glass body for exceptional durability and stain resistance.
Concealed stainless steel heating element.
Automatic power-off when boiling is complete.
On/Off power switch.
Boil-dry protection.
360º cordless base for convenience and ease of use.
Power: 220-240V~, 50/60Hz, 1500W.  </t>
    </r>
  </si>
  <si>
    <t>Electric Kettle
Capacity: 1.8 Liters.
High quality stainless steel body.
360º cordless base for convenience &amp; ease of use.
Concealed stainless steel heating element.
Automatic power-off when water boils.
Automatic power-off for dry-boil prevention.
On/Off switch.
Light indicator.
Power: 220-240V~, 50-60Hz, 1500W.</t>
  </si>
  <si>
    <t>R51230S</t>
  </si>
  <si>
    <t>555R51230S</t>
  </si>
  <si>
    <t>OV51015EM</t>
  </si>
  <si>
    <t>OV51015J</t>
  </si>
  <si>
    <t>Grill with 2 cooking zones
Surface with non-stick coating
Cast aluminum plate shaped as half grill, half grill for various baked goods
Detachable cable with adjustable thermostat
Non-heated handle
Drain hole with grease tray
Cooking top: 23x36cm
Power supply-230V, 50Hz
Power: 1250W</t>
  </si>
  <si>
    <t>R51810MN</t>
  </si>
  <si>
    <t>Hair clipper with nose trimmer 
High quality stainless steel blades
Ability to adjust the knives
Ergonomic design with rubber coating
Extremely quiet and powerful electric motor
Nose trimmer
Complete set of accessories:
4 comb attachments 3, 6, 9 and 12 mm
1 pair of scissors
1 comb
1 cleaning brush
1 knife cover
1 tube of lubricant
Blade guard
Clipper power supply 220-240V, 50-60 Hz
Power: 10 W
trimmer power supply: One AA battery (not included)</t>
  </si>
  <si>
    <t>5R51810MNB</t>
  </si>
  <si>
    <t>5R51810MNC</t>
  </si>
  <si>
    <t>R51112IB</t>
  </si>
  <si>
    <t>R51112ISB</t>
  </si>
  <si>
    <t>Hand blender
Powerful DC motor
2 speed settings
Durable stainless steel blade.
700 ml beaker
Ergonomic design for easy operation.
Hanging loop included.
 220-240V~, 50Hz, 400W</t>
  </si>
  <si>
    <t>Hand blender
Powerful DC motor
2 speed settings
Durable stainless steel shaft .
700 ml beaker
Ergonomic design for easy operation.
Hanging loop included.
 220-240V~, 50Hz, 400W</t>
  </si>
  <si>
    <t>Hand blender
Powerful DC motor
2 speed settings
Durable stainless steel shaft.
700 ml beaker
Ergonomic design for easy operation.
Hanging loop included.
 220-240V~, 50Hz, 400W</t>
  </si>
  <si>
    <t>OV51001M</t>
  </si>
  <si>
    <t>RECHARGEABLE VACUUM CLEANER with flexible tube
Low noise design，high suction power
Charging type with two speed control
Easy to clean HEPA filter
Multistage cyclone filtration system, prevent secondary pollution
Removable dust cup and battery pack, easy to replace
Dust capacity: 0.70L
With flexional conductive tube
Power: DC22.2V, 150W</t>
  </si>
  <si>
    <t>55OV51001M</t>
  </si>
  <si>
    <t>R51001A</t>
  </si>
  <si>
    <t>5R51112IBW</t>
  </si>
  <si>
    <t>5R51112IBB</t>
  </si>
  <si>
    <t>5R1112ISBW</t>
  </si>
  <si>
    <t>55OV51015J</t>
  </si>
  <si>
    <t>5R1112ISBB</t>
  </si>
  <si>
    <t>555R51230R</t>
  </si>
  <si>
    <t>55V51991AR</t>
  </si>
  <si>
    <t>5R51810MNS</t>
  </si>
  <si>
    <t>9R51445IDB</t>
  </si>
  <si>
    <t>55OV51980X</t>
  </si>
  <si>
    <t>OV51980X</t>
  </si>
  <si>
    <t>Oliver Voltz hot air fryer with viewing window
- Cooking pot 7 l, non-stick coated
- Cooking vessel and grill, dishwasher safe
- Temperature control 80°C ~ 200°C
- Timer up to 60 minutes
- Heat insulated handle
- Double protection system for extra safety
- Overheating protection
- Non-slip feet
- With microswitch to safely pull out the fryer pot to watch the food safely at all times
- Easy to clean
- For everyday use
- Power: 1700 W
- Supply voltage: 220-240V~, 50Hz</t>
  </si>
  <si>
    <t>5OV51001KB</t>
  </si>
  <si>
    <t>5OV51001KR</t>
  </si>
  <si>
    <t>AirFryer, 1400W, 5.5 liters,  LED, Timer, 200°C, Inox
Adjustable temperature 80℃~200℃ Timer up to 60 min. 4.2L basket 5.5L oil pot, with nonstick coating Detachable basket and pot, dishwasher safety
 Double circuit protection.
 Over heating protection
 Non slip feet
Cool touch handle
SS304 heating element
 Protection cover design.
 Power: 220-240V, 50/60Hz, 1400W.
Product Details</t>
  </si>
  <si>
    <t>Electric Grill
Non-stick coating surface
Die-cast Aluminum grill plate
Detachable cord with adjustable thermostat
Cool touch handle and base
Drain hole with grease tray
Cooking area: 23x36cm
Power: 230V~, 50Hz, 1250W</t>
  </si>
  <si>
    <t>R51230T</t>
  </si>
  <si>
    <t>555R51230T</t>
  </si>
  <si>
    <t>RP51454BDF</t>
  </si>
  <si>
    <t>555R51980Y</t>
  </si>
  <si>
    <t>R51980Y</t>
  </si>
  <si>
    <t>Hot Air Fryer Air Fryer R51980Y
Features:
-Maximum temperature 200℃.
-Timer up to 30 minutes.
-Non-stick coated basket with a volume of 2.5 liters
-Movable rack and dishwasher safe basket.
-Overheating protection.
Non-slip feet.
-Non-heating handle.
-SS304 stainless steel heating element.
-No unpleasant smell from the fryer during cooking.
-Power supply voltage: 220-240V, 50-60Hz
-Power: 1200W</t>
  </si>
  <si>
    <t>55R51980CA</t>
  </si>
  <si>
    <t>R51980CA</t>
  </si>
  <si>
    <t>Hot Air Fryer Air Fryer R51980CA
Features:
-Adjustable temperature 80℃- 200℃.
-LED display.
-Viewing window.
-Timer up to 60 minutes.
-Non-stick coated bowl with a volume of 5.2 liters
-Movable rack and dishwasher safe basket.
-Overheating protection.
-Non-slip feet.
-Non-heating handle.
-SS304 stainless steel heating element.
-Supply voltage: 220-240V, 50-60Hz
-Power: 1350W</t>
  </si>
  <si>
    <t>Tourist stove Rosberg R51445C
500W
Cast iron
5 levels</t>
  </si>
  <si>
    <t>Adjusttable temperature 80℃~200℃   
Timer up to 60 mins   
6L basket 7.7L oil pot
coat with Teflon
Detachable basket and pot
diswasher safety 
Double protection circuits 
Over heatingprotection  
Non slip feet        
Cool touch handle 
Power: 220-240V~, 50/60Hz, 1800W</t>
  </si>
  <si>
    <t>EUR (EXW)</t>
  </si>
  <si>
    <r>
      <rPr>
        <b/>
        <sz val="12"/>
        <color rgb="FFFF0000"/>
        <rFont val="Calibri"/>
        <family val="2"/>
        <charset val="204"/>
      </rPr>
      <t>Coffee machine 8-in-1</t>
    </r>
    <r>
      <rPr>
        <sz val="12"/>
        <rFont val="Calibri"/>
        <family val="2"/>
      </rPr>
      <t xml:space="preserve">
Transparent, removable water tank
Pump with 19 bar pressure
Main button ON/OFF
Choice of short or long Espresso
Indication with a different system
Possibility of manual or automatic braking
Standby mode after 15 minutes
With a brewing system with a heating element
Power supply: 220-240V~, 50/60Hz, 1650W
With 5 different adapters:
Dolce gusto
Nespresso
Filter for ground coffee (Double espresso)
Lavazza blue (Lavazza blue)
Paper pod ESE, single coffee ( Coffee pod, espresso )</t>
    </r>
  </si>
  <si>
    <t>MODEL</t>
  </si>
  <si>
    <t>IMAGE</t>
  </si>
  <si>
    <t>DESCRIPTION</t>
  </si>
  <si>
    <t>CARTON SIZE (CM)</t>
  </si>
  <si>
    <t>EAN</t>
  </si>
  <si>
    <t>RANK</t>
  </si>
  <si>
    <t>qty/ctn(MOQ)</t>
  </si>
  <si>
    <t>OV51050I</t>
  </si>
  <si>
    <t>55OV51050I</t>
  </si>
  <si>
    <t>Durable high quality ceramic ironing plate.
Steam and spray functions.
Steam impact function. 
Self-cleaning function. 
Vertical steam ironing.
Adjustable temperature for different fabric types.
Adjustable steam control.
420 ml transparent water tank with water level indicator.
Steam ON/OFF button.
Built-in thermostat and overheating protection.
Power indicator light. 
Measuring cup for filling the water tank.
360° rotating power cord.
Ergonomic design with soft touch handle.
Automatic shut-off
Anti-drip system
Anti-calcium system
Supply voltage: 220-240V~, 50/60Hz,
Power: 2800-3000W</t>
  </si>
  <si>
    <t>55OV51050J</t>
  </si>
  <si>
    <t>OV51050J</t>
  </si>
  <si>
    <t>Durable high quality ceramic ironing plate.
Steam and spray functions.
Steam impact function. 
Self-cleaning function. 
Vertical steam ironing.
Adjustable temperature for different fabric types.
Adjustable steam control.
440 ml transparent water tank with water level indicator.
Built-in thermostat and overheating protection.
Power indicator light. 
Measuring cup for filling the water tank.
360° rotatable power cord.
Ergonomic design 
Anti-drip system
Anti-calcium system
Supply voltage: 220-240V~, 50/60Hz,
Power: 2800-3000W</t>
  </si>
  <si>
    <t>55OV51050K</t>
  </si>
  <si>
    <t>OV51050K</t>
  </si>
  <si>
    <t>Travel steam iron
Durable high quality ceramic ironing plate.
Steam functions.
Steam impact function.
Folding handle.
Adjustable temperature for different fabric types.
Adjustable steam control.
55 ml transparent water tank with water level indicator.
Steam ON/OFF button
Built-in thermostat and overheat protection.
Power indicator light.
Measuring cup for filling the water tank.
Ergonomic design with soft touch handle.
Supply voltage 220-240V~, 50/60Hz
Power: 900-1100W</t>
  </si>
  <si>
    <t>Hot Air Popcorn Machine
Cooking without any fat
Quick and easy preparation, 2 to 4 minutes required
Low calorie ready to eat popcorn
On and off button
Measuring cup
Non-slip rubber feet
Supply voltage: 220-240V~, 50/60Hz
Power: 1200W</t>
  </si>
  <si>
    <t>555R51233A</t>
  </si>
  <si>
    <t>R51233A</t>
  </si>
  <si>
    <t>55R51987EB</t>
  </si>
  <si>
    <t>55R51987EW</t>
  </si>
  <si>
    <r>
      <t xml:space="preserve">Vacuum food sealing machine </t>
    </r>
    <r>
      <rPr>
        <sz val="12"/>
        <color rgb="FFFF0000"/>
        <rFont val="Calibri"/>
        <family val="2"/>
      </rPr>
      <t>with 5 bags</t>
    </r>
    <r>
      <rPr>
        <sz val="12"/>
        <rFont val="Calibri"/>
        <family val="2"/>
        <charset val="204"/>
      </rPr>
      <t xml:space="preserve">
Preserves and protects food from loss of air and moisture, reducing the possibility of food spoilage. Extends the freshness of food 2-3 times.
Preserves the color, taste, smell and nutritional value of food.
Makes food easier to transport and store.
Functions: vacuum sealed bag - sealed bag only - stop - heating duration
Vacuum speed: 3.0 L/min
Maximum width of the sealable bag: 30 cm
Power: 220-240V~, 50Hz, 100W</t>
    </r>
  </si>
  <si>
    <t>Rosberg R51987 Universal Vacuum Roll Bags
- Size: 20 x 500 cm</t>
  </si>
  <si>
    <t>R51987-roll/20*500cm.</t>
  </si>
  <si>
    <t xml:space="preserve">R51650B Weight limit: 2.5-180kg
Precision: 0.1kg
Display: 4 Digits LCD
Battery: 3V CR2032 Li
Work Temperature: 10° – 35°C
Turns automatically on when stepping on it.
Shows weight 3 seconds after stepping on it.
Turns automatically off when stepping off it.
Measuring Units: kg/lb
</t>
  </si>
  <si>
    <t>5OV51001NG</t>
  </si>
  <si>
    <t>5OV51001NR</t>
  </si>
  <si>
    <t>OV51001N</t>
  </si>
  <si>
    <t>Compact vacuum cleaner with water filter
Variable power
Blow-off function
Capacity: 10 litres
Self-cooling motor with fan and low operating temperature
Washable filter
8 Accessories included:
1 pc. plastic floor brush for dry use;
1 pc. wet cleaning brush;
2 pcs. plastic tubes;
1 flexible hose;
1 pc. nozzle for tight spaces;
1 round brush;
1 pc. 1 round brush
Supply voltage: 220-240V, ~50/60Hz
Power: normal 800W, maximum 1000W</t>
  </si>
  <si>
    <t>5OV51001OR</t>
  </si>
  <si>
    <t>OV51001O</t>
  </si>
  <si>
    <t>Water filtration
For wet and dry cleaning
Blow function
Capacity: 15 litres
Washable filter
8 Accessories included:
1 pc. plastic floor brush for dry use;
1 pc. wet cleaning brush;
2 pcs. plastic tubes;
1 flexible hose;
1 pc. nozzle for tight spaces;
1 round brush;
1 pc. 1 round brush
Supply voltage: 220-240V, ~50/60Hz
Power: normal 1200W, maximum 1400W</t>
  </si>
  <si>
    <t>55V51115AS</t>
  </si>
  <si>
    <t>OV51015D</t>
  </si>
  <si>
    <t>R51100C</t>
  </si>
  <si>
    <t>OV51112KSC</t>
  </si>
  <si>
    <t>OV51651KD</t>
  </si>
  <si>
    <t>R51456AS</t>
  </si>
  <si>
    <t>551100NWPP</t>
  </si>
  <si>
    <t>5R51100NWP</t>
  </si>
  <si>
    <t>R51100N</t>
  </si>
  <si>
    <t>1 speed setting.
3 temperature settings switch.
Air concentrator included.
Integrated hanging loop.
Ergonomic foldable handle.
High performance durable DC motor.
Overheat protection.
Power:230V~, 50-60Hz,1200W.</t>
  </si>
  <si>
    <t>55OV51810N</t>
  </si>
  <si>
    <t>Hair and beard trimmer with ceramic blades
Operating time with one full charge: up to 60 minutes
Time per full charge: up to 90 minutes
1.2 m USB cable
600mAh battery
2 combs:
1 x 1-10 mm
1 x 11-20 mm
DC2, 4V, 3W</t>
  </si>
  <si>
    <t>OV51810N</t>
  </si>
  <si>
    <t>55OV51810O</t>
  </si>
  <si>
    <t>OV51810O</t>
  </si>
  <si>
    <t>Beard trimming and shaping machine
Waterproof: IPX6
Operating time with one full charge: up to 210 minutes
Full charge time: up to 120 minutes
Professional/moving ceramic blade
Fixed titanium blade
4 x cutting length attachments: 3,6,9, 12 mm
Fine adjustment: 0.8/1.0/1.2/1.4mm
USB charging cable length : 1.2 meters
LED display
DC2.4V, 3W</t>
  </si>
  <si>
    <t>555R51230U</t>
  </si>
  <si>
    <t>R51230U</t>
  </si>
  <si>
    <t>Volume: 0.6 litres
Built-in stainless steel heater
Protection against complete boiling
Automatic shut-off when water boils
Transparent housing with water level scale
Curved flower on the body
Two cups and two spoons
Supply voltage 220-240V~, 50/60Hz
Power: 600W</t>
  </si>
  <si>
    <t>5OV51985G6</t>
  </si>
  <si>
    <t>OV51985G6</t>
  </si>
  <si>
    <r>
      <rPr>
        <b/>
        <sz val="12"/>
        <color rgb="FFFF0000"/>
        <rFont val="Calibri"/>
        <family val="2"/>
      </rPr>
      <t>Pressure cooker + Air fryer 2 in 1</t>
    </r>
    <r>
      <rPr>
        <sz val="12"/>
        <rFont val="Calibri"/>
        <family val="2"/>
        <charset val="204"/>
      </rPr>
      <t xml:space="preserve">
Up to 85 kpa high pressure, save cooking time 30%.
3-color big LCD display with 44 pre-set cooking functions.
Automatic reset system of exhaust valve, no need use hand to open or close it.
Patented quick pressure release button to prevent high-temperature steam burns hand.
The safety warning system for inadequate lid closure will prevent the pot from working until the lid is fully closed
High quality non-stick inner pot or S/S inner pot, dishwash safe
Standard Accessories: Rice spoon, soup spoon, and measuring cup.
Capacity: 6L
Power supply: 220-240V~,50/60Hz
Power: 1200W for pressure cooker
Power: 1500w for air fryer</t>
    </r>
  </si>
  <si>
    <t>OV51985J5</t>
  </si>
  <si>
    <t>5OV51985J5</t>
  </si>
  <si>
    <t>Multi-Cooker Voltz
4-Digit LED display. 
 Hi-Tech stainless-steel housing 
 Durable inner pot with nonstick coating.
 45 Cooking programs including DIY
 24 hours delay timer function                    
 Micro pressure sealed structure to make nutritive and tasty food
 Capacity: 5L
 Power: 220-240V～50/60Hz, 900W</t>
  </si>
  <si>
    <t>4-Digit LED display.
High quality non-stick coating inner pot, durable&amp;solid
9 Multi-function pressure cook menu to suit your favorite recipes.
24 hours preset timer, enjoy delicious food at any time.
9 safety guard, more safety and stability.
Keep Warm function turns on after cooking.
Working pressure 40-70Kpa
Capacity: 6L
Power supply: 220-240V～50/60Hz
Power: 1000W</t>
  </si>
  <si>
    <t>OV51985H6</t>
  </si>
  <si>
    <t>4-Digit LED display.
High quality non-stick coating inner pot, durable &amp; solid.
9 multi-function pressure cook menu to suit your favorite recipes.
24 hours preset timer, enjoy delicious food at any time.
9 safety guard, more safety and stability.
Keep Warm function turns on after cooking.
Working pressure 40-70Kpa
Capacity: 6L
Power supply: 220-240V～50/60Hz
Power: 1000W</t>
  </si>
  <si>
    <t>55R51441CB</t>
  </si>
  <si>
    <t>Mini oven 9L
Oven capacity: 9 litres
Adjustable temperature: 100-230°C
Stainless steel heating elements
Mechanical control
Light indicator
Accessories included:
1 pc baking tray -
1 pc chrome-plated grill
Power: 800W
-Power supply: 220-240V</t>
  </si>
  <si>
    <t>55R51441CW</t>
  </si>
  <si>
    <t>R51441C</t>
  </si>
  <si>
    <t>Electric oven with double hotplate
Power: 220-240V AC, 50-60Hz,3100W
Oven volume - 45liters.
With Inner light.
Double glass door.
Adjustable temperature control.（100-150-200-230℃）
4 heating mode.(ON/OFF, Upper heating 800W, Lower heating 350W*2,  Upper&amp;Lower heating ) 
Indicator light.
Big hotplate 1000W+Small hotplate 600W.
Simultaneous operation of the hotplates and the oven.
Black painted housing, black plastic knobs and plastic handle with SS decoration.</t>
  </si>
  <si>
    <t>Rosberg countertop mount with flexible spout
With the Rosberg tap water heater you get hot water to up to30-60°С
No need of boiler or central heating
Fully substitutes the mixer tap
You get as much hot water as you need
Temperature adjustment
Without energy or water losses
Stylish design for you kitchen, bathroom, villa or garage
Easy and fast assembly and installation
Standard fitting
Display for the temperature
IPX4 waterproof
220-240V, 50Hz, 3000-3300W</t>
  </si>
  <si>
    <t>55OV57100G</t>
  </si>
  <si>
    <t>OV57100G</t>
  </si>
  <si>
    <t>Instant water heater
With the OLIVER VOLTZ  water heater you get hot water to up to 20-55°C.
No need of boiler or central heating.
Touch panel: temperature adjustment.
You get as much hot water as you need.
Without energy or water losses.
Stylish design for your kitchen,bathroom.
Easy and fast assembly and installation.
Standard fitting
IPX4 waterproof.
Power: 220-240V~, 50/60Hz, 5500W.</t>
  </si>
  <si>
    <t>555R51442O</t>
  </si>
  <si>
    <t>R51442O</t>
  </si>
  <si>
    <t xml:space="preserve">2 slice contact grill.
Cool touch safe handle.
Non-stick coating for easy cleaning.
Over heat safety protection.
Floating hinge system for easy cooking.
Open 180 ֯ as open grill.
Drip tray for collecting excess oil
Power on &amp; ready lights.
Skid-resistant feet.
Plate size: 23*14.5cm.
Power supply: 220-240V~, 50/60Hz
Power: 1000W.    </t>
  </si>
  <si>
    <r>
      <rPr>
        <b/>
        <sz val="12"/>
        <color rgb="FFFF0000"/>
        <rFont val="Calibri"/>
        <family val="2"/>
      </rPr>
      <t>8-in-1 Coffee Maker</t>
    </r>
    <r>
      <rPr>
        <sz val="12"/>
        <rFont val="Calibri"/>
        <family val="2"/>
        <charset val="204"/>
      </rPr>
      <t xml:space="preserve">
Transparent removable water tank
19 bar pump
Input and eject capsule manually
Indication with different system
Energy saving model
With 3 different adaptor:
Dolce gusto
Lavazza blue
Coffee powder</t>
    </r>
    <r>
      <rPr>
        <b/>
        <sz val="12"/>
        <color rgb="FFFF0000"/>
        <rFont val="Calibri"/>
        <family val="2"/>
      </rPr>
      <t>(</t>
    </r>
    <r>
      <rPr>
        <sz val="12"/>
        <rFont val="Calibri"/>
        <family val="2"/>
        <charset val="204"/>
      </rPr>
      <t>single cup/double cup</t>
    </r>
    <r>
      <rPr>
        <b/>
        <sz val="12"/>
        <color rgb="FFFF0000"/>
        <rFont val="Calibri"/>
        <family val="2"/>
      </rPr>
      <t>)</t>
    </r>
    <r>
      <rPr>
        <sz val="12"/>
        <rFont val="Calibri"/>
        <family val="2"/>
        <charset val="204"/>
      </rPr>
      <t xml:space="preserve">
Power:220-240V~, 50/60Hz, 1650W</t>
    </r>
  </si>
  <si>
    <t>555R51015I</t>
  </si>
  <si>
    <t>R51015I</t>
  </si>
  <si>
    <t>Electric grill
Plate size: 36x26 cm
Die-cast aluminium plate shaped as a half grill half grddle for various grilling
Durable non-stick coatung for easy usage and cleaning
Detachable electric cord
Adjustable thermostat control
Built-in accumulation tray via drain hole
Power: 220-240W~, 50/06Hz, 1350-1500V</t>
  </si>
  <si>
    <t>Toaster press Rosberg
- Power: 750W
- For 2 slices
- Non-stick coating on hinges and plates
- Easy cleaning
- Thermally insulated housing for additional protection
- Light indicators for readiness and on/off
- Non-slip feet
- Stainless steel decoration
- Ability to store in an upright position
- White colour
- Supply voltage: 220-240 V, 50-60 Hz</t>
  </si>
  <si>
    <t>55R51442LW</t>
  </si>
  <si>
    <t xml:space="preserve">R51442L </t>
  </si>
  <si>
    <t>55R51442LB</t>
  </si>
  <si>
    <t>R51442L</t>
  </si>
  <si>
    <t>Toaster press Rosberg
- Power: 750W
- For 2 slices
- Non-stick coating on hinges and plates
- Easy cleaning
- Thermally insulated housing for additional protection
- Light indicators for readiness and on/off
- Non-slip feet
- Stainless steel decoration
- Ability to store in an upright position
- Black color
- Supply voltage: 220-240 V, 50-60 Hz</t>
  </si>
  <si>
    <t>551454E1LB</t>
  </si>
  <si>
    <t>R51454E1L</t>
  </si>
  <si>
    <t>Single Burner Gas stove with cover
Dimensions: 30х30х9 сm
Painted carbon steel panel and cover.
Die-cast aluminum burner with enameled fire cap.
Iron wire pan support grill.
Better flaming for faster cooking.
Economical and powerful.
High quality safe and easy to use.
Automatic ignition.
Power: 2.2Kw
Type of gas: Butane, Propane and their mixtures
Gas pressure: 30 (mbar)
The appliance should be used outdoor!
Read the instruction before using the appliance!
CAUTION: SOME PARTS MAYBE HOT. KEEP AWAY FROM CHILDREN</t>
  </si>
  <si>
    <t>551454E1LW</t>
  </si>
  <si>
    <t>551454E2LB</t>
  </si>
  <si>
    <t>R51454E2L</t>
  </si>
  <si>
    <t>Painted carbon steel panel and cover.
Dimenbions: 60х33х9 сm
Die-cast aluminum burner with enameled fire cap.
Iron wire pan support grill.
Better flaming for faster cooking.
Economical and powerful.
High quality safe and easy to use.
Automatic ignition.
Power: 2.2Kw*2
Type of gas: Butane, Propane and their mixtures
Gas pressure: 30 (mbar)
The appliance should be used outdoor!
Read the instruction before using the appliance!
CAUTION: SOME PARTS MAYBE HOT. KEEP AWAY FROM CHILDREN</t>
  </si>
  <si>
    <t>551454E2LW</t>
  </si>
  <si>
    <t>5R51454C1B</t>
  </si>
  <si>
    <t>R51454C1</t>
  </si>
  <si>
    <t>Painted carbon steel panel.
Dimensions:27х27х6 сm
Die-cast aluminum burner with enameled fire cap.
Iron wire pan support grill.
Better flaming for faster cooking.
Economical and powerful.
High quality safe and easy to use.
Power: 2.2Kw
Type of gas: Butane, Propane and their mixtures
Gas pressure: 30 (mbar)
The appliance should be used outdoor!
Read the instruction before using the appliance!
CAUTION: SOME PARTS MAYBE HOT. KEEP AWAY FROM CHILDREN</t>
  </si>
  <si>
    <t>5R51454C1W</t>
  </si>
  <si>
    <t>5R51454D1B</t>
  </si>
  <si>
    <t>R51454D1</t>
  </si>
  <si>
    <t>Painted carbon steel panel and cover.
Dimensions:27х27х6 сm
Die-cast aluminum burner with enameled fire cap.
Iron wire pan support grill.
Better flaming for faster cooking.
Economical and powerful.
High quality safe and easy to use.
Power: 2.2Kw
Type of gas: Butane, Propane and their mixtures
Gas pressure: 30 (mbar)
The appliance should be used outdoor!
Read the instruction before using the appliance!
CAUTION: SOME PARTS MAYBE HOT. KEEP AWAY FROM CHILDREN</t>
  </si>
  <si>
    <t>5R51454D1W</t>
  </si>
  <si>
    <t>5R51454D2B</t>
  </si>
  <si>
    <t>2 Burner Gas stove with cover
Dimensions: 58х28х6 сm
Painted carbon steel panel and cover.
Die-cast aluminum burner with enameled fire cap.
Iron wire pan support grill.
Better flaming for faster cooking.
Economical and powerful.
High quality safe and easy to use.
Power: 2 x 2.2KWh
Type of gas: Butane, Propane and their mixtures
Gas pressure: 30 (mbar)
The appliance should be used outdoor!
Read the instruction before using the appliance!
CAUTION: SOME PARTS MAYBE HOT!
KEEP AWAY FROM CHILDREN!</t>
  </si>
  <si>
    <t>R51454D2</t>
  </si>
  <si>
    <t>5R51454D2W</t>
  </si>
  <si>
    <t>R51454D3</t>
  </si>
  <si>
    <t>5R51454D3B</t>
  </si>
  <si>
    <t>3 Burner Gas stove with cover
Dimensions: 58х30х5,5 сm
Painted carbon steel panel and cover.
Die-cast aluminum burner with enameled fire cap.
Iron wire pan support grill.
Better flaming for faster cooking.
Economical and powerful.
High quality safe and easy to use.
Power: 2.2Kw*2+ 1.0Kw*1
Type of gas: Butane, Propane and their mixtures
Gas pressure: 30 (mbar)
The appliance should be used outdoor!
Read the instruction before using the appliance!
CAUTION: SOME PARTS MAYBE HOT. KEEP AWAY FROM CHILDRENv</t>
  </si>
  <si>
    <t>5R51454D3W</t>
  </si>
  <si>
    <t>5R51454E1B</t>
  </si>
  <si>
    <t>R51454E1</t>
  </si>
  <si>
    <t>Painted carbon steel panel and cover.
Dimensions: 30х30х9 сm
Die-cast aluminum burner with enameled fire cap.
Iron wire pan support grill.
Better flaming for faster cooking.
Economical and powerful.
High quality safe and easy to use.
Power: 2.2Kw
Type of gas: Butane, Propane and their mixtures
Gas pressure: 30 (mbar)
The appliance should be used outdoor!
Read the instruction before using the appliance!
CAUTION: SOME PARTS MAYBE HOT. KEEP AWAY FROM CHILDREN</t>
  </si>
  <si>
    <t>5R51454E1W</t>
  </si>
  <si>
    <t>Double Burner gas stove with cover
Dimenbions: 60х33х9 сm
Painted carbon steel panel and cover
Die-cast aluminum burner with enameled fire cap
Iron wire pan support grill
Better flaming for faster cooking
Economical and powerful
High quality safe and easy to use
Power 2х2.2 kWh
Type of gas: Butane, Propane and their mixtures
Gas pressure: 30 mbar
The appliance should be used outdoor!
Read the instruction before using the appliance!
CAUTION: SOME PARTS MAYBE HOT!
KEEPP AWAY FROM CHILDREN!</t>
  </si>
  <si>
    <t>5R51454E2B</t>
  </si>
  <si>
    <t>R51454E2</t>
  </si>
  <si>
    <t>5R51454E2W</t>
  </si>
  <si>
    <t>R51454E3</t>
  </si>
  <si>
    <t>5R51454E3B</t>
  </si>
  <si>
    <t>3 Burner Gas stove with cover
Dimensions: 60х33х9 сm
Painted carbon steel panel and cover.
Die-cast aluminum burner with enameled fire cap.
Iron wire pan support grill.
Better flaming for faster cooking.
Economical and powerful.
High quality safe and easy to use.
Power: 2.2Kw*2+ 1.0Kw*1
Type of gas: Butane, Propane and their mixtures
Gas pressure: 30 (mbar)
The appliance should be used outdoor!
Read the instruction before using the appliance!
CAUTION: SOME PARTS MAYBE HOT. KEEP AWAY FROM CHILDREN
Product Details</t>
  </si>
  <si>
    <t>5R51454E3W</t>
  </si>
  <si>
    <t>5R51454GAD</t>
  </si>
  <si>
    <t>R51454GAD</t>
  </si>
  <si>
    <t>Double Hob Glass gas stove Rosberg  R51454GAD
Features:
-High grade tempered glass surface
-Durable 2*100 mm 
-Stainless steel pan support
-Enameled pot rack
-Extra coffee pot rack
-Automatic ignition
-Better flaming for faster cooking
-Type of gas: Butane, Propane and their mixtures
-Gas pressure: 30 (mbar)
-The appliance should be used outdoor!
-Caution: SOME PARTS MAYBE HOT. KEEP AWAY FROM CHILDREN</t>
  </si>
  <si>
    <t>STOCK</t>
  </si>
  <si>
    <t>LOW STOCK</t>
  </si>
  <si>
    <t>IN STOCK</t>
  </si>
  <si>
    <t>OV57100F</t>
  </si>
  <si>
    <t>Stainless steel body.
Instant heating of tap water.
With the OLIVER VOLTZ tap water heater you get hot water to up to 30-55°C.
No need of boiler or central heating.
Fully substitutes the mixer tap.
You get as much hot water as you need.
Touch panel: temperature adjustment.
Without energy or water losses.
Stylish design for your kitchen,bathroom,villa or garage.
Easy and fast assembly and installation.
Standard fitting
IPX4 waterproof.
Power supply: 220-240V~, 50/60Hz
Power: 3000-3300W.</t>
  </si>
  <si>
    <t>Replacement Hepa filter for vacuum cleaner Rosberg R51001I
- Holds 99.995% of fine particles over 0.3 µ</t>
  </si>
  <si>
    <t>555451001I</t>
  </si>
  <si>
    <t>PLANNING</t>
  </si>
  <si>
    <t>55R51456BW</t>
  </si>
  <si>
    <t>R51456BW</t>
  </si>
  <si>
    <t>Build in hood with 2 motors
Voltage 220-240 V, 50/60 Hz
Power: 2x95 W
Flow rate: 460 m3/h
LED bulb 1x2W
Aluminum filter</t>
  </si>
  <si>
    <t>Type: built-in
1 motor with a power of 140W
Capacity: 650 m3/h
Width: 60 cm
Aluminum filters, safe for washing in a dishwasher
Halogen lighting: 1 x 2 W
Net weight: 8 kg.
Gross weight: 8.5 kg. 
Power supply: 220-240V, 50-60 Hz
Color: Black</t>
  </si>
  <si>
    <t>55R51456CB</t>
  </si>
  <si>
    <t>R51456CB</t>
  </si>
  <si>
    <t>R51456CS</t>
  </si>
  <si>
    <t>55R51456CS</t>
  </si>
  <si>
    <t>Type: built-in
1 motor with a power of 140W
Capacity: 650 m3/h
Width: 60 cm
Aluminum filters, safe for washing in a dishwasher
Halogen lighting: 1 x 2 W
Net weight: 8 kg.
Gross weight: 8.5 kg. 
Power supply: 220-240V, 50-60 Hz
Color: White</t>
  </si>
  <si>
    <t>55OV51015K</t>
  </si>
  <si>
    <t>OV51015K</t>
  </si>
  <si>
    <t>555551015B</t>
  </si>
  <si>
    <t>OV51015B</t>
  </si>
  <si>
    <t>Electric grill Voltz V51015B, 2000W, 2 cooking zones, Non-stick coating, Black
- Non-stick coating
- Thermostat with 5 stages
- 2 cooking zones - 1/2 grill and 1/2 flat side with drain hole
- Grease tray
- Glass lid with steam vent
- Heat-insulated handles to prevent burning
- Easily detachable
- Dimensions: 57x34 cm
- Size of cooking area: 27x38 cm
- 2000W</t>
  </si>
  <si>
    <t>5551987ROL</t>
  </si>
  <si>
    <t>R51987-roll/15*500cm.</t>
  </si>
  <si>
    <t>Rosberg R51987 Universal Vacuum Roll Bags
- Size: 15 x 500 cm</t>
  </si>
  <si>
    <t>vacuum sealer bag 20pcs-15*25cm</t>
  </si>
  <si>
    <t>R51987-20pcs/15*25cm</t>
  </si>
  <si>
    <t>R51987-50pcs/15*25cm</t>
  </si>
  <si>
    <t>vacuum sealer bag 50pcs-15*25cm</t>
  </si>
  <si>
    <t>vacuum sealer bag 100pcs-20*30cm</t>
  </si>
  <si>
    <t>55R51456CW</t>
  </si>
  <si>
    <t>vacuum sealer bag 100pcs-15*25cm</t>
  </si>
  <si>
    <t>R51987-100pcs/15*25cm</t>
  </si>
  <si>
    <t>vacuum sealer bag 20pcs-20*30cm</t>
  </si>
  <si>
    <t>vacuum sealer bag 50pcs-20*30cm</t>
  </si>
  <si>
    <t>555R198720</t>
  </si>
  <si>
    <t>R51987-20pcs/25*35cm</t>
  </si>
  <si>
    <t>vacuum sealer bag 20pcs-25*35cm</t>
  </si>
  <si>
    <t>Rosberg R51987 Universal Vacuum Roll Bags
- Size: 25 x 500 cm</t>
  </si>
  <si>
    <t>R51987-50pcs/25*35cm</t>
  </si>
  <si>
    <t>555R198750</t>
  </si>
  <si>
    <t>Vacuum Sealer Bags with Zip -10pcs/26*28см.</t>
  </si>
  <si>
    <t>Digital Air Fryer and grill with 4 accessories:
Steak grate size: 34x24 cm.
3.8 litres capacity
Cooking pot capacity: 4.5 litres
Intelligent food temperature sensor
Timer: up to 60 minutes
Thermostat: 45-230℃
LED touch display
With 12 preset cooking programs
Non-heating housing and handle
Power supply: 220-240V, 50/60Hz;
Power- 1800W</t>
  </si>
  <si>
    <t>55OV51982B</t>
  </si>
  <si>
    <t>OV51982B</t>
  </si>
  <si>
    <t>Egg and vegetable steamer
- Capacity - 8 eggs
- Two steam compartments, each compartment with a capacity of 2 litres
- Overheating protection
- Non-stick attachment for steaming vegetables
- Non-stick coated attachment for steaming eggs
- 45 min. timer with buzzer that signals when the timer is off
- Measuring cup
- Detachable parts for easy cleaning
- Power- 300-400 W
- Supply voltage: 220-240V~, 50Hz</t>
  </si>
  <si>
    <t>555OV1010A</t>
  </si>
  <si>
    <t>OV1010A</t>
  </si>
  <si>
    <t>Electric frying pan
- Power: 1650 W
- Non-stick coating
- Maximum temperature: 200°C
- Capacity: 5.5 litres
- 5 temperature settings
- Double layer non-stick coating
- Overheating protection
- Glass lid
- Non-slip feet
- Operation indicator
- Foldable handle and base that can be stored in the pan itself
- Dimensions:
Width: 30 cm
Length: 30 cm
Height: 7 cm
- Colour: Black/Silver
- Supply voltage: 220-240V~, 50Hz</t>
  </si>
  <si>
    <t>OV51454B</t>
  </si>
  <si>
    <t>55RP51454B</t>
  </si>
  <si>
    <t>Oliver Voltz OV51454B single gas hob
- Power: 3.45 kWh
- Working gas: propane-butane
- Pressure: 30 mbar
- Housing made of high quality stainless steel
- Cast iron burner: diameter 12 cm
- Stainless steel pan holder
- Galvanized pan holder
- Additional coffee pot holder
- Automatic ignition
- Weight: 2 kg
- Manufactured for outdoor use only</t>
  </si>
  <si>
    <t>5RP51454BD</t>
  </si>
  <si>
    <t>Double gas hob
Stainless steel panel
Durable 120 mm cast iron burner
Stainless steel pan stand, galvanized pan rack
Automatic ignition
-Better flame shape for faster cooking
Gas type: butane, propane and liquid mixtures
Gas pressure: 30 (mbar)
The appliance must be used outdoors</t>
  </si>
  <si>
    <t>RP51454BD</t>
  </si>
  <si>
    <t>555R51170D</t>
  </si>
  <si>
    <t>R51170D</t>
  </si>
  <si>
    <t>One-button operation
With red indicator light
Auto shut-off: automatic shut-off 7 minutes after the machine is switched on(including coffee brewing).
Vertically removable filter funnel
Permanent plastic filter
Protection against operation without water
Water tank capacity: 0.150 l
Ceramic cup capacity: 0.125 l
Ceramic cup and filter cone are dishwasher safe
Coffee brewing time: Less than 4 minutes
Supply voltage: 220-240V~, 50/60Hz,
Power: 300-350W</t>
  </si>
  <si>
    <t>Water tank capacity: 250ml
Mechanical control via rotary knob With red light indicator
Vertically removable filter funnel
Permanent plastic filter
Protection against operation without water
Ceramic cup and filter cone dishwasher safe
2 ceramic cups with 125 ml capacity each
Supply voltage: 220-240V~,50/60Hz
Power: 370-450W</t>
  </si>
  <si>
    <t>555R51170E</t>
  </si>
  <si>
    <t xml:space="preserve">R51170E </t>
  </si>
  <si>
    <t xml:space="preserve">R51170F </t>
  </si>
  <si>
    <t>555R51170F</t>
  </si>
  <si>
    <t>Coffee maker
30 second anti-drip funky
Vertically removable filter funnel
Plastic filter
Protection against operation without water
One-button operation
With red light indicator
Automatic shut-off after 40 minutes of switching on (including coffee brewing)
Glass kettle and filter funnel are dishwasher safe
Glass kettle preserving coffee temperature: Coffee temperature in the kettle:≥75℃; Coffee temperature in the kettle 30 minutes after brewing:≥70℃
Coffee brewing time: Less than 8 minutes
Water tank with maximum capacity 600 ml
Supply voltage: 220-240V~,50/60Hz,
Power: 600 W</t>
  </si>
  <si>
    <t>5RP51111CB</t>
  </si>
  <si>
    <t xml:space="preserve">OV51111C </t>
  </si>
  <si>
    <t>5RP51111CR</t>
  </si>
  <si>
    <t>Power: 400 W
1 cĸopoc
Bowl with 0.5 l capacity
Bowl working capacity: 0.350 l
Double stainless steel blade
Chopper for chopping vegetables, meat, grinding food
Easy cleaning
Overheating protection
Supply voltage: 220-240 V~, 50/60 Hz</t>
  </si>
  <si>
    <t>555R51445L</t>
  </si>
  <si>
    <t>R51445L</t>
  </si>
  <si>
    <t>Single induction hob
High quality induction coil
Temperature control with 5 stages
Ceramic cooking plate - 250 x 250mm
Automatic shut-off if no pot is placed on the hob
Power supply: 220-240V~, 50/60Hz
Power: 2000W</t>
  </si>
  <si>
    <t>555R51445M</t>
  </si>
  <si>
    <t>R51445M</t>
  </si>
  <si>
    <t>Single Infrared hob
4 symbol LED screen with control buttons
High quality infrared coil
8 adjustable temperature levels
8 adjustable power levels
5 cooking programs. Boiling, Frying, Baking, Hot Pot
Crystal cooking plate - 280 x 360mm
Compatible with cookware of any material resistant to high temperature
220-240V~, 50/60Hz.
Power: 2000W</t>
  </si>
  <si>
    <t>55R51001PB</t>
  </si>
  <si>
    <t>R51001P</t>
  </si>
  <si>
    <t>Vertical vacuum cleaner
Low noise design with high suction power
Design - Stick - comfortable, ergonomic model
Cyclone filtration system
HEPA filter
Unique construction and compact design
Horizontal position
Motor overheat protection
2pcs plastic tubes
One-button plastic floor brush
Sofa nozzle
Dust container capacity: 0.8L
Supply voltage: 220-240V~, 50/60Hz,
Power 600W</t>
  </si>
  <si>
    <t>Vacuum cleaner cyclonе, HEPA filter, 2 Liters, Red
Comfortable handle for easy carrying. 
Foot operated power switch.
Auto-rewinding wire.
Large wheels for easy maneuverability.
HEPA filter system.
Capacity: 2L
Included accessories:
2 parts plastic tubes;
Plastic floor brush;
Crevice nozzle;
Power: 220V-240V~, 50/60Hz, Nom.800W</t>
  </si>
  <si>
    <t>R51987F</t>
  </si>
  <si>
    <t>555R51651O</t>
  </si>
  <si>
    <t>R51651O</t>
  </si>
  <si>
    <t>Digital kitchen scale
Maximum measured weight: 5 kg
High precision sensor
Foldable, compact design
Units: g/lb'oz/ml/fl'oz
Accuracy: 1g
Auto shut-off: 90 seconds
Overload indication.
Low battery indication.
Power supply: 1 x CR2032 (included)</t>
  </si>
  <si>
    <t>5R51651QGN</t>
  </si>
  <si>
    <t>Digital kitchen scale
Maximum measuring weight up to 5 kg.
High precision strain gauge sensor system.
Different units of measure: g/kg/lb/oz/CUP/ml.
Accuracy:d=1g.
Automatic and manual shut-off.
Low battery indication.
Overload indication.
Power supply: 2XAAA (included)</t>
  </si>
  <si>
    <t>R51651Q</t>
  </si>
  <si>
    <t>5R51651QGY</t>
  </si>
  <si>
    <t>5R51650GBK</t>
  </si>
  <si>
    <t>R51650G</t>
  </si>
  <si>
    <t>5R51650GST</t>
  </si>
  <si>
    <t>5R51650GWM</t>
  </si>
  <si>
    <t>Equipped with 4 high-precision strain gauge sensors.
Maximum weight: 180 kg.
LCD size: 7.4 x 2.8cm.
280x280x2.3mm
Switch/Auto shut off.
Button to select weight units: kg/lb
Low battery and overload indication.
Accuracy: 50g.
Power: 2xAAA (included).</t>
  </si>
  <si>
    <t>R51650H</t>
  </si>
  <si>
    <t>555R51650H</t>
  </si>
  <si>
    <t>Mechanical scale
High quality cold rolled steel construction.
PVC leather surface
Maximum weight: 130 kg.
Accuracy :d=1kg
Unit of measurement: kg
Manual calibration
The red arrow indicates the weight.</t>
  </si>
  <si>
    <t>R51652A</t>
  </si>
  <si>
    <t>555R51652А</t>
  </si>
  <si>
    <t>Electronic scale for weight measurement and price calculation
High precision and accurate sensors
Maximum weight: 40 kg
Accuracy = 2g
Variable unit: kg
Weight and price calculation
Display with bright red illuminated numbers
Convenient dual LCD display
Waterproof weighing platform
Tare-zero function
Overload indication
Мощност: AC110-230V~,50-60Hz,420mA</t>
  </si>
  <si>
    <t>5R51651HTB</t>
  </si>
  <si>
    <t>ELECTRIC KITCHEN SCALE
Equipped with 4 high-precision strain gauge sensors.
On/Tare button with automatic reset function.
Maximum weight: 5kg.
Size: 4.1x 1.6cm.
Automatic shut-off.
Button to select weight units: g/lb/oz
Low battery and overload indicator.
Non-slip rubber feet.
Deviation: 1g.
Power supply: 2x AAA batteries (not included).</t>
  </si>
  <si>
    <t>55R51442LR</t>
  </si>
  <si>
    <t>555V51442E</t>
  </si>
  <si>
    <t>RP51442E</t>
  </si>
  <si>
    <t>Sweet nuts maker
- Power: 1200W
- Makes up to 24 cookies at once
- Heat insulated housing
- Non-stick coating on the plates
- Light indicators for readiness and on/off
- Non-slip feet
- Upright storage
- Overheating protection
- Supply voltage: 230V~, 50Hz</t>
  </si>
  <si>
    <t>55R51442DB</t>
  </si>
  <si>
    <t>R51442D</t>
  </si>
  <si>
    <t>Appliance for sweets in the form of walnut shells/nutcrackers
- Preparation of up to 12 cookies at once
- Thermally insulated housing
- Non-stick coating on the plates
- Readiness and on/off indicator lights
- Non-slip feet
- Upright storage
- Overheating protection
- Power: 800W</t>
  </si>
  <si>
    <t>55R51170FW</t>
  </si>
  <si>
    <t>555R51160B</t>
  </si>
  <si>
    <t>R51160B</t>
  </si>
  <si>
    <t>High quality durable stainless steel blade and mesh (strainer).
Large feed tube size for quick and easy juicing.
1000ml pulp container.
2-stage rotary switch.
With safety switch with clamps.
Motor overheat protection with safety interlock.
Suitable for all fruits and vegetables.
Cleaning brush and plunger included.
Non-slip rubber base feet.
Easy to assemble and store appliance.
Extra large produce tube, 65mm diameter.
Powerful motor with low operating noise.
Supply voltage: 220-240V~, 50/60Hz
Power: 600W</t>
  </si>
  <si>
    <t>555R51991E</t>
  </si>
  <si>
    <t>R51991E</t>
  </si>
  <si>
    <t>Meat grinder
On/off button 
Reverse function
The aluminium part is smoothed out.
Ergonomic design with integrated handle.
Non-slip rubber feet for added stability.
Accessories included:
o Stainless steel blade
o Set of cutting attachments (5mm, 7mm)
o Tomato attachment.
Quiet operation.
Power supply: 220-240V~, 50/60Hz,
Power, lockable: 300W, 800W</t>
  </si>
  <si>
    <t>55R51980BF</t>
  </si>
  <si>
    <t>R51980BF</t>
  </si>
  <si>
    <t>2 in 1 cooking appliance, fryer and fondue
Maximum amount of oil - 1 litre.
Internal non-stick coated pot.
Chrome-plated frying basket with removable handle.
Temperature indicator.
On/Off indicator.
Anti-skid rubber feet.
Non-heating housing.
Adjustable thermostat
With 6 fondue forks, and fork holder
Supply voltage: 220-240V~, 50/60Hz
Power: 850-950W</t>
  </si>
  <si>
    <t>5V51115HWB</t>
  </si>
  <si>
    <t>OV51115H</t>
  </si>
  <si>
    <t>Mixer with bowl
Mixer with 5 speeds, turbo function and rotating bowl
Button to release agitators:
-2 pcs. chrome-plated dough stirrers- 20 cm.
-2 pcs. chrome egg beaters- 20 cm.
Ergonomic design for easy use and cleaning
On/off button.
Supply voltage: 220-240 V, 50-60 Hz
Power: 300-500W</t>
  </si>
  <si>
    <t>5OV51985I6</t>
  </si>
  <si>
    <t>5OV51985H6</t>
  </si>
  <si>
    <t>OV51985I6</t>
  </si>
  <si>
    <t>CATEGORY</t>
  </si>
  <si>
    <t>VACUUM CLEANERS</t>
  </si>
  <si>
    <t>GRILLS</t>
  </si>
  <si>
    <t>IRONS</t>
  </si>
  <si>
    <t>MIXERS</t>
  </si>
  <si>
    <t>CHOPPERS</t>
  </si>
  <si>
    <t>PLANETARY MIXERS</t>
  </si>
  <si>
    <t>JUICERS</t>
  </si>
  <si>
    <t>BLENDERS</t>
  </si>
  <si>
    <t>COFFEE MACHINES</t>
  </si>
  <si>
    <t>MILK FROTHERS</t>
  </si>
  <si>
    <t>COFFEE GRINDERS</t>
  </si>
  <si>
    <t>COFFEE WARMERS</t>
  </si>
  <si>
    <t>ELECTRIC KETTLES</t>
  </si>
  <si>
    <t>TOASTERS</t>
  </si>
  <si>
    <t>OVENS</t>
  </si>
  <si>
    <t>HOBS</t>
  </si>
  <si>
    <t>POPCORN MACHINES</t>
  </si>
  <si>
    <t>WAFFLE MAKERS</t>
  </si>
  <si>
    <t>PANCAKE MAKERS</t>
  </si>
  <si>
    <t>GAS STOVES</t>
  </si>
  <si>
    <t>ICE MAKERS</t>
  </si>
  <si>
    <t>SCALES</t>
  </si>
  <si>
    <t>OIL FRYERS</t>
  </si>
  <si>
    <t>AIR FRYERS</t>
  </si>
  <si>
    <t>MULTICOOKERS</t>
  </si>
  <si>
    <t>VACUUM SEALING MACHINES</t>
  </si>
  <si>
    <t>VACUUM BAGS</t>
  </si>
  <si>
    <t>ELECTRIC PANS</t>
  </si>
  <si>
    <t>FOOD SLICERS</t>
  </si>
  <si>
    <t>MEAT GRINDERS</t>
  </si>
  <si>
    <t>EGG COOKERS</t>
  </si>
  <si>
    <t>HOT DOG MAKERS</t>
  </si>
  <si>
    <t>WATER PUMPS</t>
  </si>
  <si>
    <t>HOT WATER TAPS</t>
  </si>
  <si>
    <t>TAP SPOUTS</t>
  </si>
  <si>
    <t>ASPIRATORS</t>
  </si>
  <si>
    <t>ELECTRIC BLANKETS</t>
  </si>
  <si>
    <t>555R51170C</t>
  </si>
  <si>
    <t>R51170C</t>
  </si>
  <si>
    <t>Coffee machine with glass pot Rosberg
- Power: 800 W
- Capacity 10-12 cups
- Anti-drip protection
- Overheating protection
- Heating plate with non-stick coating
- Refractory glass kettle
- Tank water level indicator
- Conical permanent filter
- On/Off button with light indicator
- Power supply: 230V, 50Hz</t>
  </si>
  <si>
    <t>R57100H</t>
  </si>
  <si>
    <t>R57100HW</t>
  </si>
  <si>
    <t>555R57100H</t>
  </si>
  <si>
    <t>55R57100HW</t>
  </si>
  <si>
    <t>Water heater Rosberg R57100H, for wall with flexible silicone hose, 3300W, Black
Immediate heating of the water.
With the ROSBERG heater you get hot water up to 30-60°C.
No need for a boiler or central heating.
Completely replaces the faucet.
You get as much hot water as you need.
Temperature regulation.
No loss of energy or water.
Stylish design for your kitchen, bathroom, cottage or garage.
Easy and quick installation.
Standard installation
IPX4 waterproof.
Flexible soft touch silicone hose.
Supply voltage: 220-240V~, 50/60Hz,
Power:3000-3300W.</t>
  </si>
  <si>
    <t xml:space="preserve">Rosberg R57100HW countertop water heater with flexible silicone hose, 3300W, Black 
Immediate heating of the water.
With the ROSBERG heater you get hot water up to 30-60°C.
No need for a boiler or central heating.
Completely replaces the faucet.
You get as much hot water as you need.
Temperature regulation.
No loss of energy or water.
Stylish design for your kitchen, bathroom, cottage or garage.
Easy and quick installation.
Standard installation
IPX4 waterproof.
Flexible soft touch silicone hose.
Supply voltage: 220-240V~, 50/60Hz
Power:3000-3300W.
</t>
  </si>
  <si>
    <t>OV57100I</t>
  </si>
  <si>
    <t>OV57100IW</t>
  </si>
  <si>
    <t>55OV57100I</t>
  </si>
  <si>
    <t>5OV57100IW</t>
  </si>
  <si>
    <t>Water heater Voltz OV57100I, for wall with flexible silicone hose, 3300W, Black
Instant water heating.
With the Oliver Voltz heater you get hot water up to 30-60°C.
No need for a boiler or central heating.
Completely replaces the faucet.
You get as much hot water as you need.
Temperature control.
No loss of energy or water.
Stylish design for your kitchen, bathroom, cottage or garage.
Easy and quick installation.
Standard installation
IPX4 waterproof.
Flexible soft touch silicone hose.
Supply voltage: 220-240V~, 50/60Hz,
Power:3000-3300W.</t>
  </si>
  <si>
    <t>Voltz OV57100IW countertop water heater with flexible silicone hose, 3300W, Black
Instant water heating.
With the Oliver Voltz heater you get hot water up to 30-60°C.
No need for a boiler or central heating.
Completely replaces the faucet.
You get as much hot water as you need.
Temperature control.
No loss of energy or water.
Stylish design for your kitchen, bathroom, cottage or garage.
Easy and quick installation.
Standard installation
IPX4 waterproof.
Flexible soft touch silicone hose.
Supply voltage: 220-240V~, 50/60Hz,
Power:3000-3300W.</t>
  </si>
  <si>
    <t>555R51101C</t>
  </si>
  <si>
    <t>R51101C</t>
  </si>
  <si>
    <t>Hair Straightener Rosberg R51101C, 38W, Ceramic straightening plate, Black
- Power: 38W
- Ceramic plates
- LED indicator
- Quick heat up
- Easy to use
- Suitable for both home and professional use</t>
  </si>
  <si>
    <t>555R51103A</t>
  </si>
  <si>
    <t>R51103A</t>
  </si>
  <si>
    <t>HAIRCARE</t>
  </si>
  <si>
    <t>Comb, hair and beard straightener electric Rosberg R51103A, 13W, 160 ℃, foldable, White
Recommended hair styling temperature: 160℃
Safety comb: protects against burns from the heating plate
ON/OFF button
Button for folding and unfolding
Supply voltage: AC220-240V~, 50/60Hz
Power: 13W</t>
  </si>
  <si>
    <t>V51987B</t>
  </si>
  <si>
    <t>555V51987B</t>
  </si>
  <si>
    <t>Rosberg  10-bag vacuum machine RP51987B, 57kpa, bag width 29cm/maximum 
- Material: ABS
- Size: 355*82*65 mm
- Vacuum time: 6-15 seconds
- Width of heating wire: 1.5mm
- Envelope width: 29cm (max)
- 3.5L/min
- Operating noise level: ≤65dB
- Vacuum level: 60 kpa
Power: 220-240V~, 50Hz,80W</t>
  </si>
  <si>
    <t>5OV51230FB</t>
  </si>
  <si>
    <t xml:space="preserve">OV51230V </t>
  </si>
  <si>
    <t>55V51230VB</t>
  </si>
  <si>
    <t>55V51230VR</t>
  </si>
  <si>
    <t>5OV51230VB</t>
  </si>
  <si>
    <t>Electric kettle Voltz OV51230V 2200W, 1.6l.
Volume: 1.6 liters
360 degree rotating base
Built-in stainless steel heater
Transparent water level scale
Automatic shut-off when water boils
Water boil protection
On/Off button
Supply voltage: 220-240V, 50-60 Hz
Power: 1850-2200W</t>
  </si>
  <si>
    <t>555R51100W</t>
  </si>
  <si>
    <t>R51100W</t>
  </si>
  <si>
    <t>Hair styling hair dryer with 5 attachments
Switch with 4 positions: 0-1-2-3
Light indicator
Overheating protection
Hanging hook
Swivel cord
5 attachments included
Supply voltage: 220-240~, 50/60Hz
Power: 800-1000W</t>
  </si>
  <si>
    <t>R51001PV</t>
  </si>
  <si>
    <t>55R51001PV</t>
  </si>
  <si>
    <t>Portable vacuum cleaner Rosberg R51001PV, 6W, 0.1L, Cordless, Black
Air blowing and dust suction functions
Miniature and portable suitable for home and car
Multi-stage filtration
With low noise level during operation
Type-C charging
Charging time: 3.5 hours
Operating time: 10 minutes
Suction Power: 2.5-2.8kPa
Dust container capacity: 0.1L
Battery: Li : 7.4V, 1800mAh
Motor: DC 3.7V
Power: 6W</t>
  </si>
  <si>
    <t>55OV51002A</t>
  </si>
  <si>
    <t>OV51002A</t>
  </si>
  <si>
    <t>Steam cleaner with mop attachment Oliver Voltz OV51002A, 1050W
Clean windows, kitchen, bathroom and floor etc.;
Killing germs and disinfecting the house.;
Aluminum tank;
Steam temperature: 105 degrees;
Heating Time: 3-5 minutes
Continuous steam time: 8-10 minutes
Optimum capacity: 250ml;
Tank capacity: 350m
Supply voltage: 220-240V~, 50/60Hz
Power:900-1050W</t>
  </si>
  <si>
    <t>555R51980Z</t>
  </si>
  <si>
    <t>R51980Z</t>
  </si>
  <si>
    <t>Adjustable temperature 80℃- 200℃.
LED display
Timer up to 60 minutes.
Pot with non-stick coating and a capacity of 3.5 litres
Removable rack and pot, dishwasher safe.
Overheating protection.
Non-slip feet.
Non-heating handle.
SS304 stainless steel heating element.
No unpleasant smell from the fryer during cooking.
Supply voltage: 220-240V, 50-60Hz
1200W</t>
  </si>
  <si>
    <t>R51980CB</t>
  </si>
  <si>
    <t>55R51980CB</t>
  </si>
  <si>
    <t>Adjustable temperature 80℃- 200℃.
LED display.
Viewing window.
Timer up to 60 minutes.
Pot with non-stick coating and volume of 8 litres
Overheating protection.
Non-slip feet.
Non-heating handle.
SS304 stainless steel heating element.
No unpleasant smell from the fryer during cooking.
Supply voltage: 220-240V, 50-60Hz
Power: 1800W</t>
  </si>
  <si>
    <t>55OV57100F</t>
  </si>
  <si>
    <t>551100ODBB</t>
  </si>
  <si>
    <t>551100ODBP</t>
  </si>
  <si>
    <t>551100ODBR</t>
  </si>
  <si>
    <t>R51100OD</t>
  </si>
  <si>
    <t>Hair dryer Rosberg R51100OD
2 speed settings switch.
3 temperature settings switch.
Air concentrator included.
Integrated hanging loop.
DC motor.
Overheat protection.
With diffuser
With Cool shot button.
Power supply: 220-240V~, 50/60Hz,
Power: 2000W，2200W MAX</t>
  </si>
  <si>
    <t>R51100O</t>
  </si>
  <si>
    <t>5R51100OBB</t>
  </si>
  <si>
    <t>5R51100OBP</t>
  </si>
  <si>
    <t>5R51100OBR</t>
  </si>
  <si>
    <t>Hair dryer Rosberg
2 speed settings switch.
3 temperature settings switch.
Air concentrator included.
Integrated hanging loop.
DC motor.
Overheat protection.
With Cool shot button.
Power supply: 220-240V~, 50/60Hz,
Power: 2000W，2200W MAX</t>
  </si>
  <si>
    <t>R51100P</t>
  </si>
  <si>
    <t>5R51100PBG</t>
  </si>
  <si>
    <t>5R51100PBR</t>
  </si>
  <si>
    <t>5R51100PWB</t>
  </si>
  <si>
    <t>5R51100PWP</t>
  </si>
  <si>
    <t>Hair dryer Rosberg R51100P
2 speed settings switch.
Integrated hanging loop.
DC motor.
Overheat protection.
With Cool shot button.
Power supply: 220-240V~, 50/60Hz
Power: 1200W</t>
  </si>
  <si>
    <t>55OV51446A</t>
  </si>
  <si>
    <t>OV51446A</t>
  </si>
  <si>
    <t>BREAK MAKER</t>
  </si>
  <si>
    <t>Bread maker Oliver Voltz OV51446A
Capacity: 1000-1500g.
With Aluminum alloy bread pan and double aluminum
die casting kneading blade,both in non stick coated, nonstick coating
12 digital programs with LCD display
15 hours programmable delay timer
10-15 minutes electric power cut off memory
60 minutes "keep warm" function.
Adjustable crust control: light, medium or dark.
Removable bread pan &amp; lid for easy cleaning.
Large viewing window.
"Cool-touch” housing.
Non-slip feet.
Included accessories:
- Measuring cup.
- Measuring spoon.
- Hook
Power supply:220-240V~50/60Hz
Power: 850W</t>
  </si>
  <si>
    <t>55V51115GB</t>
  </si>
  <si>
    <t>55V51115GR</t>
  </si>
  <si>
    <t>OV51115G</t>
  </si>
  <si>
    <t>Planetary mixer Voltz V51115G
1000W/ 1600 W max
5 litres
Bowl lid with opening suitable for adding ingredients while the appliance is running
6 speeds + Pulse
LED backlight on speed switch
Housing in metallic red for extra shine
Dough hook
Flat beater
Whisk for eggs and cream
Plastic spatula
Electronic speed control (with programmed IC for perfect performance)
Functions: mixing, beating, kneading dough
Safety : anti-slip protection, overheating protection, protection against incorrect assembly, automatic stop when head is raised</t>
  </si>
  <si>
    <t>55R5198720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</si>
</sst>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_л_в_._-;\-* #,##0.00\ _л_в_._-;_-* &quot;-&quot;??\ _л_в_._-;_-@_-"/>
    <numFmt numFmtId="165" formatCode="_ * #,##0.00_ ;_ * \-#,##0.00_ ;_ * &quot;-&quot;??_ ;_ @_ "/>
    <numFmt numFmtId="166" formatCode="_([$€-2]\ * #,##0.00_);_([$€-2]\ * \(#,##0.00\);_([$€-2]\ * &quot;-&quot;??_);_(@_)"/>
  </numFmts>
  <fonts count="27">
    <font>
      <sz val="11"/>
      <color indexed="8"/>
      <name val="Calibri"/>
      <charset val="204"/>
    </font>
    <font>
      <sz val="12"/>
      <color indexed="8"/>
      <name val="Calibri"/>
      <family val="2"/>
      <charset val="204"/>
    </font>
    <font>
      <sz val="12"/>
      <name val="Calibri"/>
      <family val="2"/>
      <charset val="204"/>
    </font>
    <font>
      <b/>
      <sz val="12"/>
      <color indexed="8"/>
      <name val="Calibri"/>
      <family val="2"/>
      <charset val="204"/>
    </font>
    <font>
      <b/>
      <sz val="12"/>
      <name val="Calibri"/>
      <family val="2"/>
      <charset val="204"/>
    </font>
    <font>
      <sz val="11"/>
      <color indexed="8"/>
      <name val="Calibri"/>
      <family val="2"/>
      <charset val="204"/>
    </font>
    <font>
      <sz val="12"/>
      <name val="宋体"/>
      <charset val="204"/>
    </font>
    <font>
      <sz val="12"/>
      <name val="新細明體"/>
      <charset val="204"/>
    </font>
    <font>
      <sz val="10"/>
      <name val="Arial"/>
      <family val="2"/>
      <charset val="204"/>
    </font>
    <font>
      <sz val="12"/>
      <name val="Times New Roman"/>
      <family val="1"/>
      <charset val="204"/>
    </font>
    <font>
      <sz val="11"/>
      <color theme="1"/>
      <name val="Calibri"/>
      <family val="2"/>
      <charset val="204"/>
      <scheme val="minor"/>
    </font>
    <font>
      <u/>
      <sz val="11"/>
      <color theme="10"/>
      <name val="Calibri"/>
      <family val="2"/>
      <charset val="204"/>
      <scheme val="minor"/>
    </font>
    <font>
      <sz val="8"/>
      <name val="Calibri"/>
      <family val="2"/>
    </font>
    <font>
      <sz val="12"/>
      <color rgb="FF00B050"/>
      <name val="Calibri"/>
      <family val="2"/>
      <charset val="204"/>
    </font>
    <font>
      <b/>
      <sz val="12"/>
      <color rgb="FF00B050"/>
      <name val="Calibri"/>
      <family val="2"/>
      <charset val="204"/>
    </font>
    <font>
      <b/>
      <sz val="14"/>
      <color theme="0"/>
      <name val="Calibri"/>
      <family val="2"/>
      <charset val="204"/>
    </font>
    <font>
      <b/>
      <sz val="12"/>
      <color theme="1"/>
      <name val="Calibri"/>
      <family val="2"/>
      <charset val="204"/>
    </font>
    <font>
      <b/>
      <sz val="12"/>
      <color theme="0"/>
      <name val="Calibri"/>
      <family val="2"/>
    </font>
    <font>
      <b/>
      <sz val="15"/>
      <color theme="1"/>
      <name val="Calibri"/>
      <family val="2"/>
      <charset val="204"/>
    </font>
    <font>
      <b/>
      <sz val="12"/>
      <color rgb="FFFF0000"/>
      <name val="Calibri"/>
      <family val="2"/>
    </font>
    <font>
      <sz val="12"/>
      <name val="Calibri"/>
      <family val="2"/>
    </font>
    <font>
      <sz val="11"/>
      <color indexed="8"/>
      <name val="Calibri"/>
      <family val="2"/>
    </font>
    <font>
      <b/>
      <sz val="12"/>
      <color rgb="FFFF0000"/>
      <name val="Calibri"/>
      <family val="2"/>
      <charset val="204"/>
    </font>
    <font>
      <b/>
      <sz val="16"/>
      <color theme="1"/>
      <name val="Calibri"/>
      <family val="2"/>
      <charset val="204"/>
    </font>
    <font>
      <sz val="12"/>
      <color rgb="FFFF0000"/>
      <name val="Calibri"/>
      <family val="2"/>
    </font>
    <font>
      <b/>
      <sz val="16"/>
      <color indexed="8"/>
      <name val="Calibri"/>
      <family val="2"/>
    </font>
    <font>
      <b/>
      <sz val="16"/>
      <color theme="1"/>
      <name val="Calibri"/>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4">
    <xf numFmtId="0" fontId="0" fillId="0" borderId="0"/>
    <xf numFmtId="165" fontId="5" fillId="0" borderId="0" applyFont="0" applyFill="0" applyBorder="0" applyAlignment="0" applyProtection="0"/>
    <xf numFmtId="164" fontId="10" fillId="0" borderId="0" applyFont="0" applyFill="0" applyBorder="0" applyAlignment="0" applyProtection="0"/>
    <xf numFmtId="0" fontId="11" fillId="0" borderId="0" applyNumberFormat="0" applyFill="0" applyBorder="0" applyAlignment="0" applyProtection="0"/>
    <xf numFmtId="0" fontId="6" fillId="0" borderId="0"/>
    <xf numFmtId="0" fontId="10" fillId="0" borderId="0"/>
    <xf numFmtId="0" fontId="9" fillId="0" borderId="0">
      <alignment vertical="center"/>
    </xf>
    <xf numFmtId="0" fontId="6"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0" fontId="5" fillId="0" borderId="0">
      <alignment vertical="center"/>
    </xf>
    <xf numFmtId="0" fontId="7" fillId="0" borderId="0">
      <alignment vertical="center"/>
    </xf>
    <xf numFmtId="0" fontId="9" fillId="0" borderId="0">
      <alignment vertical="center"/>
    </xf>
  </cellStyleXfs>
  <cellXfs count="73">
    <xf numFmtId="0" fontId="0" fillId="0" borderId="0" xfId="0"/>
    <xf numFmtId="0" fontId="1" fillId="0" borderId="0" xfId="0" applyFont="1"/>
    <xf numFmtId="0" fontId="1" fillId="0" borderId="0" xfId="0" applyFont="1" applyAlignment="1">
      <alignment horizontal="left"/>
    </xf>
    <xf numFmtId="1" fontId="1" fillId="0" borderId="0" xfId="0" applyNumberFormat="1" applyFont="1"/>
    <xf numFmtId="2" fontId="1" fillId="0" borderId="0" xfId="0" applyNumberFormat="1" applyFont="1"/>
    <xf numFmtId="0" fontId="2" fillId="0" borderId="0" xfId="0" applyFont="1"/>
    <xf numFmtId="0" fontId="2" fillId="0" borderId="1" xfId="0" applyFont="1" applyBorder="1" applyAlignment="1">
      <alignment horizontal="center" vertical="center" wrapText="1"/>
    </xf>
    <xf numFmtId="1" fontId="2" fillId="0" borderId="1" xfId="7" applyNumberFormat="1" applyFont="1" applyBorder="1" applyAlignment="1">
      <alignment horizontal="center" vertical="center" wrapText="1"/>
    </xf>
    <xf numFmtId="2" fontId="2" fillId="0" borderId="1" xfId="8"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2" fontId="2" fillId="0" borderId="1" xfId="8" applyNumberFormat="1" applyFont="1" applyBorder="1" applyAlignment="1">
      <alignment horizontal="center" vertical="center"/>
    </xf>
    <xf numFmtId="1" fontId="2" fillId="0" borderId="1" xfId="0" applyNumberFormat="1" applyFont="1" applyBorder="1" applyAlignment="1">
      <alignment horizontal="center" vertical="center"/>
    </xf>
    <xf numFmtId="1" fontId="2" fillId="0" borderId="1" xfId="7" applyNumberFormat="1" applyFont="1" applyBorder="1" applyAlignment="1">
      <alignment horizontal="center" vertical="center"/>
    </xf>
    <xf numFmtId="2" fontId="2" fillId="0" borderId="1" xfId="7" applyNumberFormat="1" applyFont="1" applyBorder="1" applyAlignment="1">
      <alignment horizontal="center" vertical="center"/>
    </xf>
    <xf numFmtId="1" fontId="2" fillId="0" borderId="1" xfId="8" applyNumberFormat="1" applyFont="1" applyBorder="1" applyAlignment="1">
      <alignment horizontal="center" vertical="center"/>
    </xf>
    <xf numFmtId="2" fontId="2" fillId="0" borderId="1" xfId="0" applyNumberFormat="1" applyFont="1" applyBorder="1" applyAlignment="1">
      <alignment horizontal="center" vertical="center"/>
    </xf>
    <xf numFmtId="0" fontId="0" fillId="0" borderId="1" xfId="0" applyBorder="1"/>
    <xf numFmtId="2" fontId="2" fillId="0" borderId="1" xfId="0" applyNumberFormat="1" applyFont="1" applyBorder="1" applyAlignment="1">
      <alignment vertical="center" wrapText="1"/>
    </xf>
    <xf numFmtId="0" fontId="2" fillId="0" borderId="1" xfId="8" applyFont="1" applyBorder="1" applyAlignment="1">
      <alignment horizontal="center" vertical="center" wrapText="1"/>
    </xf>
    <xf numFmtId="0" fontId="1" fillId="5" borderId="0" xfId="0" applyFont="1" applyFill="1"/>
    <xf numFmtId="2" fontId="2" fillId="0" borderId="1" xfId="0" applyNumberFormat="1" applyFont="1" applyBorder="1" applyAlignment="1">
      <alignment horizontal="center" vertical="center" wrapText="1"/>
    </xf>
    <xf numFmtId="0" fontId="13" fillId="2" borderId="0" xfId="0" applyFont="1" applyFill="1" applyAlignment="1">
      <alignment horizontal="left"/>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3" fillId="0" borderId="0" xfId="0" applyFont="1"/>
    <xf numFmtId="49" fontId="15" fillId="6" borderId="1" xfId="0" applyNumberFormat="1" applyFont="1" applyFill="1" applyBorder="1" applyAlignment="1">
      <alignment horizontal="center" vertical="center" wrapText="1"/>
    </xf>
    <xf numFmtId="0" fontId="1" fillId="0" borderId="0" xfId="0" applyFont="1" applyAlignment="1">
      <alignment horizontal="center" vertical="center" wrapText="1"/>
    </xf>
    <xf numFmtId="166" fontId="16" fillId="0" borderId="0" xfId="0" applyNumberFormat="1" applyFont="1"/>
    <xf numFmtId="0" fontId="17" fillId="7" borderId="1" xfId="0" applyFont="1" applyFill="1" applyBorder="1" applyAlignment="1">
      <alignment horizontal="center" vertical="center" wrapText="1"/>
    </xf>
    <xf numFmtId="0" fontId="2" fillId="0" borderId="0" xfId="0" applyFont="1" applyAlignment="1">
      <alignment horizontal="center" vertical="center" wrapText="1"/>
    </xf>
    <xf numFmtId="0" fontId="17" fillId="0" borderId="1" xfId="0" applyFont="1" applyBorder="1" applyAlignment="1">
      <alignment horizontal="center" vertical="center" wrapText="1"/>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3"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6" fontId="23" fillId="4" borderId="1" xfId="8" applyNumberFormat="1" applyFont="1" applyFill="1" applyBorder="1" applyAlignment="1">
      <alignment horizontal="center" vertical="center" wrapText="1"/>
    </xf>
    <xf numFmtId="166" fontId="18" fillId="4" borderId="1" xfId="8"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25" fillId="8" borderId="4" xfId="0" applyFont="1" applyFill="1" applyBorder="1" applyAlignment="1">
      <alignment horizontal="center" vertical="center"/>
    </xf>
    <xf numFmtId="17" fontId="25" fillId="8" borderId="4" xfId="0" applyNumberFormat="1" applyFont="1" applyFill="1" applyBorder="1" applyAlignment="1">
      <alignment horizontal="center" vertical="center"/>
    </xf>
    <xf numFmtId="166" fontId="26" fillId="8" borderId="4" xfId="8" applyNumberFormat="1" applyFont="1" applyFill="1" applyBorder="1" applyAlignment="1">
      <alignment horizontal="center" vertical="center" wrapText="1"/>
    </xf>
    <xf numFmtId="0" fontId="2" fillId="0" borderId="1" xfId="8" applyFont="1" applyBorder="1" applyAlignment="1">
      <alignment horizontal="left" vertical="center" wrapText="1"/>
    </xf>
    <xf numFmtId="0" fontId="5" fillId="0" borderId="1" xfId="0" applyFont="1" applyBorder="1" applyAlignment="1">
      <alignment horizontal="left" vertical="center" wrapText="1"/>
    </xf>
    <xf numFmtId="0" fontId="2" fillId="0" borderId="1" xfId="0" applyFont="1" applyBorder="1" applyAlignment="1">
      <alignment horizontal="left" vertical="center" wrapText="1"/>
    </xf>
    <xf numFmtId="2" fontId="2" fillId="0" borderId="1" xfId="0" applyNumberFormat="1" applyFont="1" applyBorder="1" applyAlignment="1">
      <alignment horizontal="left" vertical="center" wrapText="1"/>
    </xf>
    <xf numFmtId="0" fontId="2" fillId="0" borderId="1" xfId="7" applyFont="1" applyBorder="1" applyAlignment="1">
      <alignment horizontal="left" vertical="center" wrapText="1"/>
    </xf>
    <xf numFmtId="2" fontId="20" fillId="0" borderId="1" xfId="0" applyNumberFormat="1" applyFont="1" applyBorder="1" applyAlignment="1">
      <alignment horizontal="left" vertical="center" wrapText="1"/>
    </xf>
    <xf numFmtId="0" fontId="20" fillId="0" borderId="1" xfId="8" applyFont="1" applyBorder="1" applyAlignment="1">
      <alignment horizontal="left" vertical="center" wrapText="1"/>
    </xf>
    <xf numFmtId="2" fontId="2" fillId="0" borderId="1" xfId="0" applyNumberFormat="1" applyFont="1" applyBorder="1" applyAlignment="1">
      <alignment horizontal="left" vertical="top" wrapText="1"/>
    </xf>
    <xf numFmtId="0" fontId="2" fillId="0" borderId="1" xfId="8" applyFont="1" applyBorder="1" applyAlignment="1">
      <alignment horizontal="left" vertical="top" wrapText="1"/>
    </xf>
    <xf numFmtId="0" fontId="5" fillId="0" borderId="1" xfId="0" applyFont="1" applyBorder="1" applyAlignment="1">
      <alignment horizontal="left" vertical="top"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166" fontId="18" fillId="4" borderId="6" xfId="8" applyNumberFormat="1" applyFont="1" applyFill="1" applyBorder="1" applyAlignment="1">
      <alignment horizontal="center" vertical="center" wrapText="1"/>
    </xf>
    <xf numFmtId="166" fontId="26" fillId="8" borderId="7" xfId="8" applyNumberFormat="1" applyFont="1" applyFill="1" applyBorder="1" applyAlignment="1">
      <alignment horizontal="center" vertical="center" wrapText="1"/>
    </xf>
    <xf numFmtId="0" fontId="2" fillId="0" borderId="8" xfId="0" applyFont="1" applyBorder="1" applyAlignment="1">
      <alignment horizontal="center" vertical="center" wrapText="1"/>
    </xf>
    <xf numFmtId="0" fontId="14" fillId="2" borderId="9"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9" xfId="8" applyFont="1" applyBorder="1" applyAlignment="1">
      <alignment horizontal="center" vertical="center" wrapText="1"/>
    </xf>
    <xf numFmtId="0" fontId="17" fillId="7" borderId="9" xfId="0" applyFont="1" applyFill="1" applyBorder="1" applyAlignment="1">
      <alignment horizontal="center" vertical="center" wrapText="1"/>
    </xf>
    <xf numFmtId="0" fontId="0" fillId="0" borderId="9" xfId="0" applyBorder="1"/>
    <xf numFmtId="0" fontId="2" fillId="0" borderId="9" xfId="8" applyFont="1" applyBorder="1" applyAlignment="1">
      <alignment horizontal="left" vertical="center" wrapText="1"/>
    </xf>
    <xf numFmtId="1" fontId="2" fillId="0" borderId="9" xfId="7" applyNumberFormat="1" applyFont="1" applyBorder="1" applyAlignment="1">
      <alignment horizontal="center" vertical="center"/>
    </xf>
    <xf numFmtId="2" fontId="2" fillId="0" borderId="9" xfId="7" applyNumberFormat="1" applyFont="1" applyBorder="1" applyAlignment="1">
      <alignment horizontal="center" vertical="center"/>
    </xf>
    <xf numFmtId="2" fontId="2" fillId="0" borderId="9" xfId="8" applyNumberFormat="1" applyFont="1" applyBorder="1" applyAlignment="1">
      <alignment horizontal="center" vertical="center" wrapText="1"/>
    </xf>
    <xf numFmtId="1" fontId="2" fillId="0" borderId="9" xfId="0" applyNumberFormat="1" applyFont="1" applyBorder="1" applyAlignment="1">
      <alignment horizontal="center" vertical="center" wrapText="1"/>
    </xf>
    <xf numFmtId="166" fontId="18" fillId="4" borderId="9" xfId="8" applyNumberFormat="1" applyFont="1" applyFill="1" applyBorder="1" applyAlignment="1">
      <alignment horizontal="center" vertical="center" wrapText="1"/>
    </xf>
    <xf numFmtId="0" fontId="0" fillId="0" borderId="1" xfId="0" applyBorder="1" applyAlignment="1">
      <alignment horizontal="center"/>
    </xf>
    <xf numFmtId="0" fontId="2" fillId="0" borderId="1" xfId="8" applyFont="1" applyBorder="1" applyAlignment="1">
      <alignment horizontal="left" vertical="center" wrapText="1"/>
    </xf>
    <xf numFmtId="0" fontId="3" fillId="3" borderId="6" xfId="0" applyFont="1" applyFill="1" applyBorder="1" applyAlignment="1">
      <alignment horizontal="center" vertical="center" wrapText="1"/>
    </xf>
    <xf numFmtId="0" fontId="2" fillId="0" borderId="1" xfId="7" applyFont="1" applyBorder="1" applyAlignment="1">
      <alignment horizontal="left" vertical="center" wrapText="1"/>
    </xf>
  </cellXfs>
  <cellStyles count="14">
    <cellStyle name="Comma 2" xfId="1"/>
    <cellStyle name="Comma 3" xfId="2"/>
    <cellStyle name="Hyperlink 2" xfId="3"/>
    <cellStyle name="Normal" xfId="0" builtinId="0"/>
    <cellStyle name="Normal 2" xfId="4"/>
    <cellStyle name="Normal 3" xfId="5"/>
    <cellStyle name="Normal 4" xfId="6"/>
    <cellStyle name="Normal 5" xfId="13"/>
    <cellStyle name="Normal_Sheet1" xfId="7"/>
    <cellStyle name="Normal_Sheet1 2" xfId="8"/>
    <cellStyle name="Percent 2" xfId="9"/>
    <cellStyle name="Percent 3" xfId="10"/>
    <cellStyle name="Нормален 2" xfId="11"/>
    <cellStyle name="常规_Sheet1" xfId="1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66"/>
      <color rgb="FF00FF00"/>
      <color rgb="FF0000FF"/>
      <color rgb="FFFFFFCC"/>
      <color rgb="FF00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pn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366" Type="http://schemas.openxmlformats.org/officeDocument/2006/relationships/image" Target="../media/image366.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pn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pn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367" Type="http://schemas.openxmlformats.org/officeDocument/2006/relationships/image" Target="../media/image367.jpeg"/><Relationship Id="rId85" Type="http://schemas.openxmlformats.org/officeDocument/2006/relationships/image" Target="../media/image85.pn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png"/><Relationship Id="rId249" Type="http://schemas.openxmlformats.org/officeDocument/2006/relationships/image" Target="../media/image249.pn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jpeg"/><Relationship Id="rId131" Type="http://schemas.openxmlformats.org/officeDocument/2006/relationships/image" Target="../media/image131.png"/><Relationship Id="rId327" Type="http://schemas.openxmlformats.org/officeDocument/2006/relationships/image" Target="../media/image327.jpeg"/><Relationship Id="rId348" Type="http://schemas.openxmlformats.org/officeDocument/2006/relationships/image" Target="../media/image348.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png"/><Relationship Id="rId229" Type="http://schemas.openxmlformats.org/officeDocument/2006/relationships/image" Target="../media/image229.jpeg"/><Relationship Id="rId240" Type="http://schemas.openxmlformats.org/officeDocument/2006/relationships/image" Target="../media/image240.pn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pn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pn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pn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350" Type="http://schemas.openxmlformats.org/officeDocument/2006/relationships/image" Target="../media/image350.jpeg"/><Relationship Id="rId355" Type="http://schemas.openxmlformats.org/officeDocument/2006/relationships/image" Target="../media/image35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pn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pn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pn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pn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pn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275" Type="http://schemas.openxmlformats.org/officeDocument/2006/relationships/image" Target="../media/image275.jpeg"/><Relationship Id="rId296" Type="http://schemas.openxmlformats.org/officeDocument/2006/relationships/image" Target="../media/image296.pn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pn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pn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pn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pn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png"/><Relationship Id="rId40" Type="http://schemas.openxmlformats.org/officeDocument/2006/relationships/image" Target="../media/image40.jpe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pn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pn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pn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png"/><Relationship Id="rId313" Type="http://schemas.openxmlformats.org/officeDocument/2006/relationships/image" Target="../media/image313.jpeg"/></Relationships>
</file>

<file path=xl/drawings/drawing1.xml><?xml version="1.0" encoding="utf-8"?>
<xdr:wsDr xmlns:xdr="http://schemas.openxmlformats.org/drawingml/2006/spreadsheetDrawing" xmlns:a="http://schemas.openxmlformats.org/drawingml/2006/main">
  <xdr:twoCellAnchor>
    <xdr:from>
      <xdr:col>7</xdr:col>
      <xdr:colOff>571500</xdr:colOff>
      <xdr:row>346</xdr:row>
      <xdr:rowOff>486557</xdr:rowOff>
    </xdr:from>
    <xdr:to>
      <xdr:col>7</xdr:col>
      <xdr:colOff>1768928</xdr:colOff>
      <xdr:row>346</xdr:row>
      <xdr:rowOff>3224893</xdr:rowOff>
    </xdr:to>
    <xdr:pic>
      <xdr:nvPicPr>
        <xdr:cNvPr id="75" name="Picture 74" descr="Z-1810-X">
          <a:extLst>
            <a:ext uri="{FF2B5EF4-FFF2-40B4-BE49-F238E27FC236}">
              <a16:creationId xmlns:a16="http://schemas.microsoft.com/office/drawing/2014/main" xmlns="" id="{00000000-0008-0000-0000-00004B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6027964" y="415817378"/>
          <a:ext cx="1197428" cy="2738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149679</xdr:colOff>
      <xdr:row>170</xdr:row>
      <xdr:rowOff>95249</xdr:rowOff>
    </xdr:from>
    <xdr:to>
      <xdr:col>7</xdr:col>
      <xdr:colOff>2041072</xdr:colOff>
      <xdr:row>170</xdr:row>
      <xdr:rowOff>2246925</xdr:rowOff>
    </xdr:to>
    <xdr:pic>
      <xdr:nvPicPr>
        <xdr:cNvPr id="86" name="Picture 85">
          <a:extLst>
            <a:ext uri="{FF2B5EF4-FFF2-40B4-BE49-F238E27FC236}">
              <a16:creationId xmlns:a16="http://schemas.microsoft.com/office/drawing/2014/main" xmlns="" id="{00000000-0008-0000-0000-00005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606143" y="466139892"/>
          <a:ext cx="1891393" cy="2151676"/>
        </a:xfrm>
        <a:prstGeom prst="rect">
          <a:avLst/>
        </a:prstGeom>
      </xdr:spPr>
    </xdr:pic>
    <xdr:clientData/>
  </xdr:twoCellAnchor>
  <xdr:twoCellAnchor>
    <xdr:from>
      <xdr:col>7</xdr:col>
      <xdr:colOff>311671</xdr:colOff>
      <xdr:row>165</xdr:row>
      <xdr:rowOff>204106</xdr:rowOff>
    </xdr:from>
    <xdr:to>
      <xdr:col>7</xdr:col>
      <xdr:colOff>1839729</xdr:colOff>
      <xdr:row>165</xdr:row>
      <xdr:rowOff>1984085</xdr:rowOff>
    </xdr:to>
    <xdr:pic>
      <xdr:nvPicPr>
        <xdr:cNvPr id="103" name="Picture 102" descr="SP-1980-BC">
          <a:extLst>
            <a:ext uri="{FF2B5EF4-FFF2-40B4-BE49-F238E27FC236}">
              <a16:creationId xmlns:a16="http://schemas.microsoft.com/office/drawing/2014/main" xmlns="" id="{00000000-0008-0000-0000-000067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5768135" y="455403856"/>
          <a:ext cx="1528058" cy="1779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398079</xdr:colOff>
      <xdr:row>166</xdr:row>
      <xdr:rowOff>45808</xdr:rowOff>
    </xdr:from>
    <xdr:to>
      <xdr:col>7</xdr:col>
      <xdr:colOff>1836965</xdr:colOff>
      <xdr:row>166</xdr:row>
      <xdr:rowOff>1873755</xdr:rowOff>
    </xdr:to>
    <xdr:pic>
      <xdr:nvPicPr>
        <xdr:cNvPr id="105" name="Picture 104" descr="SP-1980-DF">
          <a:extLst>
            <a:ext uri="{FF2B5EF4-FFF2-40B4-BE49-F238E27FC236}">
              <a16:creationId xmlns:a16="http://schemas.microsoft.com/office/drawing/2014/main" xmlns="" id="{00000000-0008-0000-0000-00006900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5854543" y="457449915"/>
          <a:ext cx="1438886" cy="1827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54431</xdr:colOff>
      <xdr:row>167</xdr:row>
      <xdr:rowOff>122922</xdr:rowOff>
    </xdr:from>
    <xdr:to>
      <xdr:col>7</xdr:col>
      <xdr:colOff>2013858</xdr:colOff>
      <xdr:row>167</xdr:row>
      <xdr:rowOff>1619251</xdr:rowOff>
    </xdr:to>
    <xdr:pic>
      <xdr:nvPicPr>
        <xdr:cNvPr id="111" name="Picture 110">
          <a:extLst>
            <a:ext uri="{FF2B5EF4-FFF2-40B4-BE49-F238E27FC236}">
              <a16:creationId xmlns:a16="http://schemas.microsoft.com/office/drawing/2014/main" xmlns="" id="{00000000-0008-0000-0000-00006F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5510895" y="459445636"/>
          <a:ext cx="1959427" cy="149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302757</xdr:colOff>
      <xdr:row>48</xdr:row>
      <xdr:rowOff>267039</xdr:rowOff>
    </xdr:from>
    <xdr:to>
      <xdr:col>7</xdr:col>
      <xdr:colOff>1939827</xdr:colOff>
      <xdr:row>48</xdr:row>
      <xdr:rowOff>1864179</xdr:rowOff>
    </xdr:to>
    <xdr:pic>
      <xdr:nvPicPr>
        <xdr:cNvPr id="115" name="Picture 114" descr="SP-1111-N">
          <a:extLst>
            <a:ext uri="{FF2B5EF4-FFF2-40B4-BE49-F238E27FC236}">
              <a16:creationId xmlns:a16="http://schemas.microsoft.com/office/drawing/2014/main" xmlns="" id="{00000000-0008-0000-0000-00007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5759221" y="88210003"/>
          <a:ext cx="1637070" cy="1597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658246</xdr:colOff>
      <xdr:row>83</xdr:row>
      <xdr:rowOff>95250</xdr:rowOff>
    </xdr:from>
    <xdr:to>
      <xdr:col>7</xdr:col>
      <xdr:colOff>1605643</xdr:colOff>
      <xdr:row>83</xdr:row>
      <xdr:rowOff>1479100</xdr:rowOff>
    </xdr:to>
    <xdr:pic>
      <xdr:nvPicPr>
        <xdr:cNvPr id="118" name="Picture 117" descr="SP-1170-LS">
          <a:extLst>
            <a:ext uri="{FF2B5EF4-FFF2-40B4-BE49-F238E27FC236}">
              <a16:creationId xmlns:a16="http://schemas.microsoft.com/office/drawing/2014/main" xmlns="" id="{00000000-0008-0000-0000-000076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6114710" y="152699357"/>
          <a:ext cx="947397" cy="138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559747</xdr:colOff>
      <xdr:row>85</xdr:row>
      <xdr:rowOff>99115</xdr:rowOff>
    </xdr:from>
    <xdr:to>
      <xdr:col>7</xdr:col>
      <xdr:colOff>1823356</xdr:colOff>
      <xdr:row>85</xdr:row>
      <xdr:rowOff>1654995</xdr:rowOff>
    </xdr:to>
    <xdr:pic>
      <xdr:nvPicPr>
        <xdr:cNvPr id="119" name="Picture 118" descr="ÐÐ°ÑÐµÐ²Ð°ÑÐºÐ¸ Ð¸ ÐºÐ°ÑÐµÐ¼ÐµÐ»Ð°ÑÐºÐ¸ - SP-1170-R">
          <a:extLst>
            <a:ext uri="{FF2B5EF4-FFF2-40B4-BE49-F238E27FC236}">
              <a16:creationId xmlns:a16="http://schemas.microsoft.com/office/drawing/2014/main" xmlns="" id="{00000000-0008-0000-0000-000077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6016211" y="155968936"/>
          <a:ext cx="1263609" cy="155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207509</xdr:colOff>
      <xdr:row>169</xdr:row>
      <xdr:rowOff>263639</xdr:rowOff>
    </xdr:from>
    <xdr:to>
      <xdr:col>7</xdr:col>
      <xdr:colOff>2010597</xdr:colOff>
      <xdr:row>169</xdr:row>
      <xdr:rowOff>2381251</xdr:rowOff>
    </xdr:to>
    <xdr:pic>
      <xdr:nvPicPr>
        <xdr:cNvPr id="54" name="Picture 53" descr="Voltz V51980C, Air Fryer...">
          <a:extLst>
            <a:ext uri="{FF2B5EF4-FFF2-40B4-BE49-F238E27FC236}">
              <a16:creationId xmlns:a16="http://schemas.microsoft.com/office/drawing/2014/main" xmlns="" id="{00000000-0008-0000-0000-000036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5663973" y="463505210"/>
          <a:ext cx="1803088" cy="2117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86178</xdr:colOff>
      <xdr:row>258</xdr:row>
      <xdr:rowOff>468878</xdr:rowOff>
    </xdr:from>
    <xdr:to>
      <xdr:col>7</xdr:col>
      <xdr:colOff>2125314</xdr:colOff>
      <xdr:row>258</xdr:row>
      <xdr:rowOff>1796143</xdr:rowOff>
    </xdr:to>
    <xdr:pic>
      <xdr:nvPicPr>
        <xdr:cNvPr id="66" name="Picture 65" descr="SP-1651-C1">
          <a:extLst>
            <a:ext uri="{FF2B5EF4-FFF2-40B4-BE49-F238E27FC236}">
              <a16:creationId xmlns:a16="http://schemas.microsoft.com/office/drawing/2014/main" xmlns="" id="{00000000-0008-0000-0000-000042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5542642" y="382734342"/>
          <a:ext cx="2039136" cy="132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148740</xdr:colOff>
      <xdr:row>257</xdr:row>
      <xdr:rowOff>275204</xdr:rowOff>
    </xdr:from>
    <xdr:to>
      <xdr:col>7</xdr:col>
      <xdr:colOff>2089518</xdr:colOff>
      <xdr:row>257</xdr:row>
      <xdr:rowOff>1796142</xdr:rowOff>
    </xdr:to>
    <xdr:pic>
      <xdr:nvPicPr>
        <xdr:cNvPr id="68" name="Picture 67" descr="ES-1651-E">
          <a:extLst>
            <a:ext uri="{FF2B5EF4-FFF2-40B4-BE49-F238E27FC236}">
              <a16:creationId xmlns:a16="http://schemas.microsoft.com/office/drawing/2014/main" xmlns="" id="{00000000-0008-0000-0000-000044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5605204" y="380635668"/>
          <a:ext cx="1940778" cy="1520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130968</xdr:colOff>
      <xdr:row>253</xdr:row>
      <xdr:rowOff>459242</xdr:rowOff>
    </xdr:from>
    <xdr:to>
      <xdr:col>7</xdr:col>
      <xdr:colOff>2037554</xdr:colOff>
      <xdr:row>253</xdr:row>
      <xdr:rowOff>1959429</xdr:rowOff>
    </xdr:to>
    <xdr:pic>
      <xdr:nvPicPr>
        <xdr:cNvPr id="69" name="Picture 68" descr="ÐÐ°Ð½ÑÐ°ÑÐ¸ Ð¸ Ð²ÐµÐ·Ð½Ð¸ - ES-1650-D">
          <a:extLst>
            <a:ext uri="{FF2B5EF4-FFF2-40B4-BE49-F238E27FC236}">
              <a16:creationId xmlns:a16="http://schemas.microsoft.com/office/drawing/2014/main" xmlns="" id="{00000000-0008-0000-0000-000045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5587432" y="368627706"/>
          <a:ext cx="1906586" cy="150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938892</xdr:colOff>
      <xdr:row>334</xdr:row>
      <xdr:rowOff>197303</xdr:rowOff>
    </xdr:from>
    <xdr:to>
      <xdr:col>7</xdr:col>
      <xdr:colOff>2048709</xdr:colOff>
      <xdr:row>334</xdr:row>
      <xdr:rowOff>1306285</xdr:rowOff>
    </xdr:to>
    <xdr:pic>
      <xdr:nvPicPr>
        <xdr:cNvPr id="91" name="Picture 90">
          <a:extLst>
            <a:ext uri="{FF2B5EF4-FFF2-40B4-BE49-F238E27FC236}">
              <a16:creationId xmlns:a16="http://schemas.microsoft.com/office/drawing/2014/main" xmlns="" id="{00000000-0008-0000-0000-00005B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395356" y="65688482"/>
          <a:ext cx="1109817" cy="110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408213</xdr:colOff>
      <xdr:row>111</xdr:row>
      <xdr:rowOff>23812</xdr:rowOff>
    </xdr:from>
    <xdr:to>
      <xdr:col>7</xdr:col>
      <xdr:colOff>1943728</xdr:colOff>
      <xdr:row>111</xdr:row>
      <xdr:rowOff>1687285</xdr:rowOff>
    </xdr:to>
    <xdr:pic>
      <xdr:nvPicPr>
        <xdr:cNvPr id="132" name="Picture 131" descr="SP-1230-G">
          <a:extLst>
            <a:ext uri="{FF2B5EF4-FFF2-40B4-BE49-F238E27FC236}">
              <a16:creationId xmlns:a16="http://schemas.microsoft.com/office/drawing/2014/main" xmlns="" id="{00000000-0008-0000-0000-000084000000}"/>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t="-795"/>
        <a:stretch/>
      </xdr:blipFill>
      <xdr:spPr bwMode="auto">
        <a:xfrm>
          <a:off x="5864677" y="213220526"/>
          <a:ext cx="1535515" cy="1663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421822</xdr:colOff>
      <xdr:row>113</xdr:row>
      <xdr:rowOff>81643</xdr:rowOff>
    </xdr:from>
    <xdr:to>
      <xdr:col>7</xdr:col>
      <xdr:colOff>1836852</xdr:colOff>
      <xdr:row>113</xdr:row>
      <xdr:rowOff>1782536</xdr:rowOff>
    </xdr:to>
    <xdr:pic>
      <xdr:nvPicPr>
        <xdr:cNvPr id="135" name="Picture 134">
          <a:extLst>
            <a:ext uri="{FF2B5EF4-FFF2-40B4-BE49-F238E27FC236}">
              <a16:creationId xmlns:a16="http://schemas.microsoft.com/office/drawing/2014/main" xmlns="" id="{00000000-0008-0000-0000-000087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5878286" y="216802607"/>
          <a:ext cx="1415030" cy="1700893"/>
        </a:xfrm>
        <a:prstGeom prst="rect">
          <a:avLst/>
        </a:prstGeom>
      </xdr:spPr>
    </xdr:pic>
    <xdr:clientData/>
  </xdr:twoCellAnchor>
  <xdr:twoCellAnchor>
    <xdr:from>
      <xdr:col>7</xdr:col>
      <xdr:colOff>149678</xdr:colOff>
      <xdr:row>157</xdr:row>
      <xdr:rowOff>68210</xdr:rowOff>
    </xdr:from>
    <xdr:to>
      <xdr:col>7</xdr:col>
      <xdr:colOff>1632857</xdr:colOff>
      <xdr:row>157</xdr:row>
      <xdr:rowOff>1646464</xdr:rowOff>
    </xdr:to>
    <xdr:pic>
      <xdr:nvPicPr>
        <xdr:cNvPr id="144" name="Picture 143">
          <a:extLst>
            <a:ext uri="{FF2B5EF4-FFF2-40B4-BE49-F238E27FC236}">
              <a16:creationId xmlns:a16="http://schemas.microsoft.com/office/drawing/2014/main" xmlns="" id="{00000000-0008-0000-0000-000090000000}"/>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5606142" y="295016639"/>
          <a:ext cx="1483179" cy="1578254"/>
        </a:xfrm>
        <a:prstGeom prst="rect">
          <a:avLst/>
        </a:prstGeom>
      </xdr:spPr>
    </xdr:pic>
    <xdr:clientData/>
  </xdr:twoCellAnchor>
  <xdr:twoCellAnchor>
    <xdr:from>
      <xdr:col>7</xdr:col>
      <xdr:colOff>1321292</xdr:colOff>
      <xdr:row>156</xdr:row>
      <xdr:rowOff>883565</xdr:rowOff>
    </xdr:from>
    <xdr:to>
      <xdr:col>7</xdr:col>
      <xdr:colOff>2106515</xdr:colOff>
      <xdr:row>156</xdr:row>
      <xdr:rowOff>1669378</xdr:rowOff>
    </xdr:to>
    <xdr:pic>
      <xdr:nvPicPr>
        <xdr:cNvPr id="145" name="Picture 144" descr="Toasters - SP-1442-GF">
          <a:extLst>
            <a:ext uri="{FF2B5EF4-FFF2-40B4-BE49-F238E27FC236}">
              <a16:creationId xmlns:a16="http://schemas.microsoft.com/office/drawing/2014/main" xmlns="" id="{00000000-0008-0000-0000-000091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6777756" y="294158315"/>
          <a:ext cx="785223" cy="785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1486581</xdr:colOff>
      <xdr:row>157</xdr:row>
      <xdr:rowOff>1277370</xdr:rowOff>
    </xdr:from>
    <xdr:to>
      <xdr:col>8</xdr:col>
      <xdr:colOff>42184</xdr:colOff>
      <xdr:row>157</xdr:row>
      <xdr:rowOff>2050800</xdr:rowOff>
    </xdr:to>
    <xdr:pic>
      <xdr:nvPicPr>
        <xdr:cNvPr id="146" name="Picture 145" descr="Toasters - SP-1442-GD">
          <a:extLst>
            <a:ext uri="{FF2B5EF4-FFF2-40B4-BE49-F238E27FC236}">
              <a16:creationId xmlns:a16="http://schemas.microsoft.com/office/drawing/2014/main" xmlns="" id="{00000000-0008-0000-0000-00009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6943045" y="296225799"/>
          <a:ext cx="719138" cy="77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476248</xdr:colOff>
      <xdr:row>86</xdr:row>
      <xdr:rowOff>95250</xdr:rowOff>
    </xdr:from>
    <xdr:to>
      <xdr:col>7</xdr:col>
      <xdr:colOff>1943267</xdr:colOff>
      <xdr:row>86</xdr:row>
      <xdr:rowOff>1660071</xdr:rowOff>
    </xdr:to>
    <xdr:pic>
      <xdr:nvPicPr>
        <xdr:cNvPr id="176" name="Picture 175">
          <a:extLst>
            <a:ext uri="{FF2B5EF4-FFF2-40B4-BE49-F238E27FC236}">
              <a16:creationId xmlns:a16="http://schemas.microsoft.com/office/drawing/2014/main" xmlns="" id="{00000000-0008-0000-0000-0000B0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5932712" y="157665964"/>
          <a:ext cx="1467019"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449035</xdr:colOff>
      <xdr:row>109</xdr:row>
      <xdr:rowOff>68034</xdr:rowOff>
    </xdr:from>
    <xdr:to>
      <xdr:col>7</xdr:col>
      <xdr:colOff>1918607</xdr:colOff>
      <xdr:row>109</xdr:row>
      <xdr:rowOff>1709374</xdr:rowOff>
    </xdr:to>
    <xdr:pic>
      <xdr:nvPicPr>
        <xdr:cNvPr id="187" name="Picture 186">
          <a:extLst>
            <a:ext uri="{FF2B5EF4-FFF2-40B4-BE49-F238E27FC236}">
              <a16:creationId xmlns:a16="http://schemas.microsoft.com/office/drawing/2014/main" xmlns="" id="{00000000-0008-0000-0000-0000BB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5905499" y="207930748"/>
          <a:ext cx="1469572" cy="1641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65659</xdr:colOff>
      <xdr:row>1</xdr:row>
      <xdr:rowOff>149680</xdr:rowOff>
    </xdr:from>
    <xdr:to>
      <xdr:col>7</xdr:col>
      <xdr:colOff>1297665</xdr:colOff>
      <xdr:row>1</xdr:row>
      <xdr:rowOff>2105668</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168338" y="1714501"/>
          <a:ext cx="1232006" cy="1955988"/>
        </a:xfrm>
        <a:prstGeom prst="rect">
          <a:avLst/>
        </a:prstGeom>
      </xdr:spPr>
    </xdr:pic>
    <xdr:clientData/>
  </xdr:twoCellAnchor>
  <xdr:twoCellAnchor>
    <xdr:from>
      <xdr:col>7</xdr:col>
      <xdr:colOff>214274</xdr:colOff>
      <xdr:row>128</xdr:row>
      <xdr:rowOff>83342</xdr:rowOff>
    </xdr:from>
    <xdr:to>
      <xdr:col>7</xdr:col>
      <xdr:colOff>1803648</xdr:colOff>
      <xdr:row>128</xdr:row>
      <xdr:rowOff>1833561</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298118" y="19752467"/>
          <a:ext cx="1589374" cy="1750219"/>
        </a:xfrm>
        <a:prstGeom prst="rect">
          <a:avLst/>
        </a:prstGeom>
      </xdr:spPr>
    </xdr:pic>
    <xdr:clientData/>
  </xdr:twoCellAnchor>
  <xdr:twoCellAnchor>
    <xdr:from>
      <xdr:col>7</xdr:col>
      <xdr:colOff>71437</xdr:colOff>
      <xdr:row>254</xdr:row>
      <xdr:rowOff>420121</xdr:rowOff>
    </xdr:from>
    <xdr:to>
      <xdr:col>7</xdr:col>
      <xdr:colOff>2109407</xdr:colOff>
      <xdr:row>254</xdr:row>
      <xdr:rowOff>1850571</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23"/>
        <a:stretch>
          <a:fillRect/>
        </a:stretch>
      </xdr:blipFill>
      <xdr:spPr>
        <a:xfrm>
          <a:off x="5527901" y="370874585"/>
          <a:ext cx="2037970" cy="1430450"/>
        </a:xfrm>
        <a:prstGeom prst="rect">
          <a:avLst/>
        </a:prstGeom>
      </xdr:spPr>
    </xdr:pic>
    <xdr:clientData/>
  </xdr:twoCellAnchor>
  <xdr:twoCellAnchor>
    <xdr:from>
      <xdr:col>7</xdr:col>
      <xdr:colOff>47624</xdr:colOff>
      <xdr:row>129</xdr:row>
      <xdr:rowOff>1978819</xdr:rowOff>
    </xdr:from>
    <xdr:to>
      <xdr:col>7</xdr:col>
      <xdr:colOff>1965388</xdr:colOff>
      <xdr:row>129</xdr:row>
      <xdr:rowOff>1978819</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4"/>
        <a:stretch>
          <a:fillRect/>
        </a:stretch>
      </xdr:blipFill>
      <xdr:spPr>
        <a:xfrm>
          <a:off x="4131468" y="23660100"/>
          <a:ext cx="1917764" cy="0"/>
        </a:xfrm>
        <a:prstGeom prst="rect">
          <a:avLst/>
        </a:prstGeom>
      </xdr:spPr>
    </xdr:pic>
    <xdr:clientData/>
  </xdr:twoCellAnchor>
  <xdr:twoCellAnchor>
    <xdr:from>
      <xdr:col>7</xdr:col>
      <xdr:colOff>178593</xdr:colOff>
      <xdr:row>73</xdr:row>
      <xdr:rowOff>130969</xdr:rowOff>
    </xdr:from>
    <xdr:to>
      <xdr:col>7</xdr:col>
      <xdr:colOff>1964528</xdr:colOff>
      <xdr:row>73</xdr:row>
      <xdr:rowOff>1321593</xdr:rowOff>
    </xdr:to>
    <xdr:pic>
      <xdr:nvPicPr>
        <xdr:cNvPr id="44" name="Picture 43">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25"/>
        <a:stretch>
          <a:fillRect/>
        </a:stretch>
      </xdr:blipFill>
      <xdr:spPr>
        <a:xfrm>
          <a:off x="4262437" y="109668469"/>
          <a:ext cx="1785935" cy="1190624"/>
        </a:xfrm>
        <a:prstGeom prst="rect">
          <a:avLst/>
        </a:prstGeom>
      </xdr:spPr>
    </xdr:pic>
    <xdr:clientData/>
  </xdr:twoCellAnchor>
  <xdr:twoCellAnchor>
    <xdr:from>
      <xdr:col>7</xdr:col>
      <xdr:colOff>91595</xdr:colOff>
      <xdr:row>151</xdr:row>
      <xdr:rowOff>108855</xdr:rowOff>
    </xdr:from>
    <xdr:to>
      <xdr:col>7</xdr:col>
      <xdr:colOff>1701502</xdr:colOff>
      <xdr:row>151</xdr:row>
      <xdr:rowOff>1414874</xdr:rowOff>
    </xdr:to>
    <xdr:pic>
      <xdr:nvPicPr>
        <xdr:cNvPr id="46" name="Picture 45">
          <a:extLst>
            <a:ext uri="{FF2B5EF4-FFF2-40B4-BE49-F238E27FC236}">
              <a16:creationId xmlns:a16="http://schemas.microsoft.com/office/drawing/2014/main" xmlns="" id="{00000000-0008-0000-0000-00002E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5548059" y="275925641"/>
          <a:ext cx="1609907" cy="1306019"/>
        </a:xfrm>
        <a:prstGeom prst="rect">
          <a:avLst/>
        </a:prstGeom>
      </xdr:spPr>
    </xdr:pic>
    <xdr:clientData/>
  </xdr:twoCellAnchor>
  <xdr:twoCellAnchor>
    <xdr:from>
      <xdr:col>7</xdr:col>
      <xdr:colOff>202406</xdr:colOff>
      <xdr:row>349</xdr:row>
      <xdr:rowOff>352085</xdr:rowOff>
    </xdr:from>
    <xdr:to>
      <xdr:col>7</xdr:col>
      <xdr:colOff>2095499</xdr:colOff>
      <xdr:row>349</xdr:row>
      <xdr:rowOff>1149804</xdr:rowOff>
    </xdr:to>
    <xdr:pic>
      <xdr:nvPicPr>
        <xdr:cNvPr id="81" name="Picture 80">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27"/>
        <a:stretch>
          <a:fillRect/>
        </a:stretch>
      </xdr:blipFill>
      <xdr:spPr>
        <a:xfrm>
          <a:off x="5658870" y="429058728"/>
          <a:ext cx="1893093" cy="797719"/>
        </a:xfrm>
        <a:prstGeom prst="rect">
          <a:avLst/>
        </a:prstGeom>
      </xdr:spPr>
    </xdr:pic>
    <xdr:clientData/>
  </xdr:twoCellAnchor>
  <xdr:twoCellAnchor>
    <xdr:from>
      <xdr:col>7</xdr:col>
      <xdr:colOff>22110</xdr:colOff>
      <xdr:row>360</xdr:row>
      <xdr:rowOff>88878</xdr:rowOff>
    </xdr:from>
    <xdr:to>
      <xdr:col>7</xdr:col>
      <xdr:colOff>1496786</xdr:colOff>
      <xdr:row>361</xdr:row>
      <xdr:rowOff>4603</xdr:rowOff>
    </xdr:to>
    <xdr:pic>
      <xdr:nvPicPr>
        <xdr:cNvPr id="93" name="Picture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8"/>
        <a:stretch>
          <a:fillRect/>
        </a:stretch>
      </xdr:blipFill>
      <xdr:spPr>
        <a:xfrm>
          <a:off x="5478574" y="449015735"/>
          <a:ext cx="1474676" cy="2112078"/>
        </a:xfrm>
        <a:prstGeom prst="rect">
          <a:avLst/>
        </a:prstGeom>
      </xdr:spPr>
    </xdr:pic>
    <xdr:clientData/>
  </xdr:twoCellAnchor>
  <xdr:twoCellAnchor>
    <xdr:from>
      <xdr:col>7</xdr:col>
      <xdr:colOff>209708</xdr:colOff>
      <xdr:row>171</xdr:row>
      <xdr:rowOff>175293</xdr:rowOff>
    </xdr:from>
    <xdr:to>
      <xdr:col>7</xdr:col>
      <xdr:colOff>2063841</xdr:colOff>
      <xdr:row>171</xdr:row>
      <xdr:rowOff>2274795</xdr:rowOff>
    </xdr:to>
    <xdr:pic>
      <xdr:nvPicPr>
        <xdr:cNvPr id="153" name="Picture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29"/>
        <a:stretch>
          <a:fillRect/>
        </a:stretch>
      </xdr:blipFill>
      <xdr:spPr>
        <a:xfrm>
          <a:off x="5666973" y="468379469"/>
          <a:ext cx="1854133" cy="2099502"/>
        </a:xfrm>
        <a:prstGeom prst="rect">
          <a:avLst/>
        </a:prstGeom>
      </xdr:spPr>
    </xdr:pic>
    <xdr:clientData/>
  </xdr:twoCellAnchor>
  <xdr:twoCellAnchor>
    <xdr:from>
      <xdr:col>7</xdr:col>
      <xdr:colOff>94547</xdr:colOff>
      <xdr:row>38</xdr:row>
      <xdr:rowOff>481853</xdr:rowOff>
    </xdr:from>
    <xdr:to>
      <xdr:col>7</xdr:col>
      <xdr:colOff>2114921</xdr:colOff>
      <xdr:row>38</xdr:row>
      <xdr:rowOff>2073087</xdr:rowOff>
    </xdr:to>
    <xdr:pic>
      <xdr:nvPicPr>
        <xdr:cNvPr id="156" name="Picture 155">
          <a:extLst>
            <a:ext uri="{FF2B5EF4-FFF2-40B4-BE49-F238E27FC236}">
              <a16:creationId xmlns:a16="http://schemas.microsoft.com/office/drawing/2014/main" xmlns="" id="{00000000-0008-0000-0000-00009C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5551812" y="537501353"/>
          <a:ext cx="2020374" cy="1591234"/>
        </a:xfrm>
        <a:prstGeom prst="rect">
          <a:avLst/>
        </a:prstGeom>
      </xdr:spPr>
    </xdr:pic>
    <xdr:clientData/>
  </xdr:twoCellAnchor>
  <xdr:twoCellAnchor>
    <xdr:from>
      <xdr:col>7</xdr:col>
      <xdr:colOff>571499</xdr:colOff>
      <xdr:row>49</xdr:row>
      <xdr:rowOff>83706</xdr:rowOff>
    </xdr:from>
    <xdr:to>
      <xdr:col>7</xdr:col>
      <xdr:colOff>1557617</xdr:colOff>
      <xdr:row>49</xdr:row>
      <xdr:rowOff>1568824</xdr:rowOff>
    </xdr:to>
    <xdr:pic>
      <xdr:nvPicPr>
        <xdr:cNvPr id="62" name="Picture 61">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6028764" y="90638441"/>
          <a:ext cx="986118" cy="1485118"/>
        </a:xfrm>
        <a:prstGeom prst="rect">
          <a:avLst/>
        </a:prstGeom>
      </xdr:spPr>
    </xdr:pic>
    <xdr:clientData/>
  </xdr:twoCellAnchor>
  <xdr:twoCellAnchor>
    <xdr:from>
      <xdr:col>7</xdr:col>
      <xdr:colOff>622990</xdr:colOff>
      <xdr:row>84</xdr:row>
      <xdr:rowOff>166843</xdr:rowOff>
    </xdr:from>
    <xdr:to>
      <xdr:col>7</xdr:col>
      <xdr:colOff>1632858</xdr:colOff>
      <xdr:row>84</xdr:row>
      <xdr:rowOff>1656893</xdr:rowOff>
    </xdr:to>
    <xdr:pic>
      <xdr:nvPicPr>
        <xdr:cNvPr id="200" name="Picture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32"/>
        <a:stretch>
          <a:fillRect/>
        </a:stretch>
      </xdr:blipFill>
      <xdr:spPr>
        <a:xfrm>
          <a:off x="6079454" y="154267736"/>
          <a:ext cx="1009868" cy="1490050"/>
        </a:xfrm>
        <a:prstGeom prst="rect">
          <a:avLst/>
        </a:prstGeom>
      </xdr:spPr>
    </xdr:pic>
    <xdr:clientData/>
  </xdr:twoCellAnchor>
  <xdr:twoCellAnchor>
    <xdr:from>
      <xdr:col>7</xdr:col>
      <xdr:colOff>107156</xdr:colOff>
      <xdr:row>129</xdr:row>
      <xdr:rowOff>381000</xdr:rowOff>
    </xdr:from>
    <xdr:to>
      <xdr:col>7</xdr:col>
      <xdr:colOff>2086784</xdr:colOff>
      <xdr:row>129</xdr:row>
      <xdr:rowOff>1524000</xdr:rowOff>
    </xdr:to>
    <xdr:pic>
      <xdr:nvPicPr>
        <xdr:cNvPr id="201" name="Picture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24"/>
        <a:stretch>
          <a:fillRect/>
        </a:stretch>
      </xdr:blipFill>
      <xdr:spPr>
        <a:xfrm>
          <a:off x="4191000" y="22062281"/>
          <a:ext cx="1979628" cy="1143000"/>
        </a:xfrm>
        <a:prstGeom prst="rect">
          <a:avLst/>
        </a:prstGeom>
      </xdr:spPr>
    </xdr:pic>
    <xdr:clientData/>
  </xdr:twoCellAnchor>
  <xdr:twoCellAnchor>
    <xdr:from>
      <xdr:col>7</xdr:col>
      <xdr:colOff>283095</xdr:colOff>
      <xdr:row>120</xdr:row>
      <xdr:rowOff>112258</xdr:rowOff>
    </xdr:from>
    <xdr:to>
      <xdr:col>7</xdr:col>
      <xdr:colOff>1971067</xdr:colOff>
      <xdr:row>120</xdr:row>
      <xdr:rowOff>1660071</xdr:rowOff>
    </xdr:to>
    <xdr:pic>
      <xdr:nvPicPr>
        <xdr:cNvPr id="215" name="Picture 214">
          <a:extLst>
            <a:ext uri="{FF2B5EF4-FFF2-40B4-BE49-F238E27FC236}">
              <a16:creationId xmlns:a16="http://schemas.microsoft.com/office/drawing/2014/main" xmlns="" id="{00000000-0008-0000-0000-0000D7000000}"/>
            </a:ext>
          </a:extLst>
        </xdr:cNvPr>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5739559" y="234821865"/>
          <a:ext cx="1687972" cy="154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160288</xdr:colOff>
      <xdr:row>136</xdr:row>
      <xdr:rowOff>98954</xdr:rowOff>
    </xdr:from>
    <xdr:to>
      <xdr:col>7</xdr:col>
      <xdr:colOff>2057015</xdr:colOff>
      <xdr:row>136</xdr:row>
      <xdr:rowOff>1673679</xdr:rowOff>
    </xdr:to>
    <xdr:pic>
      <xdr:nvPicPr>
        <xdr:cNvPr id="216" name="Picture 215">
          <a:extLst>
            <a:ext uri="{FF2B5EF4-FFF2-40B4-BE49-F238E27FC236}">
              <a16:creationId xmlns:a16="http://schemas.microsoft.com/office/drawing/2014/main" xmlns="" id="{00000000-0008-0000-0000-0000D8000000}"/>
            </a:ext>
          </a:extLst>
        </xdr:cNvPr>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5616752" y="253940204"/>
          <a:ext cx="1896727" cy="157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272143</xdr:colOff>
      <xdr:row>137</xdr:row>
      <xdr:rowOff>81643</xdr:rowOff>
    </xdr:from>
    <xdr:to>
      <xdr:col>7</xdr:col>
      <xdr:colOff>1973168</xdr:colOff>
      <xdr:row>137</xdr:row>
      <xdr:rowOff>1592035</xdr:rowOff>
    </xdr:to>
    <xdr:pic>
      <xdr:nvPicPr>
        <xdr:cNvPr id="217" name="Picture 216">
          <a:extLst>
            <a:ext uri="{FF2B5EF4-FFF2-40B4-BE49-F238E27FC236}">
              <a16:creationId xmlns:a16="http://schemas.microsoft.com/office/drawing/2014/main" xmlns="" id="{00000000-0008-0000-0000-0000D9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5728607" y="255691822"/>
          <a:ext cx="1701025" cy="151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1174258</xdr:colOff>
      <xdr:row>360</xdr:row>
      <xdr:rowOff>1052852</xdr:rowOff>
    </xdr:from>
    <xdr:to>
      <xdr:col>7</xdr:col>
      <xdr:colOff>2065223</xdr:colOff>
      <xdr:row>360</xdr:row>
      <xdr:rowOff>2031546</xdr:rowOff>
    </xdr:to>
    <xdr:pic>
      <xdr:nvPicPr>
        <xdr:cNvPr id="229" name="Picture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630722" y="449979709"/>
          <a:ext cx="890965" cy="978694"/>
        </a:xfrm>
        <a:prstGeom prst="rect">
          <a:avLst/>
        </a:prstGeom>
      </xdr:spPr>
    </xdr:pic>
    <xdr:clientData/>
  </xdr:twoCellAnchor>
  <xdr:twoCellAnchor>
    <xdr:from>
      <xdr:col>7</xdr:col>
      <xdr:colOff>146275</xdr:colOff>
      <xdr:row>280</xdr:row>
      <xdr:rowOff>318066</xdr:rowOff>
    </xdr:from>
    <xdr:to>
      <xdr:col>7</xdr:col>
      <xdr:colOff>2110806</xdr:colOff>
      <xdr:row>280</xdr:row>
      <xdr:rowOff>1061862</xdr:rowOff>
    </xdr:to>
    <xdr:pic>
      <xdr:nvPicPr>
        <xdr:cNvPr id="231" name="Picture 230">
          <a:extLst>
            <a:ext uri="{FF2B5EF4-FFF2-40B4-BE49-F238E27FC236}">
              <a16:creationId xmlns:a16="http://schemas.microsoft.com/office/drawing/2014/main" xmlns="" id="{00000000-0008-0000-0000-0000E7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248954" y="557802709"/>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158184</xdr:colOff>
      <xdr:row>281</xdr:row>
      <xdr:rowOff>370795</xdr:rowOff>
    </xdr:from>
    <xdr:to>
      <xdr:col>7</xdr:col>
      <xdr:colOff>2109107</xdr:colOff>
      <xdr:row>281</xdr:row>
      <xdr:rowOff>1114591</xdr:rowOff>
    </xdr:to>
    <xdr:pic>
      <xdr:nvPicPr>
        <xdr:cNvPr id="189" name="Picture 188">
          <a:extLst>
            <a:ext uri="{FF2B5EF4-FFF2-40B4-BE49-F238E27FC236}">
              <a16:creationId xmlns:a16="http://schemas.microsoft.com/office/drawing/2014/main" xmlns="" id="{00000000-0008-0000-0000-0000BD00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5260863" y="559243366"/>
          <a:ext cx="1950923"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124164</xdr:colOff>
      <xdr:row>286</xdr:row>
      <xdr:rowOff>0</xdr:rowOff>
    </xdr:from>
    <xdr:to>
      <xdr:col>7</xdr:col>
      <xdr:colOff>2088695</xdr:colOff>
      <xdr:row>286</xdr:row>
      <xdr:rowOff>0</xdr:rowOff>
    </xdr:to>
    <xdr:pic>
      <xdr:nvPicPr>
        <xdr:cNvPr id="190" name="Picture 189">
          <a:extLst>
            <a:ext uri="{FF2B5EF4-FFF2-40B4-BE49-F238E27FC236}">
              <a16:creationId xmlns:a16="http://schemas.microsoft.com/office/drawing/2014/main" xmlns="" id="{00000000-0008-0000-0000-0000BE00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5226843" y="526038536"/>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83343</xdr:colOff>
      <xdr:row>5</xdr:row>
      <xdr:rowOff>36899</xdr:rowOff>
    </xdr:from>
    <xdr:to>
      <xdr:col>7</xdr:col>
      <xdr:colOff>1859280</xdr:colOff>
      <xdr:row>5</xdr:row>
      <xdr:rowOff>1947862</xdr:rowOff>
    </xdr:to>
    <xdr:pic>
      <xdr:nvPicPr>
        <xdr:cNvPr id="191" name="Picture 190" descr="SP-1001-E">
          <a:extLst>
            <a:ext uri="{FF2B5EF4-FFF2-40B4-BE49-F238E27FC236}">
              <a16:creationId xmlns:a16="http://schemas.microsoft.com/office/drawing/2014/main" xmlns="" id="{00000000-0008-0000-0000-0000BF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167187" y="9645243"/>
          <a:ext cx="1775937" cy="1910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478550</xdr:colOff>
      <xdr:row>329</xdr:row>
      <xdr:rowOff>102688</xdr:rowOff>
    </xdr:from>
    <xdr:to>
      <xdr:col>7</xdr:col>
      <xdr:colOff>1523999</xdr:colOff>
      <xdr:row>329</xdr:row>
      <xdr:rowOff>1447397</xdr:rowOff>
    </xdr:to>
    <xdr:pic>
      <xdr:nvPicPr>
        <xdr:cNvPr id="192" name="Picture 191" descr="SP-1100-CR">
          <a:extLst>
            <a:ext uri="{FF2B5EF4-FFF2-40B4-BE49-F238E27FC236}">
              <a16:creationId xmlns:a16="http://schemas.microsoft.com/office/drawing/2014/main" xmlns="" id="{00000000-0008-0000-0000-0000C0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5935014" y="57021367"/>
          <a:ext cx="1045449" cy="1344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500059</xdr:colOff>
      <xdr:row>330</xdr:row>
      <xdr:rowOff>118155</xdr:rowOff>
    </xdr:from>
    <xdr:to>
      <xdr:col>7</xdr:col>
      <xdr:colOff>1539056</xdr:colOff>
      <xdr:row>330</xdr:row>
      <xdr:rowOff>1387929</xdr:rowOff>
    </xdr:to>
    <xdr:pic>
      <xdr:nvPicPr>
        <xdr:cNvPr id="193" name="Picture 192">
          <a:extLst>
            <a:ext uri="{FF2B5EF4-FFF2-40B4-BE49-F238E27FC236}">
              <a16:creationId xmlns:a16="http://schemas.microsoft.com/office/drawing/2014/main" xmlns="" id="{00000000-0008-0000-0000-0000C1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5956523" y="58506405"/>
          <a:ext cx="1038997" cy="1269774"/>
        </a:xfrm>
        <a:prstGeom prst="rect">
          <a:avLst/>
        </a:prstGeom>
      </xdr:spPr>
    </xdr:pic>
    <xdr:clientData/>
  </xdr:twoCellAnchor>
  <xdr:twoCellAnchor>
    <xdr:from>
      <xdr:col>7</xdr:col>
      <xdr:colOff>318883</xdr:colOff>
      <xdr:row>114</xdr:row>
      <xdr:rowOff>180376</xdr:rowOff>
    </xdr:from>
    <xdr:to>
      <xdr:col>7</xdr:col>
      <xdr:colOff>2132768</xdr:colOff>
      <xdr:row>114</xdr:row>
      <xdr:rowOff>2041069</xdr:rowOff>
    </xdr:to>
    <xdr:pic>
      <xdr:nvPicPr>
        <xdr:cNvPr id="195" name="Picture 194">
          <a:extLst>
            <a:ext uri="{FF2B5EF4-FFF2-40B4-BE49-F238E27FC236}">
              <a16:creationId xmlns:a16="http://schemas.microsoft.com/office/drawing/2014/main" xmlns="" id="{00000000-0008-0000-0000-0000C3000000}"/>
            </a:ext>
          </a:extLst>
        </xdr:cNvPr>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5775347" y="218738305"/>
          <a:ext cx="1813885" cy="1860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248738</xdr:colOff>
      <xdr:row>115</xdr:row>
      <xdr:rowOff>96746</xdr:rowOff>
    </xdr:from>
    <xdr:to>
      <xdr:col>7</xdr:col>
      <xdr:colOff>2013858</xdr:colOff>
      <xdr:row>115</xdr:row>
      <xdr:rowOff>1918605</xdr:rowOff>
    </xdr:to>
    <xdr:pic>
      <xdr:nvPicPr>
        <xdr:cNvPr id="196" name="Picture 195">
          <a:extLst>
            <a:ext uri="{FF2B5EF4-FFF2-40B4-BE49-F238E27FC236}">
              <a16:creationId xmlns:a16="http://schemas.microsoft.com/office/drawing/2014/main" xmlns="" id="{00000000-0008-0000-0000-0000C4000000}"/>
            </a:ext>
          </a:extLst>
        </xdr:cNvPr>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5705202" y="220777389"/>
          <a:ext cx="1765120" cy="182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163185</xdr:colOff>
      <xdr:row>297</xdr:row>
      <xdr:rowOff>75140</xdr:rowOff>
    </xdr:from>
    <xdr:to>
      <xdr:col>7</xdr:col>
      <xdr:colOff>2052345</xdr:colOff>
      <xdr:row>297</xdr:row>
      <xdr:rowOff>2465294</xdr:rowOff>
    </xdr:to>
    <xdr:pic>
      <xdr:nvPicPr>
        <xdr:cNvPr id="202" name="Picture 10">
          <a:extLst>
            <a:ext uri="{FF2B5EF4-FFF2-40B4-BE49-F238E27FC236}">
              <a16:creationId xmlns:a16="http://schemas.microsoft.com/office/drawing/2014/main" xmlns="" id="{00000000-0008-0000-0000-0000CA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5620450" y="569031405"/>
          <a:ext cx="1889160" cy="2390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172492</xdr:colOff>
      <xdr:row>296</xdr:row>
      <xdr:rowOff>257030</xdr:rowOff>
    </xdr:from>
    <xdr:to>
      <xdr:col>7</xdr:col>
      <xdr:colOff>2039283</xdr:colOff>
      <xdr:row>296</xdr:row>
      <xdr:rowOff>2622175</xdr:rowOff>
    </xdr:to>
    <xdr:pic>
      <xdr:nvPicPr>
        <xdr:cNvPr id="203" name="Picture 9">
          <a:extLst>
            <a:ext uri="{FF2B5EF4-FFF2-40B4-BE49-F238E27FC236}">
              <a16:creationId xmlns:a16="http://schemas.microsoft.com/office/drawing/2014/main" xmlns="" id="{00000000-0008-0000-0000-0000CB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5629757" y="566411824"/>
          <a:ext cx="1866791" cy="236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255333</xdr:colOff>
      <xdr:row>298</xdr:row>
      <xdr:rowOff>326570</xdr:rowOff>
    </xdr:from>
    <xdr:to>
      <xdr:col>7</xdr:col>
      <xdr:colOff>1868981</xdr:colOff>
      <xdr:row>298</xdr:row>
      <xdr:rowOff>2676935</xdr:rowOff>
    </xdr:to>
    <xdr:pic>
      <xdr:nvPicPr>
        <xdr:cNvPr id="207" name="Picture 206">
          <a:extLst>
            <a:ext uri="{FF2B5EF4-FFF2-40B4-BE49-F238E27FC236}">
              <a16:creationId xmlns:a16="http://schemas.microsoft.com/office/drawing/2014/main" xmlns="" id="{00000000-0008-0000-0000-0000CF000000}"/>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5358012" y="593448320"/>
          <a:ext cx="1613648" cy="2350365"/>
        </a:xfrm>
        <a:prstGeom prst="rect">
          <a:avLst/>
        </a:prstGeom>
      </xdr:spPr>
    </xdr:pic>
    <xdr:clientData/>
  </xdr:twoCellAnchor>
  <xdr:twoCellAnchor>
    <xdr:from>
      <xdr:col>7</xdr:col>
      <xdr:colOff>370793</xdr:colOff>
      <xdr:row>28</xdr:row>
      <xdr:rowOff>183240</xdr:rowOff>
    </xdr:from>
    <xdr:to>
      <xdr:col>7</xdr:col>
      <xdr:colOff>1755320</xdr:colOff>
      <xdr:row>28</xdr:row>
      <xdr:rowOff>1268131</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5827257" y="81200169"/>
          <a:ext cx="1384527" cy="1084891"/>
        </a:xfrm>
        <a:prstGeom prst="rect">
          <a:avLst/>
        </a:prstGeom>
      </xdr:spPr>
    </xdr:pic>
    <xdr:clientData/>
  </xdr:twoCellAnchor>
  <xdr:twoCellAnchor>
    <xdr:from>
      <xdr:col>7</xdr:col>
      <xdr:colOff>183696</xdr:colOff>
      <xdr:row>30</xdr:row>
      <xdr:rowOff>115661</xdr:rowOff>
    </xdr:from>
    <xdr:to>
      <xdr:col>7</xdr:col>
      <xdr:colOff>1745556</xdr:colOff>
      <xdr:row>30</xdr:row>
      <xdr:rowOff>1238249</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5640160" y="83935661"/>
          <a:ext cx="1561860" cy="1122588"/>
        </a:xfrm>
        <a:prstGeom prst="rect">
          <a:avLst/>
        </a:prstGeom>
      </xdr:spPr>
    </xdr:pic>
    <xdr:clientData/>
  </xdr:twoCellAnchor>
  <xdr:twoCellAnchor>
    <xdr:from>
      <xdr:col>7</xdr:col>
      <xdr:colOff>190500</xdr:colOff>
      <xdr:row>29</xdr:row>
      <xdr:rowOff>130968</xdr:rowOff>
    </xdr:from>
    <xdr:to>
      <xdr:col>7</xdr:col>
      <xdr:colOff>1665174</xdr:colOff>
      <xdr:row>29</xdr:row>
      <xdr:rowOff>1245166</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5646964" y="82549432"/>
          <a:ext cx="1474674" cy="1114198"/>
        </a:xfrm>
        <a:prstGeom prst="rect">
          <a:avLst/>
        </a:prstGeom>
      </xdr:spPr>
    </xdr:pic>
    <xdr:clientData/>
  </xdr:twoCellAnchor>
  <xdr:twoCellAnchor>
    <xdr:from>
      <xdr:col>7</xdr:col>
      <xdr:colOff>69735</xdr:colOff>
      <xdr:row>206</xdr:row>
      <xdr:rowOff>149678</xdr:rowOff>
    </xdr:from>
    <xdr:to>
      <xdr:col>7</xdr:col>
      <xdr:colOff>2138669</xdr:colOff>
      <xdr:row>206</xdr:row>
      <xdr:rowOff>1551213</xdr:rowOff>
    </xdr:to>
    <xdr:pic>
      <xdr:nvPicPr>
        <xdr:cNvPr id="208" name="Picture 207">
          <a:extLst>
            <a:ext uri="{FF2B5EF4-FFF2-40B4-BE49-F238E27FC236}">
              <a16:creationId xmlns:a16="http://schemas.microsoft.com/office/drawing/2014/main" xmlns="" id="{00000000-0008-0000-0000-0000D0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5526199" y="317971714"/>
          <a:ext cx="2068934" cy="1401535"/>
        </a:xfrm>
        <a:prstGeom prst="rect">
          <a:avLst/>
        </a:prstGeom>
      </xdr:spPr>
    </xdr:pic>
    <xdr:clientData/>
  </xdr:twoCellAnchor>
  <xdr:twoCellAnchor>
    <xdr:from>
      <xdr:col>7</xdr:col>
      <xdr:colOff>190499</xdr:colOff>
      <xdr:row>252</xdr:row>
      <xdr:rowOff>311263</xdr:rowOff>
    </xdr:from>
    <xdr:to>
      <xdr:col>7</xdr:col>
      <xdr:colOff>1983708</xdr:colOff>
      <xdr:row>252</xdr:row>
      <xdr:rowOff>1973036</xdr:rowOff>
    </xdr:to>
    <xdr:pic>
      <xdr:nvPicPr>
        <xdr:cNvPr id="211" name="Picture 210" descr="Кантари и везни - ES-1650-B">
          <a:extLst>
            <a:ext uri="{FF2B5EF4-FFF2-40B4-BE49-F238E27FC236}">
              <a16:creationId xmlns:a16="http://schemas.microsoft.com/office/drawing/2014/main" xmlns="" id="{00000000-0008-0000-0000-0000D3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a:ext>
          </a:extLst>
        </a:blip>
        <a:srcRect/>
        <a:stretch>
          <a:fillRect/>
        </a:stretch>
      </xdr:blipFill>
      <xdr:spPr bwMode="auto">
        <a:xfrm>
          <a:off x="5646963" y="366193727"/>
          <a:ext cx="1793209" cy="166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146276</xdr:colOff>
      <xdr:row>259</xdr:row>
      <xdr:rowOff>244929</xdr:rowOff>
    </xdr:from>
    <xdr:to>
      <xdr:col>7</xdr:col>
      <xdr:colOff>2045399</xdr:colOff>
      <xdr:row>259</xdr:row>
      <xdr:rowOff>2054679</xdr:rowOff>
    </xdr:to>
    <xdr:pic>
      <xdr:nvPicPr>
        <xdr:cNvPr id="224" name="Picture 223">
          <a:extLst>
            <a:ext uri="{FF2B5EF4-FFF2-40B4-BE49-F238E27FC236}">
              <a16:creationId xmlns:a16="http://schemas.microsoft.com/office/drawing/2014/main" xmlns="" id="{00000000-0008-0000-0000-0000E0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5602740" y="384605893"/>
          <a:ext cx="1899123" cy="1809750"/>
        </a:xfrm>
        <a:prstGeom prst="rect">
          <a:avLst/>
        </a:prstGeom>
      </xdr:spPr>
    </xdr:pic>
    <xdr:clientData/>
  </xdr:twoCellAnchor>
  <xdr:twoCellAnchor>
    <xdr:from>
      <xdr:col>7</xdr:col>
      <xdr:colOff>40821</xdr:colOff>
      <xdr:row>130</xdr:row>
      <xdr:rowOff>394607</xdr:rowOff>
    </xdr:from>
    <xdr:to>
      <xdr:col>7</xdr:col>
      <xdr:colOff>2105146</xdr:colOff>
      <xdr:row>130</xdr:row>
      <xdr:rowOff>1551214</xdr:rowOff>
    </xdr:to>
    <xdr:pic>
      <xdr:nvPicPr>
        <xdr:cNvPr id="219" name="Picture 218">
          <a:extLst>
            <a:ext uri="{FF2B5EF4-FFF2-40B4-BE49-F238E27FC236}">
              <a16:creationId xmlns:a16="http://schemas.microsoft.com/office/drawing/2014/main" xmlns="" id="{00000000-0008-0000-0000-0000DB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5497285" y="32194500"/>
          <a:ext cx="2064325" cy="1156607"/>
        </a:xfrm>
        <a:prstGeom prst="rect">
          <a:avLst/>
        </a:prstGeom>
      </xdr:spPr>
    </xdr:pic>
    <xdr:clientData/>
  </xdr:twoCellAnchor>
  <xdr:twoCellAnchor>
    <xdr:from>
      <xdr:col>7</xdr:col>
      <xdr:colOff>477949</xdr:colOff>
      <xdr:row>87</xdr:row>
      <xdr:rowOff>45925</xdr:rowOff>
    </xdr:from>
    <xdr:to>
      <xdr:col>7</xdr:col>
      <xdr:colOff>1904998</xdr:colOff>
      <xdr:row>87</xdr:row>
      <xdr:rowOff>2191118</xdr:rowOff>
    </xdr:to>
    <xdr:pic>
      <xdr:nvPicPr>
        <xdr:cNvPr id="221" name="Picture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55"/>
        <a:stretch>
          <a:fillRect/>
        </a:stretch>
      </xdr:blipFill>
      <xdr:spPr>
        <a:xfrm>
          <a:off x="5934413" y="160378889"/>
          <a:ext cx="1427049" cy="2145193"/>
        </a:xfrm>
        <a:prstGeom prst="rect">
          <a:avLst/>
        </a:prstGeom>
      </xdr:spPr>
    </xdr:pic>
    <xdr:clientData/>
  </xdr:twoCellAnchor>
  <xdr:twoCellAnchor>
    <xdr:from>
      <xdr:col>7</xdr:col>
      <xdr:colOff>394608</xdr:colOff>
      <xdr:row>337</xdr:row>
      <xdr:rowOff>85028</xdr:rowOff>
    </xdr:from>
    <xdr:to>
      <xdr:col>7</xdr:col>
      <xdr:colOff>1657825</xdr:colOff>
      <xdr:row>337</xdr:row>
      <xdr:rowOff>1557617</xdr:rowOff>
    </xdr:to>
    <xdr:pic>
      <xdr:nvPicPr>
        <xdr:cNvPr id="227" name="Picture 226">
          <a:extLst>
            <a:ext uri="{FF2B5EF4-FFF2-40B4-BE49-F238E27FC236}">
              <a16:creationId xmlns:a16="http://schemas.microsoft.com/office/drawing/2014/main" xmlns="" id="{00000000-0008-0000-0000-0000E3000000}"/>
            </a:ext>
          </a:extLst>
        </xdr:cNvPr>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a:xfrm>
          <a:off x="5851873" y="70805352"/>
          <a:ext cx="1263217" cy="1472589"/>
        </a:xfrm>
        <a:prstGeom prst="rect">
          <a:avLst/>
        </a:prstGeom>
      </xdr:spPr>
    </xdr:pic>
    <xdr:clientData/>
  </xdr:twoCellAnchor>
  <xdr:twoCellAnchor>
    <xdr:from>
      <xdr:col>7</xdr:col>
      <xdr:colOff>311260</xdr:colOff>
      <xdr:row>336</xdr:row>
      <xdr:rowOff>56227</xdr:rowOff>
    </xdr:from>
    <xdr:to>
      <xdr:col>7</xdr:col>
      <xdr:colOff>1804147</xdr:colOff>
      <xdr:row>336</xdr:row>
      <xdr:rowOff>1549114</xdr:rowOff>
    </xdr:to>
    <xdr:pic>
      <xdr:nvPicPr>
        <xdr:cNvPr id="228" name="Picture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57"/>
        <a:stretch>
          <a:fillRect/>
        </a:stretch>
      </xdr:blipFill>
      <xdr:spPr>
        <a:xfrm>
          <a:off x="5768525" y="69174109"/>
          <a:ext cx="1492887" cy="1492887"/>
        </a:xfrm>
        <a:prstGeom prst="rect">
          <a:avLst/>
        </a:prstGeom>
      </xdr:spPr>
    </xdr:pic>
    <xdr:clientData/>
  </xdr:twoCellAnchor>
  <xdr:twoCellAnchor>
    <xdr:from>
      <xdr:col>7</xdr:col>
      <xdr:colOff>226121</xdr:colOff>
      <xdr:row>139</xdr:row>
      <xdr:rowOff>138178</xdr:rowOff>
    </xdr:from>
    <xdr:to>
      <xdr:col>7</xdr:col>
      <xdr:colOff>1912148</xdr:colOff>
      <xdr:row>139</xdr:row>
      <xdr:rowOff>1578427</xdr:rowOff>
    </xdr:to>
    <xdr:pic>
      <xdr:nvPicPr>
        <xdr:cNvPr id="234" name="Picture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58"/>
        <a:stretch>
          <a:fillRect/>
        </a:stretch>
      </xdr:blipFill>
      <xdr:spPr>
        <a:xfrm>
          <a:off x="5682585" y="259041285"/>
          <a:ext cx="1686027" cy="1440249"/>
        </a:xfrm>
        <a:prstGeom prst="rect">
          <a:avLst/>
        </a:prstGeom>
      </xdr:spPr>
    </xdr:pic>
    <xdr:clientData/>
  </xdr:twoCellAnchor>
  <xdr:twoCellAnchor>
    <xdr:from>
      <xdr:col>7</xdr:col>
      <xdr:colOff>244030</xdr:colOff>
      <xdr:row>140</xdr:row>
      <xdr:rowOff>101166</xdr:rowOff>
    </xdr:from>
    <xdr:to>
      <xdr:col>7</xdr:col>
      <xdr:colOff>2000249</xdr:colOff>
      <xdr:row>140</xdr:row>
      <xdr:rowOff>1684301</xdr:rowOff>
    </xdr:to>
    <xdr:pic>
      <xdr:nvPicPr>
        <xdr:cNvPr id="235" name="Picture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59"/>
        <a:stretch>
          <a:fillRect/>
        </a:stretch>
      </xdr:blipFill>
      <xdr:spPr>
        <a:xfrm>
          <a:off x="5700494" y="260800416"/>
          <a:ext cx="1756219" cy="1583135"/>
        </a:xfrm>
        <a:prstGeom prst="rect">
          <a:avLst/>
        </a:prstGeom>
      </xdr:spPr>
    </xdr:pic>
    <xdr:clientData/>
  </xdr:twoCellAnchor>
  <xdr:twoCellAnchor>
    <xdr:from>
      <xdr:col>7</xdr:col>
      <xdr:colOff>211603</xdr:colOff>
      <xdr:row>138</xdr:row>
      <xdr:rowOff>253432</xdr:rowOff>
    </xdr:from>
    <xdr:to>
      <xdr:col>7</xdr:col>
      <xdr:colOff>2010741</xdr:colOff>
      <xdr:row>138</xdr:row>
      <xdr:rowOff>1401535</xdr:rowOff>
    </xdr:to>
    <xdr:pic>
      <xdr:nvPicPr>
        <xdr:cNvPr id="236" name="Picture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60"/>
        <a:stretch>
          <a:fillRect/>
        </a:stretch>
      </xdr:blipFill>
      <xdr:spPr>
        <a:xfrm>
          <a:off x="5668067" y="257537289"/>
          <a:ext cx="1799138" cy="1148103"/>
        </a:xfrm>
        <a:prstGeom prst="rect">
          <a:avLst/>
        </a:prstGeom>
      </xdr:spPr>
    </xdr:pic>
    <xdr:clientData/>
  </xdr:twoCellAnchor>
  <xdr:twoCellAnchor>
    <xdr:from>
      <xdr:col>7</xdr:col>
      <xdr:colOff>120377</xdr:colOff>
      <xdr:row>74</xdr:row>
      <xdr:rowOff>679779</xdr:rowOff>
    </xdr:from>
    <xdr:to>
      <xdr:col>7</xdr:col>
      <xdr:colOff>1913981</xdr:colOff>
      <xdr:row>74</xdr:row>
      <xdr:rowOff>1159965</xdr:rowOff>
    </xdr:to>
    <xdr:pic>
      <xdr:nvPicPr>
        <xdr:cNvPr id="239" name="Picture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rot="2816647">
          <a:off x="5879765" y="146653641"/>
          <a:ext cx="480186" cy="1793604"/>
        </a:xfrm>
        <a:prstGeom prst="rect">
          <a:avLst/>
        </a:prstGeom>
      </xdr:spPr>
    </xdr:pic>
    <xdr:clientData/>
  </xdr:twoCellAnchor>
  <xdr:twoCellAnchor>
    <xdr:from>
      <xdr:col>7</xdr:col>
      <xdr:colOff>127673</xdr:colOff>
      <xdr:row>75</xdr:row>
      <xdr:rowOff>683646</xdr:rowOff>
    </xdr:from>
    <xdr:to>
      <xdr:col>7</xdr:col>
      <xdr:colOff>1945670</xdr:colOff>
      <xdr:row>75</xdr:row>
      <xdr:rowOff>1131950</xdr:rowOff>
    </xdr:to>
    <xdr:pic>
      <xdr:nvPicPr>
        <xdr:cNvPr id="240" name="Picture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rot="2805330">
          <a:off x="6268984" y="146860692"/>
          <a:ext cx="448304" cy="1817997"/>
        </a:xfrm>
        <a:prstGeom prst="rect">
          <a:avLst/>
        </a:prstGeom>
      </xdr:spPr>
    </xdr:pic>
    <xdr:clientData/>
  </xdr:twoCellAnchor>
  <xdr:twoCellAnchor>
    <xdr:from>
      <xdr:col>7</xdr:col>
      <xdr:colOff>1455965</xdr:colOff>
      <xdr:row>151</xdr:row>
      <xdr:rowOff>1142187</xdr:rowOff>
    </xdr:from>
    <xdr:to>
      <xdr:col>7</xdr:col>
      <xdr:colOff>2134961</xdr:colOff>
      <xdr:row>151</xdr:row>
      <xdr:rowOff>1831672</xdr:rowOff>
    </xdr:to>
    <xdr:pic>
      <xdr:nvPicPr>
        <xdr:cNvPr id="243" name="Picture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6912429" y="276958973"/>
          <a:ext cx="678996" cy="689485"/>
        </a:xfrm>
        <a:prstGeom prst="rect">
          <a:avLst/>
        </a:prstGeom>
      </xdr:spPr>
    </xdr:pic>
    <xdr:clientData/>
  </xdr:twoCellAnchor>
  <xdr:twoCellAnchor>
    <xdr:from>
      <xdr:col>7</xdr:col>
      <xdr:colOff>106426</xdr:colOff>
      <xdr:row>156</xdr:row>
      <xdr:rowOff>86151</xdr:rowOff>
    </xdr:from>
    <xdr:to>
      <xdr:col>7</xdr:col>
      <xdr:colOff>1537607</xdr:colOff>
      <xdr:row>156</xdr:row>
      <xdr:rowOff>1098177</xdr:rowOff>
    </xdr:to>
    <xdr:pic>
      <xdr:nvPicPr>
        <xdr:cNvPr id="250" name="Picture 249">
          <a:extLst>
            <a:ext uri="{FF2B5EF4-FFF2-40B4-BE49-F238E27FC236}">
              <a16:creationId xmlns:a16="http://schemas.microsoft.com/office/drawing/2014/main" xmlns="" id="{00000000-0008-0000-0000-0000FA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l="27838" t="37608" r="26031" b="37115"/>
        <a:stretch/>
      </xdr:blipFill>
      <xdr:spPr bwMode="auto">
        <a:xfrm>
          <a:off x="5562890" y="293360901"/>
          <a:ext cx="1431181" cy="1012026"/>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141980</xdr:colOff>
      <xdr:row>185</xdr:row>
      <xdr:rowOff>244929</xdr:rowOff>
    </xdr:from>
    <xdr:to>
      <xdr:col>7</xdr:col>
      <xdr:colOff>2098909</xdr:colOff>
      <xdr:row>185</xdr:row>
      <xdr:rowOff>1588834</xdr:rowOff>
    </xdr:to>
    <xdr:pic>
      <xdr:nvPicPr>
        <xdr:cNvPr id="252" name="Picture 251">
          <a:extLst>
            <a:ext uri="{FF2B5EF4-FFF2-40B4-BE49-F238E27FC236}">
              <a16:creationId xmlns:a16="http://schemas.microsoft.com/office/drawing/2014/main" xmlns="" id="{00000000-0008-0000-0000-0000FC000000}"/>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5244659" y="501668143"/>
          <a:ext cx="1956929" cy="1343905"/>
        </a:xfrm>
        <a:prstGeom prst="rect">
          <a:avLst/>
        </a:prstGeom>
      </xdr:spPr>
    </xdr:pic>
    <xdr:clientData/>
  </xdr:twoCellAnchor>
  <xdr:twoCellAnchor>
    <xdr:from>
      <xdr:col>7</xdr:col>
      <xdr:colOff>251933</xdr:colOff>
      <xdr:row>186</xdr:row>
      <xdr:rowOff>135456</xdr:rowOff>
    </xdr:from>
    <xdr:to>
      <xdr:col>7</xdr:col>
      <xdr:colOff>1983441</xdr:colOff>
      <xdr:row>186</xdr:row>
      <xdr:rowOff>1682861</xdr:rowOff>
    </xdr:to>
    <xdr:pic>
      <xdr:nvPicPr>
        <xdr:cNvPr id="253" name="Picture 252">
          <a:extLst>
            <a:ext uri="{FF2B5EF4-FFF2-40B4-BE49-F238E27FC236}">
              <a16:creationId xmlns:a16="http://schemas.microsoft.com/office/drawing/2014/main" xmlns="" id="{00000000-0008-0000-0000-0000FD00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5709198" y="500209162"/>
          <a:ext cx="1731508" cy="1547405"/>
        </a:xfrm>
        <a:prstGeom prst="rect">
          <a:avLst/>
        </a:prstGeom>
      </xdr:spPr>
    </xdr:pic>
    <xdr:clientData/>
  </xdr:twoCellAnchor>
  <xdr:twoCellAnchor>
    <xdr:from>
      <xdr:col>7</xdr:col>
      <xdr:colOff>206900</xdr:colOff>
      <xdr:row>187</xdr:row>
      <xdr:rowOff>95870</xdr:rowOff>
    </xdr:from>
    <xdr:to>
      <xdr:col>7</xdr:col>
      <xdr:colOff>2011252</xdr:colOff>
      <xdr:row>187</xdr:row>
      <xdr:rowOff>1467970</xdr:rowOff>
    </xdr:to>
    <xdr:pic>
      <xdr:nvPicPr>
        <xdr:cNvPr id="254" name="Picture 253">
          <a:extLst>
            <a:ext uri="{FF2B5EF4-FFF2-40B4-BE49-F238E27FC236}">
              <a16:creationId xmlns:a16="http://schemas.microsoft.com/office/drawing/2014/main" xmlns="" id="{00000000-0008-0000-0000-0000FE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5664165" y="501996135"/>
          <a:ext cx="1804352" cy="1372100"/>
        </a:xfrm>
        <a:prstGeom prst="rect">
          <a:avLst/>
        </a:prstGeom>
      </xdr:spPr>
    </xdr:pic>
    <xdr:clientData/>
  </xdr:twoCellAnchor>
  <xdr:twoCellAnchor>
    <xdr:from>
      <xdr:col>7</xdr:col>
      <xdr:colOff>750093</xdr:colOff>
      <xdr:row>6</xdr:row>
      <xdr:rowOff>35718</xdr:rowOff>
    </xdr:from>
    <xdr:to>
      <xdr:col>7</xdr:col>
      <xdr:colOff>1216817</xdr:colOff>
      <xdr:row>6</xdr:row>
      <xdr:rowOff>1886020</xdr:rowOff>
    </xdr:to>
    <xdr:pic>
      <xdr:nvPicPr>
        <xdr:cNvPr id="71" name="Picture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33937" y="11656218"/>
          <a:ext cx="466724" cy="1850302"/>
        </a:xfrm>
        <a:prstGeom prst="rect">
          <a:avLst/>
        </a:prstGeom>
      </xdr:spPr>
    </xdr:pic>
    <xdr:clientData/>
  </xdr:twoCellAnchor>
  <xdr:twoCellAnchor>
    <xdr:from>
      <xdr:col>7</xdr:col>
      <xdr:colOff>1083855</xdr:colOff>
      <xdr:row>1</xdr:row>
      <xdr:rowOff>1020535</xdr:rowOff>
    </xdr:from>
    <xdr:to>
      <xdr:col>7</xdr:col>
      <xdr:colOff>2099063</xdr:colOff>
      <xdr:row>1</xdr:row>
      <xdr:rowOff>1870281</xdr:rowOff>
    </xdr:to>
    <xdr:pic>
      <xdr:nvPicPr>
        <xdr:cNvPr id="79" name="Picture 78">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6186534" y="2585356"/>
          <a:ext cx="1015208" cy="849746"/>
        </a:xfrm>
        <a:prstGeom prst="rect">
          <a:avLst/>
        </a:prstGeom>
      </xdr:spPr>
    </xdr:pic>
    <xdr:clientData/>
  </xdr:twoCellAnchor>
  <xdr:twoCellAnchor>
    <xdr:from>
      <xdr:col>7</xdr:col>
      <xdr:colOff>78242</xdr:colOff>
      <xdr:row>340</xdr:row>
      <xdr:rowOff>277468</xdr:rowOff>
    </xdr:from>
    <xdr:to>
      <xdr:col>7</xdr:col>
      <xdr:colOff>2027466</xdr:colOff>
      <xdr:row>340</xdr:row>
      <xdr:rowOff>913104</xdr:rowOff>
    </xdr:to>
    <xdr:pic>
      <xdr:nvPicPr>
        <xdr:cNvPr id="82" name="Picture 81">
          <a:extLst>
            <a:ext uri="{FF2B5EF4-FFF2-40B4-BE49-F238E27FC236}">
              <a16:creationId xmlns:a16="http://schemas.microsoft.com/office/drawing/2014/main" xmlns="" id="{00000000-0008-0000-0000-000052000000}"/>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6310313" y="100507682"/>
          <a:ext cx="1949224" cy="635636"/>
        </a:xfrm>
        <a:prstGeom prst="rect">
          <a:avLst/>
        </a:prstGeom>
      </xdr:spPr>
    </xdr:pic>
    <xdr:clientData/>
  </xdr:twoCellAnchor>
  <xdr:twoCellAnchor>
    <xdr:from>
      <xdr:col>7</xdr:col>
      <xdr:colOff>369956</xdr:colOff>
      <xdr:row>331</xdr:row>
      <xdr:rowOff>290728</xdr:rowOff>
    </xdr:from>
    <xdr:to>
      <xdr:col>7</xdr:col>
      <xdr:colOff>1814500</xdr:colOff>
      <xdr:row>331</xdr:row>
      <xdr:rowOff>1431819</xdr:rowOff>
    </xdr:to>
    <xdr:pic>
      <xdr:nvPicPr>
        <xdr:cNvPr id="85" name="Picture 84">
          <a:extLst>
            <a:ext uri="{FF2B5EF4-FFF2-40B4-BE49-F238E27FC236}">
              <a16:creationId xmlns:a16="http://schemas.microsoft.com/office/drawing/2014/main" xmlns="" id="{00000000-0008-0000-0000-000055000000}"/>
            </a:ext>
          </a:extLst>
        </xdr:cNvPr>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rot="3834066">
          <a:off x="5978146" y="60051252"/>
          <a:ext cx="1141091" cy="1444544"/>
        </a:xfrm>
        <a:prstGeom prst="rect">
          <a:avLst/>
        </a:prstGeom>
      </xdr:spPr>
    </xdr:pic>
    <xdr:clientData/>
  </xdr:twoCellAnchor>
  <xdr:twoCellAnchor>
    <xdr:from>
      <xdr:col>7</xdr:col>
      <xdr:colOff>187255</xdr:colOff>
      <xdr:row>334</xdr:row>
      <xdr:rowOff>168443</xdr:rowOff>
    </xdr:from>
    <xdr:to>
      <xdr:col>7</xdr:col>
      <xdr:colOff>1121435</xdr:colOff>
      <xdr:row>334</xdr:row>
      <xdr:rowOff>1197825</xdr:rowOff>
    </xdr:to>
    <xdr:pic>
      <xdr:nvPicPr>
        <xdr:cNvPr id="87" name="Picture 86">
          <a:extLst>
            <a:ext uri="{FF2B5EF4-FFF2-40B4-BE49-F238E27FC236}">
              <a16:creationId xmlns:a16="http://schemas.microsoft.com/office/drawing/2014/main" xmlns="" id="{00000000-0008-0000-0000-00005700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bwMode="auto">
        <a:xfrm rot="1436522">
          <a:off x="5643719" y="65659622"/>
          <a:ext cx="934180" cy="1029382"/>
        </a:xfrm>
        <a:prstGeom prst="rect">
          <a:avLst/>
        </a:prstGeom>
        <a:noFill/>
      </xdr:spPr>
    </xdr:pic>
    <xdr:clientData/>
  </xdr:twoCellAnchor>
  <xdr:twoCellAnchor>
    <xdr:from>
      <xdr:col>7</xdr:col>
      <xdr:colOff>56030</xdr:colOff>
      <xdr:row>335</xdr:row>
      <xdr:rowOff>22412</xdr:rowOff>
    </xdr:from>
    <xdr:to>
      <xdr:col>7</xdr:col>
      <xdr:colOff>1204660</xdr:colOff>
      <xdr:row>335</xdr:row>
      <xdr:rowOff>1546411</xdr:rowOff>
    </xdr:to>
    <xdr:pic>
      <xdr:nvPicPr>
        <xdr:cNvPr id="89" name="Picture 88">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5513295" y="67537853"/>
          <a:ext cx="1148630" cy="1523999"/>
        </a:xfrm>
        <a:prstGeom prst="rect">
          <a:avLst/>
        </a:prstGeom>
      </xdr:spPr>
    </xdr:pic>
    <xdr:clientData/>
  </xdr:twoCellAnchor>
  <xdr:twoCellAnchor>
    <xdr:from>
      <xdr:col>7</xdr:col>
      <xdr:colOff>1022836</xdr:colOff>
      <xdr:row>335</xdr:row>
      <xdr:rowOff>657346</xdr:rowOff>
    </xdr:from>
    <xdr:to>
      <xdr:col>7</xdr:col>
      <xdr:colOff>2102599</xdr:colOff>
      <xdr:row>335</xdr:row>
      <xdr:rowOff>1307087</xdr:rowOff>
    </xdr:to>
    <xdr:pic>
      <xdr:nvPicPr>
        <xdr:cNvPr id="90" name="Picture 89">
          <a:extLst>
            <a:ext uri="{FF2B5EF4-FFF2-40B4-BE49-F238E27FC236}">
              <a16:creationId xmlns:a16="http://schemas.microsoft.com/office/drawing/2014/main" xmlns="" id="{00000000-0008-0000-0000-00005A00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6480101" y="68172787"/>
          <a:ext cx="1079763" cy="649741"/>
        </a:xfrm>
        <a:prstGeom prst="rect">
          <a:avLst/>
        </a:prstGeom>
      </xdr:spPr>
    </xdr:pic>
    <xdr:clientData/>
  </xdr:twoCellAnchor>
  <xdr:twoCellAnchor>
    <xdr:from>
      <xdr:col>7</xdr:col>
      <xdr:colOff>219414</xdr:colOff>
      <xdr:row>285</xdr:row>
      <xdr:rowOff>231321</xdr:rowOff>
    </xdr:from>
    <xdr:to>
      <xdr:col>8</xdr:col>
      <xdr:colOff>20410</xdr:colOff>
      <xdr:row>285</xdr:row>
      <xdr:rowOff>975117</xdr:rowOff>
    </xdr:to>
    <xdr:pic>
      <xdr:nvPicPr>
        <xdr:cNvPr id="124" name="Picture 123">
          <a:extLst>
            <a:ext uri="{FF2B5EF4-FFF2-40B4-BE49-F238E27FC236}">
              <a16:creationId xmlns:a16="http://schemas.microsoft.com/office/drawing/2014/main" xmlns="" id="{00000000-0008-0000-0000-00007C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322093" y="564247392"/>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49233</xdr:colOff>
      <xdr:row>184</xdr:row>
      <xdr:rowOff>338881</xdr:rowOff>
    </xdr:from>
    <xdr:to>
      <xdr:col>8</xdr:col>
      <xdr:colOff>0</xdr:colOff>
      <xdr:row>184</xdr:row>
      <xdr:rowOff>1669677</xdr:rowOff>
    </xdr:to>
    <xdr:pic>
      <xdr:nvPicPr>
        <xdr:cNvPr id="129" name="Picture 128">
          <a:extLst>
            <a:ext uri="{FF2B5EF4-FFF2-40B4-BE49-F238E27FC236}">
              <a16:creationId xmlns:a16="http://schemas.microsoft.com/office/drawing/2014/main" xmlns="" id="{00000000-0008-0000-0000-00008100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5506498" y="496748263"/>
          <a:ext cx="2115889" cy="1330796"/>
        </a:xfrm>
        <a:prstGeom prst="rect">
          <a:avLst/>
        </a:prstGeom>
      </xdr:spPr>
    </xdr:pic>
    <xdr:clientData/>
  </xdr:twoCellAnchor>
  <xdr:twoCellAnchor>
    <xdr:from>
      <xdr:col>7</xdr:col>
      <xdr:colOff>112161</xdr:colOff>
      <xdr:row>172</xdr:row>
      <xdr:rowOff>147366</xdr:rowOff>
    </xdr:from>
    <xdr:to>
      <xdr:col>7</xdr:col>
      <xdr:colOff>2107946</xdr:colOff>
      <xdr:row>172</xdr:row>
      <xdr:rowOff>2196353</xdr:rowOff>
    </xdr:to>
    <xdr:pic>
      <xdr:nvPicPr>
        <xdr:cNvPr id="130" name="Picture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76"/>
        <a:stretch>
          <a:fillRect/>
        </a:stretch>
      </xdr:blipFill>
      <xdr:spPr>
        <a:xfrm>
          <a:off x="5569426" y="470749601"/>
          <a:ext cx="1995785" cy="2048987"/>
        </a:xfrm>
        <a:prstGeom prst="rect">
          <a:avLst/>
        </a:prstGeom>
      </xdr:spPr>
    </xdr:pic>
    <xdr:clientData/>
  </xdr:twoCellAnchor>
  <xdr:twoCellAnchor>
    <xdr:from>
      <xdr:col>7</xdr:col>
      <xdr:colOff>61144</xdr:colOff>
      <xdr:row>178</xdr:row>
      <xdr:rowOff>146276</xdr:rowOff>
    </xdr:from>
    <xdr:to>
      <xdr:col>7</xdr:col>
      <xdr:colOff>2153617</xdr:colOff>
      <xdr:row>178</xdr:row>
      <xdr:rowOff>2028265</xdr:rowOff>
    </xdr:to>
    <xdr:pic>
      <xdr:nvPicPr>
        <xdr:cNvPr id="133" name="Picture 132">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77"/>
        <a:stretch>
          <a:fillRect/>
        </a:stretch>
      </xdr:blipFill>
      <xdr:spPr>
        <a:xfrm>
          <a:off x="5518409" y="488958070"/>
          <a:ext cx="2092473" cy="1881989"/>
        </a:xfrm>
        <a:prstGeom prst="rect">
          <a:avLst/>
        </a:prstGeom>
      </xdr:spPr>
    </xdr:pic>
    <xdr:clientData/>
  </xdr:twoCellAnchor>
  <xdr:twoCellAnchor>
    <xdr:from>
      <xdr:col>7</xdr:col>
      <xdr:colOff>288552</xdr:colOff>
      <xdr:row>289</xdr:row>
      <xdr:rowOff>83304</xdr:rowOff>
    </xdr:from>
    <xdr:to>
      <xdr:col>7</xdr:col>
      <xdr:colOff>1889175</xdr:colOff>
      <xdr:row>289</xdr:row>
      <xdr:rowOff>1467970</xdr:rowOff>
    </xdr:to>
    <xdr:pic>
      <xdr:nvPicPr>
        <xdr:cNvPr id="27" name="Picture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745817" y="533841892"/>
          <a:ext cx="1600623" cy="1384666"/>
        </a:xfrm>
        <a:prstGeom prst="rect">
          <a:avLst/>
        </a:prstGeom>
      </xdr:spPr>
    </xdr:pic>
    <xdr:clientData/>
  </xdr:twoCellAnchor>
  <xdr:twoCellAnchor>
    <xdr:from>
      <xdr:col>7</xdr:col>
      <xdr:colOff>52726</xdr:colOff>
      <xdr:row>11</xdr:row>
      <xdr:rowOff>656545</xdr:rowOff>
    </xdr:from>
    <xdr:to>
      <xdr:col>7</xdr:col>
      <xdr:colOff>1874383</xdr:colOff>
      <xdr:row>11</xdr:row>
      <xdr:rowOff>2478202</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509190" y="25190224"/>
          <a:ext cx="1821657" cy="1821657"/>
        </a:xfrm>
        <a:prstGeom prst="rect">
          <a:avLst/>
        </a:prstGeom>
      </xdr:spPr>
    </xdr:pic>
    <xdr:clientData/>
  </xdr:twoCellAnchor>
  <xdr:twoCellAnchor>
    <xdr:from>
      <xdr:col>7</xdr:col>
      <xdr:colOff>141336</xdr:colOff>
      <xdr:row>9</xdr:row>
      <xdr:rowOff>591909</xdr:rowOff>
    </xdr:from>
    <xdr:to>
      <xdr:col>7</xdr:col>
      <xdr:colOff>1959128</xdr:colOff>
      <xdr:row>9</xdr:row>
      <xdr:rowOff>1853972</xdr:rowOff>
    </xdr:to>
    <xdr:pic>
      <xdr:nvPicPr>
        <xdr:cNvPr id="238" name="Picture 237">
          <a:extLst>
            <a:ext uri="{FF2B5EF4-FFF2-40B4-BE49-F238E27FC236}">
              <a16:creationId xmlns:a16="http://schemas.microsoft.com/office/drawing/2014/main" xmlns="" id="{00000000-0008-0000-0000-0000EE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5597800" y="20172588"/>
          <a:ext cx="1817792" cy="1262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381000</xdr:colOff>
      <xdr:row>332</xdr:row>
      <xdr:rowOff>109026</xdr:rowOff>
    </xdr:from>
    <xdr:to>
      <xdr:col>7</xdr:col>
      <xdr:colOff>1816893</xdr:colOff>
      <xdr:row>332</xdr:row>
      <xdr:rowOff>1616870</xdr:rowOff>
    </xdr:to>
    <xdr:pic>
      <xdr:nvPicPr>
        <xdr:cNvPr id="245" name="Picture 244">
          <a:extLst>
            <a:ext uri="{FF2B5EF4-FFF2-40B4-BE49-F238E27FC236}">
              <a16:creationId xmlns:a16="http://schemas.microsoft.com/office/drawing/2014/main" xmlns="" id="{00000000-0008-0000-0000-0000F500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464844" y="43126307"/>
          <a:ext cx="1435893" cy="1507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392070</xdr:colOff>
      <xdr:row>333</xdr:row>
      <xdr:rowOff>107156</xdr:rowOff>
    </xdr:from>
    <xdr:to>
      <xdr:col>7</xdr:col>
      <xdr:colOff>1793080</xdr:colOff>
      <xdr:row>334</xdr:row>
      <xdr:rowOff>0</xdr:rowOff>
    </xdr:to>
    <xdr:pic>
      <xdr:nvPicPr>
        <xdr:cNvPr id="248" name="Picture 247">
          <a:extLst>
            <a:ext uri="{FF2B5EF4-FFF2-40B4-BE49-F238E27FC236}">
              <a16:creationId xmlns:a16="http://schemas.microsoft.com/office/drawing/2014/main" xmlns="" id="{00000000-0008-0000-0000-0000F8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475914" y="44815125"/>
          <a:ext cx="1401010" cy="142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884465</xdr:colOff>
      <xdr:row>61</xdr:row>
      <xdr:rowOff>68035</xdr:rowOff>
    </xdr:from>
    <xdr:to>
      <xdr:col>7</xdr:col>
      <xdr:colOff>1418202</xdr:colOff>
      <xdr:row>61</xdr:row>
      <xdr:rowOff>1587854</xdr:rowOff>
    </xdr:to>
    <xdr:pic>
      <xdr:nvPicPr>
        <xdr:cNvPr id="63" name="Picture 62">
          <a:extLst>
            <a:ext uri="{FF2B5EF4-FFF2-40B4-BE49-F238E27FC236}">
              <a16:creationId xmlns:a16="http://schemas.microsoft.com/office/drawing/2014/main" xmlns="" id="{00000000-0008-0000-0000-00003F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6340929" y="114354428"/>
          <a:ext cx="533737" cy="151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370162</xdr:colOff>
      <xdr:row>62</xdr:row>
      <xdr:rowOff>107157</xdr:rowOff>
    </xdr:from>
    <xdr:to>
      <xdr:col>7</xdr:col>
      <xdr:colOff>852486</xdr:colOff>
      <xdr:row>62</xdr:row>
      <xdr:rowOff>1343024</xdr:rowOff>
    </xdr:to>
    <xdr:pic>
      <xdr:nvPicPr>
        <xdr:cNvPr id="67" name="Picture 66">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4452305" y="17782836"/>
          <a:ext cx="482324" cy="1235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544288</xdr:colOff>
      <xdr:row>32</xdr:row>
      <xdr:rowOff>74892</xdr:rowOff>
    </xdr:from>
    <xdr:to>
      <xdr:col>7</xdr:col>
      <xdr:colOff>1660071</xdr:colOff>
      <xdr:row>32</xdr:row>
      <xdr:rowOff>1506250</xdr:rowOff>
    </xdr:to>
    <xdr:pic>
      <xdr:nvPicPr>
        <xdr:cNvPr id="77" name="Picture 76">
          <a:extLst>
            <a:ext uri="{FF2B5EF4-FFF2-40B4-BE49-F238E27FC236}">
              <a16:creationId xmlns:a16="http://schemas.microsoft.com/office/drawing/2014/main" xmlns="" id="{00000000-0008-0000-0000-00004D00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5646967" y="87255856"/>
          <a:ext cx="1115783" cy="1431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664585</xdr:colOff>
      <xdr:row>95</xdr:row>
      <xdr:rowOff>127930</xdr:rowOff>
    </xdr:from>
    <xdr:to>
      <xdr:col>7</xdr:col>
      <xdr:colOff>1426585</xdr:colOff>
      <xdr:row>95</xdr:row>
      <xdr:rowOff>1543764</xdr:rowOff>
    </xdr:to>
    <xdr:pic>
      <xdr:nvPicPr>
        <xdr:cNvPr id="147" name="Picture 146">
          <a:extLst>
            <a:ext uri="{FF2B5EF4-FFF2-40B4-BE49-F238E27FC236}">
              <a16:creationId xmlns:a16="http://schemas.microsoft.com/office/drawing/2014/main" xmlns="" id="{00000000-0008-0000-0000-000093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6102494" y="182107385"/>
          <a:ext cx="762000" cy="1415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708600</xdr:colOff>
      <xdr:row>97</xdr:row>
      <xdr:rowOff>119990</xdr:rowOff>
    </xdr:from>
    <xdr:to>
      <xdr:col>7</xdr:col>
      <xdr:colOff>1442727</xdr:colOff>
      <xdr:row>97</xdr:row>
      <xdr:rowOff>1617796</xdr:rowOff>
    </xdr:to>
    <xdr:pic>
      <xdr:nvPicPr>
        <xdr:cNvPr id="149" name="Picture 148">
          <a:extLst>
            <a:ext uri="{FF2B5EF4-FFF2-40B4-BE49-F238E27FC236}">
              <a16:creationId xmlns:a16="http://schemas.microsoft.com/office/drawing/2014/main" xmlns="" id="{00000000-0008-0000-0000-000095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6146509" y="185459172"/>
          <a:ext cx="734127" cy="149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686460</xdr:colOff>
      <xdr:row>96</xdr:row>
      <xdr:rowOff>195910</xdr:rowOff>
    </xdr:from>
    <xdr:to>
      <xdr:col>7</xdr:col>
      <xdr:colOff>1472046</xdr:colOff>
      <xdr:row>96</xdr:row>
      <xdr:rowOff>1591323</xdr:rowOff>
    </xdr:to>
    <xdr:pic>
      <xdr:nvPicPr>
        <xdr:cNvPr id="158" name="Picture 157">
          <a:extLst>
            <a:ext uri="{FF2B5EF4-FFF2-40B4-BE49-F238E27FC236}">
              <a16:creationId xmlns:a16="http://schemas.microsoft.com/office/drawing/2014/main" xmlns="" id="{00000000-0008-0000-0000-00009E00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6124369" y="183855228"/>
          <a:ext cx="785586" cy="1395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370798</xdr:colOff>
      <xdr:row>117</xdr:row>
      <xdr:rowOff>244928</xdr:rowOff>
    </xdr:from>
    <xdr:to>
      <xdr:col>7</xdr:col>
      <xdr:colOff>1879562</xdr:colOff>
      <xdr:row>117</xdr:row>
      <xdr:rowOff>1850569</xdr:rowOff>
    </xdr:to>
    <xdr:pic>
      <xdr:nvPicPr>
        <xdr:cNvPr id="3078" name="Picture 3077">
          <a:extLst>
            <a:ext uri="{FF2B5EF4-FFF2-40B4-BE49-F238E27FC236}">
              <a16:creationId xmlns:a16="http://schemas.microsoft.com/office/drawing/2014/main" xmlns="" id="{00000000-0008-0000-0000-0000060C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5827262" y="228232607"/>
          <a:ext cx="1508764" cy="1605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345280</xdr:colOff>
      <xdr:row>118</xdr:row>
      <xdr:rowOff>250031</xdr:rowOff>
    </xdr:from>
    <xdr:to>
      <xdr:col>7</xdr:col>
      <xdr:colOff>1918607</xdr:colOff>
      <xdr:row>118</xdr:row>
      <xdr:rowOff>1950238</xdr:rowOff>
    </xdr:to>
    <xdr:pic>
      <xdr:nvPicPr>
        <xdr:cNvPr id="3091" name="Picture 3090">
          <a:extLst>
            <a:ext uri="{FF2B5EF4-FFF2-40B4-BE49-F238E27FC236}">
              <a16:creationId xmlns:a16="http://schemas.microsoft.com/office/drawing/2014/main" xmlns="" id="{00000000-0008-0000-0000-0000130C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5801744" y="230346817"/>
          <a:ext cx="1573327" cy="170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202408</xdr:colOff>
      <xdr:row>119</xdr:row>
      <xdr:rowOff>234725</xdr:rowOff>
    </xdr:from>
    <xdr:to>
      <xdr:col>7</xdr:col>
      <xdr:colOff>1902174</xdr:colOff>
      <xdr:row>119</xdr:row>
      <xdr:rowOff>2013857</xdr:rowOff>
    </xdr:to>
    <xdr:pic>
      <xdr:nvPicPr>
        <xdr:cNvPr id="3092" name="Picture 3091">
          <a:extLst>
            <a:ext uri="{FF2B5EF4-FFF2-40B4-BE49-F238E27FC236}">
              <a16:creationId xmlns:a16="http://schemas.microsoft.com/office/drawing/2014/main" xmlns="" id="{00000000-0008-0000-0000-0000140C0000}"/>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5658872" y="232631118"/>
          <a:ext cx="1699766" cy="1779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61749</xdr:colOff>
      <xdr:row>210</xdr:row>
      <xdr:rowOff>261938</xdr:rowOff>
    </xdr:from>
    <xdr:to>
      <xdr:col>7</xdr:col>
      <xdr:colOff>2069469</xdr:colOff>
      <xdr:row>210</xdr:row>
      <xdr:rowOff>1401535</xdr:rowOff>
    </xdr:to>
    <xdr:pic>
      <xdr:nvPicPr>
        <xdr:cNvPr id="3094" name="Picture 3093">
          <a:extLst>
            <a:ext uri="{FF2B5EF4-FFF2-40B4-BE49-F238E27FC236}">
              <a16:creationId xmlns:a16="http://schemas.microsoft.com/office/drawing/2014/main" xmlns="" id="{00000000-0008-0000-0000-0000160C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5518213" y="325159688"/>
          <a:ext cx="2007720" cy="1139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90145</xdr:colOff>
      <xdr:row>211</xdr:row>
      <xdr:rowOff>107232</xdr:rowOff>
    </xdr:from>
    <xdr:to>
      <xdr:col>7</xdr:col>
      <xdr:colOff>2088166</xdr:colOff>
      <xdr:row>211</xdr:row>
      <xdr:rowOff>1387927</xdr:rowOff>
    </xdr:to>
    <xdr:pic>
      <xdr:nvPicPr>
        <xdr:cNvPr id="3096" name="Picture 3095">
          <a:extLst>
            <a:ext uri="{FF2B5EF4-FFF2-40B4-BE49-F238E27FC236}">
              <a16:creationId xmlns:a16="http://schemas.microsoft.com/office/drawing/2014/main" xmlns="" id="{00000000-0008-0000-0000-0000180C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5546609" y="326678661"/>
          <a:ext cx="1998021" cy="1280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131887</xdr:colOff>
      <xdr:row>212</xdr:row>
      <xdr:rowOff>336776</xdr:rowOff>
    </xdr:from>
    <xdr:to>
      <xdr:col>7</xdr:col>
      <xdr:colOff>2033977</xdr:colOff>
      <xdr:row>212</xdr:row>
      <xdr:rowOff>1592035</xdr:rowOff>
    </xdr:to>
    <xdr:pic>
      <xdr:nvPicPr>
        <xdr:cNvPr id="3097" name="Picture 3096">
          <a:extLst>
            <a:ext uri="{FF2B5EF4-FFF2-40B4-BE49-F238E27FC236}">
              <a16:creationId xmlns:a16="http://schemas.microsoft.com/office/drawing/2014/main" xmlns="" id="{00000000-0008-0000-0000-0000190C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5588351" y="328541062"/>
          <a:ext cx="1902090" cy="1255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120787</xdr:colOff>
      <xdr:row>213</xdr:row>
      <xdr:rowOff>275544</xdr:rowOff>
    </xdr:from>
    <xdr:to>
      <xdr:col>7</xdr:col>
      <xdr:colOff>2019481</xdr:colOff>
      <xdr:row>213</xdr:row>
      <xdr:rowOff>1523999</xdr:rowOff>
    </xdr:to>
    <xdr:pic>
      <xdr:nvPicPr>
        <xdr:cNvPr id="3099" name="Picture 3098">
          <a:extLst>
            <a:ext uri="{FF2B5EF4-FFF2-40B4-BE49-F238E27FC236}">
              <a16:creationId xmlns:a16="http://schemas.microsoft.com/office/drawing/2014/main" xmlns="" id="{00000000-0008-0000-0000-00001B0C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5577251" y="330344008"/>
          <a:ext cx="1898694" cy="1248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103575</xdr:colOff>
      <xdr:row>214</xdr:row>
      <xdr:rowOff>389505</xdr:rowOff>
    </xdr:from>
    <xdr:to>
      <xdr:col>7</xdr:col>
      <xdr:colOff>2103592</xdr:colOff>
      <xdr:row>214</xdr:row>
      <xdr:rowOff>1428751</xdr:rowOff>
    </xdr:to>
    <xdr:pic>
      <xdr:nvPicPr>
        <xdr:cNvPr id="3100" name="Picture 3099">
          <a:extLst>
            <a:ext uri="{FF2B5EF4-FFF2-40B4-BE49-F238E27FC236}">
              <a16:creationId xmlns:a16="http://schemas.microsoft.com/office/drawing/2014/main" xmlns="" id="{00000000-0008-0000-0000-00001C0C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5560039" y="332281326"/>
          <a:ext cx="2000017" cy="1039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73138</xdr:colOff>
      <xdr:row>215</xdr:row>
      <xdr:rowOff>384704</xdr:rowOff>
    </xdr:from>
    <xdr:to>
      <xdr:col>7</xdr:col>
      <xdr:colOff>2099037</xdr:colOff>
      <xdr:row>215</xdr:row>
      <xdr:rowOff>1265464</xdr:rowOff>
    </xdr:to>
    <xdr:pic>
      <xdr:nvPicPr>
        <xdr:cNvPr id="3101" name="Picture 3100">
          <a:extLst>
            <a:ext uri="{FF2B5EF4-FFF2-40B4-BE49-F238E27FC236}">
              <a16:creationId xmlns:a16="http://schemas.microsoft.com/office/drawing/2014/main" xmlns="" id="{00000000-0008-0000-0000-00001D0C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5529602" y="334154311"/>
          <a:ext cx="2025899" cy="880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147977</xdr:colOff>
      <xdr:row>207</xdr:row>
      <xdr:rowOff>244927</xdr:rowOff>
    </xdr:from>
    <xdr:to>
      <xdr:col>7</xdr:col>
      <xdr:colOff>2060359</xdr:colOff>
      <xdr:row>207</xdr:row>
      <xdr:rowOff>1564820</xdr:rowOff>
    </xdr:to>
    <xdr:pic>
      <xdr:nvPicPr>
        <xdr:cNvPr id="165" name="Picture 164">
          <a:extLst>
            <a:ext uri="{FF2B5EF4-FFF2-40B4-BE49-F238E27FC236}">
              <a16:creationId xmlns:a16="http://schemas.microsoft.com/office/drawing/2014/main" xmlns="" id="{00000000-0008-0000-0000-0000A5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5604441" y="319795070"/>
          <a:ext cx="1912382" cy="1319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129269</xdr:colOff>
      <xdr:row>208</xdr:row>
      <xdr:rowOff>108856</xdr:rowOff>
    </xdr:from>
    <xdr:to>
      <xdr:col>7</xdr:col>
      <xdr:colOff>2014869</xdr:colOff>
      <xdr:row>208</xdr:row>
      <xdr:rowOff>1673677</xdr:rowOff>
    </xdr:to>
    <xdr:pic>
      <xdr:nvPicPr>
        <xdr:cNvPr id="170" name="Picture 169">
          <a:extLst>
            <a:ext uri="{FF2B5EF4-FFF2-40B4-BE49-F238E27FC236}">
              <a16:creationId xmlns:a16="http://schemas.microsoft.com/office/drawing/2014/main" xmlns="" id="{00000000-0008-0000-0000-0000AA00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5585733" y="321441535"/>
          <a:ext cx="1885600"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112260</xdr:colOff>
      <xdr:row>209</xdr:row>
      <xdr:rowOff>299358</xdr:rowOff>
    </xdr:from>
    <xdr:to>
      <xdr:col>7</xdr:col>
      <xdr:colOff>2044465</xdr:colOff>
      <xdr:row>209</xdr:row>
      <xdr:rowOff>1592036</xdr:rowOff>
    </xdr:to>
    <xdr:pic>
      <xdr:nvPicPr>
        <xdr:cNvPr id="171" name="Picture 170">
          <a:extLst>
            <a:ext uri="{FF2B5EF4-FFF2-40B4-BE49-F238E27FC236}">
              <a16:creationId xmlns:a16="http://schemas.microsoft.com/office/drawing/2014/main" xmlns="" id="{00000000-0008-0000-0000-0000AB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5568724" y="323400965"/>
          <a:ext cx="1932205" cy="129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90018</xdr:colOff>
      <xdr:row>202</xdr:row>
      <xdr:rowOff>226218</xdr:rowOff>
    </xdr:from>
    <xdr:to>
      <xdr:col>7</xdr:col>
      <xdr:colOff>2056200</xdr:colOff>
      <xdr:row>202</xdr:row>
      <xdr:rowOff>1428750</xdr:rowOff>
    </xdr:to>
    <xdr:pic>
      <xdr:nvPicPr>
        <xdr:cNvPr id="177" name="Picture 176">
          <a:extLst>
            <a:ext uri="{FF2B5EF4-FFF2-40B4-BE49-F238E27FC236}">
              <a16:creationId xmlns:a16="http://schemas.microsoft.com/office/drawing/2014/main" xmlns="" id="{00000000-0008-0000-0000-0000B100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5546482" y="310999754"/>
          <a:ext cx="1966182" cy="1202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585235</xdr:colOff>
      <xdr:row>361</xdr:row>
      <xdr:rowOff>44761</xdr:rowOff>
    </xdr:from>
    <xdr:to>
      <xdr:col>7</xdr:col>
      <xdr:colOff>1483180</xdr:colOff>
      <xdr:row>361</xdr:row>
      <xdr:rowOff>1911468</xdr:rowOff>
    </xdr:to>
    <xdr:pic>
      <xdr:nvPicPr>
        <xdr:cNvPr id="178" name="Picture 177">
          <a:extLst>
            <a:ext uri="{FF2B5EF4-FFF2-40B4-BE49-F238E27FC236}">
              <a16:creationId xmlns:a16="http://schemas.microsoft.com/office/drawing/2014/main" xmlns="" id="{00000000-0008-0000-0000-0000B2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6041699" y="451175975"/>
          <a:ext cx="897945" cy="1866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352979</xdr:colOff>
      <xdr:row>345</xdr:row>
      <xdr:rowOff>394063</xdr:rowOff>
    </xdr:from>
    <xdr:to>
      <xdr:col>7</xdr:col>
      <xdr:colOff>1737231</xdr:colOff>
      <xdr:row>345</xdr:row>
      <xdr:rowOff>2993571</xdr:rowOff>
    </xdr:to>
    <xdr:pic>
      <xdr:nvPicPr>
        <xdr:cNvPr id="179" name="Picture 178">
          <a:extLst>
            <a:ext uri="{FF2B5EF4-FFF2-40B4-BE49-F238E27FC236}">
              <a16:creationId xmlns:a16="http://schemas.microsoft.com/office/drawing/2014/main" xmlns="" id="{00000000-0008-0000-0000-0000B300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5809443" y="411928492"/>
          <a:ext cx="1384252" cy="2599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11906</xdr:colOff>
      <xdr:row>10</xdr:row>
      <xdr:rowOff>399709</xdr:rowOff>
    </xdr:from>
    <xdr:to>
      <xdr:col>7</xdr:col>
      <xdr:colOff>1916668</xdr:colOff>
      <xdr:row>10</xdr:row>
      <xdr:rowOff>2056852</xdr:rowOff>
    </xdr:to>
    <xdr:pic>
      <xdr:nvPicPr>
        <xdr:cNvPr id="140" name="Picture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04"/>
        <a:stretch>
          <a:fillRect/>
        </a:stretch>
      </xdr:blipFill>
      <xdr:spPr>
        <a:xfrm>
          <a:off x="5468370" y="22456888"/>
          <a:ext cx="1904762" cy="1657143"/>
        </a:xfrm>
        <a:prstGeom prst="rect">
          <a:avLst/>
        </a:prstGeom>
      </xdr:spPr>
    </xdr:pic>
    <xdr:clientData/>
  </xdr:twoCellAnchor>
  <xdr:twoCellAnchor>
    <xdr:from>
      <xdr:col>7</xdr:col>
      <xdr:colOff>234623</xdr:colOff>
      <xdr:row>292</xdr:row>
      <xdr:rowOff>334776</xdr:rowOff>
    </xdr:from>
    <xdr:to>
      <xdr:col>7</xdr:col>
      <xdr:colOff>1975628</xdr:colOff>
      <xdr:row>292</xdr:row>
      <xdr:rowOff>2241176</xdr:rowOff>
    </xdr:to>
    <xdr:pic>
      <xdr:nvPicPr>
        <xdr:cNvPr id="3083" name="Picture 3082">
          <a:extLst>
            <a:ext uri="{FF2B5EF4-FFF2-40B4-BE49-F238E27FC236}">
              <a16:creationId xmlns:a16="http://schemas.microsoft.com/office/drawing/2014/main" xmlns="" id="{00000000-0008-0000-0000-00000B0C0000}"/>
            </a:ext>
          </a:extLst>
        </xdr:cNvPr>
        <xdr:cNvPicPr>
          <a:picLocks noChangeAspect="1"/>
        </xdr:cNvPicPr>
      </xdr:nvPicPr>
      <xdr:blipFill>
        <a:blip xmlns:r="http://schemas.openxmlformats.org/officeDocument/2006/relationships" r:embed="rId105"/>
        <a:stretch>
          <a:fillRect/>
        </a:stretch>
      </xdr:blipFill>
      <xdr:spPr>
        <a:xfrm>
          <a:off x="5691888" y="555283688"/>
          <a:ext cx="1741005" cy="1906400"/>
        </a:xfrm>
        <a:prstGeom prst="rect">
          <a:avLst/>
        </a:prstGeom>
      </xdr:spPr>
    </xdr:pic>
    <xdr:clientData/>
  </xdr:twoCellAnchor>
  <xdr:twoCellAnchor>
    <xdr:from>
      <xdr:col>7</xdr:col>
      <xdr:colOff>224317</xdr:colOff>
      <xdr:row>293</xdr:row>
      <xdr:rowOff>195404</xdr:rowOff>
    </xdr:from>
    <xdr:to>
      <xdr:col>7</xdr:col>
      <xdr:colOff>1886490</xdr:colOff>
      <xdr:row>293</xdr:row>
      <xdr:rowOff>2622177</xdr:rowOff>
    </xdr:to>
    <xdr:pic>
      <xdr:nvPicPr>
        <xdr:cNvPr id="3087" name="Picture 3086">
          <a:extLst>
            <a:ext uri="{FF2B5EF4-FFF2-40B4-BE49-F238E27FC236}">
              <a16:creationId xmlns:a16="http://schemas.microsoft.com/office/drawing/2014/main" xmlns="" id="{00000000-0008-0000-0000-00000F0C0000}"/>
            </a:ext>
          </a:extLst>
        </xdr:cNvPr>
        <xdr:cNvPicPr>
          <a:picLocks noChangeAspect="1"/>
        </xdr:cNvPicPr>
      </xdr:nvPicPr>
      <xdr:blipFill>
        <a:blip xmlns:r="http://schemas.openxmlformats.org/officeDocument/2006/relationships" r:embed="rId106"/>
        <a:stretch>
          <a:fillRect/>
        </a:stretch>
      </xdr:blipFill>
      <xdr:spPr>
        <a:xfrm>
          <a:off x="5681582" y="557945786"/>
          <a:ext cx="1662173" cy="2426773"/>
        </a:xfrm>
        <a:prstGeom prst="rect">
          <a:avLst/>
        </a:prstGeom>
      </xdr:spPr>
    </xdr:pic>
    <xdr:clientData/>
  </xdr:twoCellAnchor>
  <xdr:twoCellAnchor>
    <xdr:from>
      <xdr:col>7</xdr:col>
      <xdr:colOff>92448</xdr:colOff>
      <xdr:row>311</xdr:row>
      <xdr:rowOff>612122</xdr:rowOff>
    </xdr:from>
    <xdr:to>
      <xdr:col>7</xdr:col>
      <xdr:colOff>2092265</xdr:colOff>
      <xdr:row>311</xdr:row>
      <xdr:rowOff>1364596</xdr:rowOff>
    </xdr:to>
    <xdr:pic>
      <xdr:nvPicPr>
        <xdr:cNvPr id="3072" name="Picture 3071">
          <a:extLst>
            <a:ext uri="{FF2B5EF4-FFF2-40B4-BE49-F238E27FC236}">
              <a16:creationId xmlns:a16="http://schemas.microsoft.com/office/drawing/2014/main" xmlns="" id="{00000000-0008-0000-0000-0000000C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549713" y="587408151"/>
          <a:ext cx="1999817" cy="752474"/>
        </a:xfrm>
        <a:prstGeom prst="rect">
          <a:avLst/>
        </a:prstGeom>
      </xdr:spPr>
    </xdr:pic>
    <xdr:clientData/>
  </xdr:twoCellAnchor>
  <xdr:twoCellAnchor>
    <xdr:from>
      <xdr:col>7</xdr:col>
      <xdr:colOff>79842</xdr:colOff>
      <xdr:row>312</xdr:row>
      <xdr:rowOff>648540</xdr:rowOff>
    </xdr:from>
    <xdr:to>
      <xdr:col>7</xdr:col>
      <xdr:colOff>2118192</xdr:colOff>
      <xdr:row>312</xdr:row>
      <xdr:rowOff>1410744</xdr:rowOff>
    </xdr:to>
    <xdr:pic>
      <xdr:nvPicPr>
        <xdr:cNvPr id="3074" name="Picture 3073">
          <a:extLst>
            <a:ext uri="{FF2B5EF4-FFF2-40B4-BE49-F238E27FC236}">
              <a16:creationId xmlns:a16="http://schemas.microsoft.com/office/drawing/2014/main" xmlns="" id="{00000000-0008-0000-0000-0000020C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537107" y="589450422"/>
          <a:ext cx="2038350" cy="762204"/>
        </a:xfrm>
        <a:prstGeom prst="rect">
          <a:avLst/>
        </a:prstGeom>
      </xdr:spPr>
    </xdr:pic>
    <xdr:clientData/>
  </xdr:twoCellAnchor>
  <xdr:twoCellAnchor>
    <xdr:from>
      <xdr:col>7</xdr:col>
      <xdr:colOff>91748</xdr:colOff>
      <xdr:row>313</xdr:row>
      <xdr:rowOff>628230</xdr:rowOff>
    </xdr:from>
    <xdr:to>
      <xdr:col>7</xdr:col>
      <xdr:colOff>2146666</xdr:colOff>
      <xdr:row>313</xdr:row>
      <xdr:rowOff>1409099</xdr:rowOff>
    </xdr:to>
    <xdr:pic>
      <xdr:nvPicPr>
        <xdr:cNvPr id="3075" name="Picture 3074">
          <a:extLst>
            <a:ext uri="{FF2B5EF4-FFF2-40B4-BE49-F238E27FC236}">
              <a16:creationId xmlns:a16="http://schemas.microsoft.com/office/drawing/2014/main" xmlns="" id="{00000000-0008-0000-0000-0000030C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549013" y="591435965"/>
          <a:ext cx="2054918" cy="780869"/>
        </a:xfrm>
        <a:prstGeom prst="rect">
          <a:avLst/>
        </a:prstGeom>
      </xdr:spPr>
    </xdr:pic>
    <xdr:clientData/>
  </xdr:twoCellAnchor>
  <xdr:twoCellAnchor>
    <xdr:from>
      <xdr:col>7</xdr:col>
      <xdr:colOff>729681</xdr:colOff>
      <xdr:row>7</xdr:row>
      <xdr:rowOff>72879</xdr:rowOff>
    </xdr:from>
    <xdr:to>
      <xdr:col>7</xdr:col>
      <xdr:colOff>1122588</xdr:colOff>
      <xdr:row>7</xdr:row>
      <xdr:rowOff>1959572</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6186145" y="13992986"/>
          <a:ext cx="392907" cy="1886693"/>
        </a:xfrm>
        <a:prstGeom prst="rect">
          <a:avLst/>
        </a:prstGeom>
      </xdr:spPr>
    </xdr:pic>
    <xdr:clientData/>
  </xdr:twoCellAnchor>
  <xdr:twoCellAnchor>
    <xdr:from>
      <xdr:col>7</xdr:col>
      <xdr:colOff>735977</xdr:colOff>
      <xdr:row>8</xdr:row>
      <xdr:rowOff>130969</xdr:rowOff>
    </xdr:from>
    <xdr:to>
      <xdr:col>7</xdr:col>
      <xdr:colOff>1095137</xdr:colOff>
      <xdr:row>8</xdr:row>
      <xdr:rowOff>1968076</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6192441" y="16064933"/>
          <a:ext cx="359160" cy="1837107"/>
        </a:xfrm>
        <a:prstGeom prst="rect">
          <a:avLst/>
        </a:prstGeom>
      </xdr:spPr>
    </xdr:pic>
    <xdr:clientData/>
  </xdr:twoCellAnchor>
  <xdr:twoCellAnchor>
    <xdr:from>
      <xdr:col>7</xdr:col>
      <xdr:colOff>145676</xdr:colOff>
      <xdr:row>290</xdr:row>
      <xdr:rowOff>123263</xdr:rowOff>
    </xdr:from>
    <xdr:to>
      <xdr:col>7</xdr:col>
      <xdr:colOff>1839810</xdr:colOff>
      <xdr:row>290</xdr:row>
      <xdr:rowOff>1781734</xdr:rowOff>
    </xdr:to>
    <xdr:pic>
      <xdr:nvPicPr>
        <xdr:cNvPr id="16" name="Picture 7">
          <a:extLst>
            <a:ext uri="{FF2B5EF4-FFF2-40B4-BE49-F238E27FC236}">
              <a16:creationId xmlns:a16="http://schemas.microsoft.com/office/drawing/2014/main" xmlns="" id="{00000000-0008-0000-0000-000010000000}"/>
            </a:ext>
          </a:extLst>
        </xdr:cNvPr>
        <xdr:cNvPicPr>
          <a:picLocks noChangeAspect="1" noChangeArrowheads="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bwMode="auto">
        <a:xfrm>
          <a:off x="5602941" y="551262175"/>
          <a:ext cx="1694134" cy="165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156881</xdr:colOff>
      <xdr:row>291</xdr:row>
      <xdr:rowOff>67234</xdr:rowOff>
    </xdr:from>
    <xdr:to>
      <xdr:col>7</xdr:col>
      <xdr:colOff>1826830</xdr:colOff>
      <xdr:row>291</xdr:row>
      <xdr:rowOff>1647263</xdr:rowOff>
    </xdr:to>
    <xdr:pic>
      <xdr:nvPicPr>
        <xdr:cNvPr id="17" name="Picture 8">
          <a:extLst>
            <a:ext uri="{FF2B5EF4-FFF2-40B4-BE49-F238E27FC236}">
              <a16:creationId xmlns:a16="http://schemas.microsoft.com/office/drawing/2014/main" xmlns="" id="{00000000-0008-0000-0000-000011000000}"/>
            </a:ext>
          </a:extLst>
        </xdr:cNvPr>
        <xdr:cNvPicPr>
          <a:picLocks noChangeAspect="1" noChangeArrowheads="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bwMode="auto">
        <a:xfrm>
          <a:off x="5614146" y="553211999"/>
          <a:ext cx="1669949" cy="158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136073</xdr:colOff>
      <xdr:row>88</xdr:row>
      <xdr:rowOff>666751</xdr:rowOff>
    </xdr:from>
    <xdr:to>
      <xdr:col>7</xdr:col>
      <xdr:colOff>2011334</xdr:colOff>
      <xdr:row>88</xdr:row>
      <xdr:rowOff>2598964</xdr:rowOff>
    </xdr:to>
    <xdr:pic>
      <xdr:nvPicPr>
        <xdr:cNvPr id="23" name="Picture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5592537" y="166619465"/>
          <a:ext cx="1875261" cy="19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320970</xdr:colOff>
      <xdr:row>189</xdr:row>
      <xdr:rowOff>110368</xdr:rowOff>
    </xdr:from>
    <xdr:to>
      <xdr:col>7</xdr:col>
      <xdr:colOff>1836964</xdr:colOff>
      <xdr:row>189</xdr:row>
      <xdr:rowOff>1808360</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5423649" y="508473225"/>
          <a:ext cx="1515994" cy="1697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299357</xdr:colOff>
      <xdr:row>27</xdr:row>
      <xdr:rowOff>40823</xdr:rowOff>
    </xdr:from>
    <xdr:to>
      <xdr:col>7</xdr:col>
      <xdr:colOff>1816450</xdr:colOff>
      <xdr:row>27</xdr:row>
      <xdr:rowOff>1168855</xdr:rowOff>
    </xdr:to>
    <xdr:pic>
      <xdr:nvPicPr>
        <xdr:cNvPr id="33" name="Picture 32">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755821" y="79792287"/>
          <a:ext cx="1517093" cy="1128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598717</xdr:colOff>
      <xdr:row>92</xdr:row>
      <xdr:rowOff>163286</xdr:rowOff>
    </xdr:from>
    <xdr:to>
      <xdr:col>7</xdr:col>
      <xdr:colOff>1537609</xdr:colOff>
      <xdr:row>92</xdr:row>
      <xdr:rowOff>1509372</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5701396" y="4966607"/>
          <a:ext cx="938892" cy="1346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517071</xdr:colOff>
      <xdr:row>93</xdr:row>
      <xdr:rowOff>108857</xdr:rowOff>
    </xdr:from>
    <xdr:to>
      <xdr:col>7</xdr:col>
      <xdr:colOff>1564822</xdr:colOff>
      <xdr:row>93</xdr:row>
      <xdr:rowOff>1411574</xdr:rowOff>
    </xdr:to>
    <xdr:pic>
      <xdr:nvPicPr>
        <xdr:cNvPr id="35" name="Picture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973535" y="123566464"/>
          <a:ext cx="1047751" cy="1302717"/>
        </a:xfrm>
        <a:prstGeom prst="rect">
          <a:avLst/>
        </a:prstGeom>
      </xdr:spPr>
    </xdr:pic>
    <xdr:clientData/>
  </xdr:twoCellAnchor>
  <xdr:twoCellAnchor>
    <xdr:from>
      <xdr:col>7</xdr:col>
      <xdr:colOff>503464</xdr:colOff>
      <xdr:row>94</xdr:row>
      <xdr:rowOff>190500</xdr:rowOff>
    </xdr:from>
    <xdr:to>
      <xdr:col>7</xdr:col>
      <xdr:colOff>1359823</xdr:colOff>
      <xdr:row>94</xdr:row>
      <xdr:rowOff>1510393</xdr:rowOff>
    </xdr:to>
    <xdr:pic>
      <xdr:nvPicPr>
        <xdr:cNvPr id="39" name="Picture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959928" y="126995464"/>
          <a:ext cx="856359" cy="1319893"/>
        </a:xfrm>
        <a:prstGeom prst="rect">
          <a:avLst/>
        </a:prstGeom>
      </xdr:spPr>
    </xdr:pic>
    <xdr:clientData/>
  </xdr:twoCellAnchor>
  <xdr:twoCellAnchor>
    <xdr:from>
      <xdr:col>7</xdr:col>
      <xdr:colOff>208106</xdr:colOff>
      <xdr:row>168</xdr:row>
      <xdr:rowOff>122462</xdr:rowOff>
    </xdr:from>
    <xdr:to>
      <xdr:col>7</xdr:col>
      <xdr:colOff>2064317</xdr:colOff>
      <xdr:row>168</xdr:row>
      <xdr:rowOff>1782536</xdr:rowOff>
    </xdr:to>
    <xdr:pic>
      <xdr:nvPicPr>
        <xdr:cNvPr id="42" name="Picture 41">
          <a:extLst>
            <a:ext uri="{FF2B5EF4-FFF2-40B4-BE49-F238E27FC236}">
              <a16:creationId xmlns:a16="http://schemas.microsoft.com/office/drawing/2014/main" xmlns="" id="{00000000-0008-0000-0000-00002A000000}"/>
            </a:ext>
          </a:extLst>
        </xdr:cNvPr>
        <xdr:cNvPicPr>
          <a:picLocks noChangeAspect="1" noChangeArrowheads="1"/>
        </xdr:cNvPicPr>
      </xdr:nvPicPr>
      <xdr:blipFill rotWithShape="1">
        <a:blip xmlns:r="http://schemas.openxmlformats.org/officeDocument/2006/relationships" r:embed="rId120" cstate="email">
          <a:extLst>
            <a:ext uri="{28A0092B-C50C-407E-A947-70E740481C1C}">
              <a14:useLocalDpi xmlns:a14="http://schemas.microsoft.com/office/drawing/2010/main"/>
            </a:ext>
          </a:extLst>
        </a:blip>
        <a:srcRect/>
        <a:stretch/>
      </xdr:blipFill>
      <xdr:spPr bwMode="auto">
        <a:xfrm>
          <a:off x="5664570" y="461404605"/>
          <a:ext cx="1856211" cy="166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89647</xdr:colOff>
      <xdr:row>295</xdr:row>
      <xdr:rowOff>156880</xdr:rowOff>
    </xdr:from>
    <xdr:to>
      <xdr:col>7</xdr:col>
      <xdr:colOff>2106706</xdr:colOff>
      <xdr:row>295</xdr:row>
      <xdr:rowOff>2652993</xdr:rowOff>
    </xdr:to>
    <xdr:pic>
      <xdr:nvPicPr>
        <xdr:cNvPr id="43" name="Picture 42">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5546912" y="563510204"/>
          <a:ext cx="2017059" cy="2496113"/>
        </a:xfrm>
        <a:prstGeom prst="rect">
          <a:avLst/>
        </a:prstGeom>
      </xdr:spPr>
    </xdr:pic>
    <xdr:clientData/>
  </xdr:twoCellAnchor>
  <xdr:twoCellAnchor>
    <xdr:from>
      <xdr:col>7</xdr:col>
      <xdr:colOff>87246</xdr:colOff>
      <xdr:row>294</xdr:row>
      <xdr:rowOff>329773</xdr:rowOff>
    </xdr:from>
    <xdr:to>
      <xdr:col>7</xdr:col>
      <xdr:colOff>2132138</xdr:colOff>
      <xdr:row>294</xdr:row>
      <xdr:rowOff>2364441</xdr:rowOff>
    </xdr:to>
    <xdr:pic>
      <xdr:nvPicPr>
        <xdr:cNvPr id="55" name="Picture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122"/>
        <a:stretch>
          <a:fillRect/>
        </a:stretch>
      </xdr:blipFill>
      <xdr:spPr>
        <a:xfrm>
          <a:off x="5544511" y="560881626"/>
          <a:ext cx="2044892" cy="2034668"/>
        </a:xfrm>
        <a:prstGeom prst="rect">
          <a:avLst/>
        </a:prstGeom>
      </xdr:spPr>
    </xdr:pic>
    <xdr:clientData/>
  </xdr:twoCellAnchor>
  <xdr:twoCellAnchor>
    <xdr:from>
      <xdr:col>7</xdr:col>
      <xdr:colOff>394609</xdr:colOff>
      <xdr:row>260</xdr:row>
      <xdr:rowOff>108858</xdr:rowOff>
    </xdr:from>
    <xdr:to>
      <xdr:col>7</xdr:col>
      <xdr:colOff>1941485</xdr:colOff>
      <xdr:row>260</xdr:row>
      <xdr:rowOff>1714500</xdr:rowOff>
    </xdr:to>
    <xdr:pic>
      <xdr:nvPicPr>
        <xdr:cNvPr id="37" name="Picture 36">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5851073" y="392361965"/>
          <a:ext cx="1546876" cy="1605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394607</xdr:colOff>
      <xdr:row>261</xdr:row>
      <xdr:rowOff>95250</xdr:rowOff>
    </xdr:from>
    <xdr:to>
      <xdr:col>7</xdr:col>
      <xdr:colOff>1838940</xdr:colOff>
      <xdr:row>261</xdr:row>
      <xdr:rowOff>1578429</xdr:rowOff>
    </xdr:to>
    <xdr:pic>
      <xdr:nvPicPr>
        <xdr:cNvPr id="41" name="Picture 40">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5851071" y="394158107"/>
          <a:ext cx="1444333"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408214</xdr:colOff>
      <xdr:row>262</xdr:row>
      <xdr:rowOff>81642</xdr:rowOff>
    </xdr:from>
    <xdr:to>
      <xdr:col>7</xdr:col>
      <xdr:colOff>1954817</xdr:colOff>
      <xdr:row>262</xdr:row>
      <xdr:rowOff>1673678</xdr:rowOff>
    </xdr:to>
    <xdr:pic>
      <xdr:nvPicPr>
        <xdr:cNvPr id="51" name="Picture 50">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5864678" y="395858999"/>
          <a:ext cx="1546603" cy="1592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190500</xdr:colOff>
      <xdr:row>269</xdr:row>
      <xdr:rowOff>217714</xdr:rowOff>
    </xdr:from>
    <xdr:to>
      <xdr:col>7</xdr:col>
      <xdr:colOff>1995206</xdr:colOff>
      <xdr:row>269</xdr:row>
      <xdr:rowOff>1823356</xdr:rowOff>
    </xdr:to>
    <xdr:pic>
      <xdr:nvPicPr>
        <xdr:cNvPr id="114" name="Picture 113">
          <a:extLst>
            <a:ext uri="{FF2B5EF4-FFF2-40B4-BE49-F238E27FC236}">
              <a16:creationId xmlns:a16="http://schemas.microsoft.com/office/drawing/2014/main" xmlns="" id="{00000000-0008-0000-0000-00007200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5293179" y="418256357"/>
          <a:ext cx="1804706" cy="1605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244929</xdr:colOff>
      <xdr:row>268</xdr:row>
      <xdr:rowOff>176892</xdr:rowOff>
    </xdr:from>
    <xdr:to>
      <xdr:col>7</xdr:col>
      <xdr:colOff>2029145</xdr:colOff>
      <xdr:row>268</xdr:row>
      <xdr:rowOff>1755321</xdr:rowOff>
    </xdr:to>
    <xdr:pic>
      <xdr:nvPicPr>
        <xdr:cNvPr id="116" name="Picture 115">
          <a:extLst>
            <a:ext uri="{FF2B5EF4-FFF2-40B4-BE49-F238E27FC236}">
              <a16:creationId xmlns:a16="http://schemas.microsoft.com/office/drawing/2014/main" xmlns="" id="{00000000-0008-0000-0000-00007400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701393" y="401614821"/>
          <a:ext cx="1784216" cy="157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227452</xdr:colOff>
      <xdr:row>267</xdr:row>
      <xdr:rowOff>204109</xdr:rowOff>
    </xdr:from>
    <xdr:to>
      <xdr:col>7</xdr:col>
      <xdr:colOff>1995239</xdr:colOff>
      <xdr:row>267</xdr:row>
      <xdr:rowOff>1768929</xdr:rowOff>
    </xdr:to>
    <xdr:pic>
      <xdr:nvPicPr>
        <xdr:cNvPr id="117" name="Picture 116">
          <a:extLst>
            <a:ext uri="{FF2B5EF4-FFF2-40B4-BE49-F238E27FC236}">
              <a16:creationId xmlns:a16="http://schemas.microsoft.com/office/drawing/2014/main" xmlns="" id="{00000000-0008-0000-0000-00007500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683916" y="399546538"/>
          <a:ext cx="1767787" cy="15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408215</xdr:colOff>
      <xdr:row>108</xdr:row>
      <xdr:rowOff>301872</xdr:rowOff>
    </xdr:from>
    <xdr:to>
      <xdr:col>7</xdr:col>
      <xdr:colOff>1959430</xdr:colOff>
      <xdr:row>108</xdr:row>
      <xdr:rowOff>1959427</xdr:rowOff>
    </xdr:to>
    <xdr:pic>
      <xdr:nvPicPr>
        <xdr:cNvPr id="123" name="Picture 122">
          <a:extLst>
            <a:ext uri="{FF2B5EF4-FFF2-40B4-BE49-F238E27FC236}">
              <a16:creationId xmlns:a16="http://schemas.microsoft.com/office/drawing/2014/main" xmlns="" id="{00000000-0008-0000-0000-00007B00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864679" y="205810551"/>
          <a:ext cx="1551215" cy="1657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370209</xdr:colOff>
      <xdr:row>107</xdr:row>
      <xdr:rowOff>304159</xdr:rowOff>
    </xdr:from>
    <xdr:to>
      <xdr:col>7</xdr:col>
      <xdr:colOff>1973036</xdr:colOff>
      <xdr:row>107</xdr:row>
      <xdr:rowOff>2038253</xdr:rowOff>
    </xdr:to>
    <xdr:pic>
      <xdr:nvPicPr>
        <xdr:cNvPr id="125" name="Picture 124">
          <a:extLst>
            <a:ext uri="{FF2B5EF4-FFF2-40B4-BE49-F238E27FC236}">
              <a16:creationId xmlns:a16="http://schemas.microsoft.com/office/drawing/2014/main" xmlns="" id="{00000000-0008-0000-0000-00007D00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5826673" y="201268052"/>
          <a:ext cx="1602827" cy="1734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666748</xdr:colOff>
      <xdr:row>101</xdr:row>
      <xdr:rowOff>66336</xdr:rowOff>
    </xdr:from>
    <xdr:to>
      <xdr:col>7</xdr:col>
      <xdr:colOff>2041070</xdr:colOff>
      <xdr:row>101</xdr:row>
      <xdr:rowOff>1768930</xdr:rowOff>
    </xdr:to>
    <xdr:pic>
      <xdr:nvPicPr>
        <xdr:cNvPr id="134" name="Picture 89">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6173930" y="24588881"/>
          <a:ext cx="2101685" cy="1702594"/>
        </a:xfrm>
        <a:prstGeom prst="rect">
          <a:avLst/>
        </a:prstGeom>
      </xdr:spPr>
    </xdr:pic>
    <xdr:clientData/>
  </xdr:twoCellAnchor>
  <xdr:twoCellAnchor>
    <xdr:from>
      <xdr:col>7</xdr:col>
      <xdr:colOff>58864</xdr:colOff>
      <xdr:row>102</xdr:row>
      <xdr:rowOff>190500</xdr:rowOff>
    </xdr:from>
    <xdr:to>
      <xdr:col>7</xdr:col>
      <xdr:colOff>1941700</xdr:colOff>
      <xdr:row>102</xdr:row>
      <xdr:rowOff>1728108</xdr:rowOff>
    </xdr:to>
    <xdr:pic>
      <xdr:nvPicPr>
        <xdr:cNvPr id="150" name="Picture 51">
          <a:extLst>
            <a:ext uri="{FF2B5EF4-FFF2-40B4-BE49-F238E27FC236}">
              <a16:creationId xmlns:a16="http://schemas.microsoft.com/office/drawing/2014/main" xmlns="" id="{00000000-0008-0000-0000-00009600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l="-2506"/>
        <a:stretch/>
      </xdr:blipFill>
      <xdr:spPr>
        <a:xfrm>
          <a:off x="5515328" y="194323607"/>
          <a:ext cx="1882836" cy="1537608"/>
        </a:xfrm>
        <a:prstGeom prst="rect">
          <a:avLst/>
        </a:prstGeom>
      </xdr:spPr>
    </xdr:pic>
    <xdr:clientData/>
  </xdr:twoCellAnchor>
  <xdr:twoCellAnchor>
    <xdr:from>
      <xdr:col>7</xdr:col>
      <xdr:colOff>136073</xdr:colOff>
      <xdr:row>100</xdr:row>
      <xdr:rowOff>98220</xdr:rowOff>
    </xdr:from>
    <xdr:to>
      <xdr:col>7</xdr:col>
      <xdr:colOff>1891394</xdr:colOff>
      <xdr:row>100</xdr:row>
      <xdr:rowOff>1759062</xdr:rowOff>
    </xdr:to>
    <xdr:pic>
      <xdr:nvPicPr>
        <xdr:cNvPr id="151" name="Picture 91">
          <a:extLst>
            <a:ext uri="{FF2B5EF4-FFF2-40B4-BE49-F238E27FC236}">
              <a16:creationId xmlns:a16="http://schemas.microsoft.com/office/drawing/2014/main" xmlns="" id="{00000000-0008-0000-0000-000097000000}"/>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6368144" y="216002756"/>
          <a:ext cx="1755321" cy="1660842"/>
        </a:xfrm>
        <a:prstGeom prst="rect">
          <a:avLst/>
        </a:prstGeom>
      </xdr:spPr>
    </xdr:pic>
    <xdr:clientData/>
  </xdr:twoCellAnchor>
  <xdr:twoCellAnchor>
    <xdr:from>
      <xdr:col>7</xdr:col>
      <xdr:colOff>639536</xdr:colOff>
      <xdr:row>98</xdr:row>
      <xdr:rowOff>95251</xdr:rowOff>
    </xdr:from>
    <xdr:to>
      <xdr:col>7</xdr:col>
      <xdr:colOff>1496786</xdr:colOff>
      <xdr:row>98</xdr:row>
      <xdr:rowOff>1660814</xdr:rowOff>
    </xdr:to>
    <xdr:pic>
      <xdr:nvPicPr>
        <xdr:cNvPr id="152" name="Picture 3">
          <a:extLst>
            <a:ext uri="{FF2B5EF4-FFF2-40B4-BE49-F238E27FC236}">
              <a16:creationId xmlns:a16="http://schemas.microsoft.com/office/drawing/2014/main" xmlns="" id="{00000000-0008-0000-0000-00009800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6096000" y="187288715"/>
          <a:ext cx="857250" cy="156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163283</xdr:colOff>
      <xdr:row>99</xdr:row>
      <xdr:rowOff>207525</xdr:rowOff>
    </xdr:from>
    <xdr:to>
      <xdr:col>7</xdr:col>
      <xdr:colOff>2081893</xdr:colOff>
      <xdr:row>99</xdr:row>
      <xdr:rowOff>1523999</xdr:rowOff>
    </xdr:to>
    <xdr:pic>
      <xdr:nvPicPr>
        <xdr:cNvPr id="161" name="Picture 13">
          <a:extLst>
            <a:ext uri="{FF2B5EF4-FFF2-40B4-BE49-F238E27FC236}">
              <a16:creationId xmlns:a16="http://schemas.microsoft.com/office/drawing/2014/main" xmlns="" id="{00000000-0008-0000-0000-0000A100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5619747" y="189074668"/>
          <a:ext cx="1918610" cy="1316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54429</xdr:colOff>
      <xdr:row>203</xdr:row>
      <xdr:rowOff>352067</xdr:rowOff>
    </xdr:from>
    <xdr:to>
      <xdr:col>7</xdr:col>
      <xdr:colOff>2109107</xdr:colOff>
      <xdr:row>203</xdr:row>
      <xdr:rowOff>1551214</xdr:rowOff>
    </xdr:to>
    <xdr:pic>
      <xdr:nvPicPr>
        <xdr:cNvPr id="164" name="Picture 163">
          <a:extLst>
            <a:ext uri="{FF2B5EF4-FFF2-40B4-BE49-F238E27FC236}">
              <a16:creationId xmlns:a16="http://schemas.microsoft.com/office/drawing/2014/main" xmlns="" id="{00000000-0008-0000-0000-0000A400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5510893" y="312799281"/>
          <a:ext cx="2054678" cy="1199147"/>
        </a:xfrm>
        <a:prstGeom prst="rect">
          <a:avLst/>
        </a:prstGeom>
      </xdr:spPr>
    </xdr:pic>
    <xdr:clientData/>
  </xdr:twoCellAnchor>
  <xdr:twoCellAnchor>
    <xdr:from>
      <xdr:col>7</xdr:col>
      <xdr:colOff>81645</xdr:colOff>
      <xdr:row>204</xdr:row>
      <xdr:rowOff>347482</xdr:rowOff>
    </xdr:from>
    <xdr:to>
      <xdr:col>7</xdr:col>
      <xdr:colOff>2081894</xdr:colOff>
      <xdr:row>204</xdr:row>
      <xdr:rowOff>1469572</xdr:rowOff>
    </xdr:to>
    <xdr:pic>
      <xdr:nvPicPr>
        <xdr:cNvPr id="154" name="Picture 153">
          <a:extLst>
            <a:ext uri="{FF2B5EF4-FFF2-40B4-BE49-F238E27FC236}">
              <a16:creationId xmlns:a16="http://schemas.microsoft.com/office/drawing/2014/main" xmlns="" id="{00000000-0008-0000-0000-00009A000000}"/>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l="-1" t="6596" r="39679" b="53826"/>
        <a:stretch/>
      </xdr:blipFill>
      <xdr:spPr>
        <a:xfrm>
          <a:off x="5538109" y="314563625"/>
          <a:ext cx="2000249" cy="1122090"/>
        </a:xfrm>
        <a:prstGeom prst="rect">
          <a:avLst/>
        </a:prstGeom>
      </xdr:spPr>
    </xdr:pic>
    <xdr:clientData/>
  </xdr:twoCellAnchor>
  <xdr:twoCellAnchor>
    <xdr:from>
      <xdr:col>7</xdr:col>
      <xdr:colOff>136871</xdr:colOff>
      <xdr:row>273</xdr:row>
      <xdr:rowOff>646740</xdr:rowOff>
    </xdr:from>
    <xdr:to>
      <xdr:col>7</xdr:col>
      <xdr:colOff>2060376</xdr:colOff>
      <xdr:row>273</xdr:row>
      <xdr:rowOff>1613648</xdr:rowOff>
    </xdr:to>
    <xdr:pic>
      <xdr:nvPicPr>
        <xdr:cNvPr id="162" name="Picture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594136" y="514391622"/>
          <a:ext cx="1923505" cy="966908"/>
        </a:xfrm>
        <a:prstGeom prst="rect">
          <a:avLst/>
        </a:prstGeom>
      </xdr:spPr>
    </xdr:pic>
    <xdr:clientData/>
  </xdr:twoCellAnchor>
  <xdr:twoCellAnchor>
    <xdr:from>
      <xdr:col>7</xdr:col>
      <xdr:colOff>109657</xdr:colOff>
      <xdr:row>274</xdr:row>
      <xdr:rowOff>504266</xdr:rowOff>
    </xdr:from>
    <xdr:to>
      <xdr:col>7</xdr:col>
      <xdr:colOff>2064928</xdr:colOff>
      <xdr:row>274</xdr:row>
      <xdr:rowOff>1500006</xdr:rowOff>
    </xdr:to>
    <xdr:pic>
      <xdr:nvPicPr>
        <xdr:cNvPr id="166" name="Picture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566922" y="516445501"/>
          <a:ext cx="1955271" cy="995740"/>
        </a:xfrm>
        <a:prstGeom prst="rect">
          <a:avLst/>
        </a:prstGeom>
      </xdr:spPr>
    </xdr:pic>
    <xdr:clientData/>
  </xdr:twoCellAnchor>
  <xdr:twoCellAnchor>
    <xdr:from>
      <xdr:col>7</xdr:col>
      <xdr:colOff>30415</xdr:colOff>
      <xdr:row>275</xdr:row>
      <xdr:rowOff>381000</xdr:rowOff>
    </xdr:from>
    <xdr:to>
      <xdr:col>7</xdr:col>
      <xdr:colOff>2114487</xdr:colOff>
      <xdr:row>275</xdr:row>
      <xdr:rowOff>1786032</xdr:rowOff>
    </xdr:to>
    <xdr:pic>
      <xdr:nvPicPr>
        <xdr:cNvPr id="168" name="Picture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487680" y="518518588"/>
          <a:ext cx="2084072" cy="1405032"/>
        </a:xfrm>
        <a:prstGeom prst="rect">
          <a:avLst/>
        </a:prstGeom>
      </xdr:spPr>
    </xdr:pic>
    <xdr:clientData/>
  </xdr:twoCellAnchor>
  <xdr:twoCellAnchor>
    <xdr:from>
      <xdr:col>7</xdr:col>
      <xdr:colOff>149678</xdr:colOff>
      <xdr:row>134</xdr:row>
      <xdr:rowOff>183682</xdr:rowOff>
    </xdr:from>
    <xdr:to>
      <xdr:col>7</xdr:col>
      <xdr:colOff>2041072</xdr:colOff>
      <xdr:row>134</xdr:row>
      <xdr:rowOff>1602406</xdr:rowOff>
    </xdr:to>
    <xdr:pic>
      <xdr:nvPicPr>
        <xdr:cNvPr id="169" name="Picture 168">
          <a:extLst>
            <a:ext uri="{FF2B5EF4-FFF2-40B4-BE49-F238E27FC236}">
              <a16:creationId xmlns:a16="http://schemas.microsoft.com/office/drawing/2014/main" xmlns="" id="{00000000-0008-0000-0000-0000A900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5606142" y="40079825"/>
          <a:ext cx="1891394" cy="1418724"/>
        </a:xfrm>
        <a:prstGeom prst="rect">
          <a:avLst/>
        </a:prstGeom>
      </xdr:spPr>
    </xdr:pic>
    <xdr:clientData/>
  </xdr:twoCellAnchor>
  <xdr:twoCellAnchor>
    <xdr:from>
      <xdr:col>7</xdr:col>
      <xdr:colOff>156174</xdr:colOff>
      <xdr:row>34</xdr:row>
      <xdr:rowOff>489859</xdr:rowOff>
    </xdr:from>
    <xdr:to>
      <xdr:col>7</xdr:col>
      <xdr:colOff>1988691</xdr:colOff>
      <xdr:row>34</xdr:row>
      <xdr:rowOff>2313214</xdr:rowOff>
    </xdr:to>
    <xdr:pic>
      <xdr:nvPicPr>
        <xdr:cNvPr id="174" name="Picture 173">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41"/>
        <a:stretch>
          <a:fillRect/>
        </a:stretch>
      </xdr:blipFill>
      <xdr:spPr>
        <a:xfrm>
          <a:off x="5612638" y="130546930"/>
          <a:ext cx="1832517" cy="1823355"/>
        </a:xfrm>
        <a:prstGeom prst="rect">
          <a:avLst/>
        </a:prstGeom>
      </xdr:spPr>
    </xdr:pic>
    <xdr:clientData/>
  </xdr:twoCellAnchor>
  <xdr:twoCellAnchor>
    <xdr:from>
      <xdr:col>7</xdr:col>
      <xdr:colOff>163286</xdr:colOff>
      <xdr:row>196</xdr:row>
      <xdr:rowOff>993322</xdr:rowOff>
    </xdr:from>
    <xdr:to>
      <xdr:col>7</xdr:col>
      <xdr:colOff>2035242</xdr:colOff>
      <xdr:row>196</xdr:row>
      <xdr:rowOff>2369210</xdr:rowOff>
    </xdr:to>
    <xdr:pic>
      <xdr:nvPicPr>
        <xdr:cNvPr id="180" name="Picture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619750" y="301874465"/>
          <a:ext cx="1871956" cy="1375888"/>
        </a:xfrm>
        <a:prstGeom prst="rect">
          <a:avLst/>
        </a:prstGeom>
      </xdr:spPr>
    </xdr:pic>
    <xdr:clientData/>
  </xdr:twoCellAnchor>
  <xdr:twoCellAnchor>
    <xdr:from>
      <xdr:col>7</xdr:col>
      <xdr:colOff>244928</xdr:colOff>
      <xdr:row>141</xdr:row>
      <xdr:rowOff>81643</xdr:rowOff>
    </xdr:from>
    <xdr:to>
      <xdr:col>7</xdr:col>
      <xdr:colOff>2000250</xdr:colOff>
      <xdr:row>141</xdr:row>
      <xdr:rowOff>1635833</xdr:rowOff>
    </xdr:to>
    <xdr:pic>
      <xdr:nvPicPr>
        <xdr:cNvPr id="183" name="Picture 182">
          <a:extLst>
            <a:ext uri="{FF2B5EF4-FFF2-40B4-BE49-F238E27FC236}">
              <a16:creationId xmlns:a16="http://schemas.microsoft.com/office/drawing/2014/main" xmlns="" id="{00000000-0008-0000-0000-0000B7000000}"/>
            </a:ext>
          </a:extLst>
        </xdr:cNvPr>
        <xdr:cNvPicPr>
          <a:picLocks noChangeAspect="1"/>
        </xdr:cNvPicPr>
      </xdr:nvPicPr>
      <xdr:blipFill rotWithShape="1">
        <a:blip xmlns:r="http://schemas.openxmlformats.org/officeDocument/2006/relationships" r:embed="rId143" cstate="email">
          <a:extLst>
            <a:ext uri="{28A0092B-C50C-407E-A947-70E740481C1C}">
              <a14:useLocalDpi xmlns:a14="http://schemas.microsoft.com/office/drawing/2010/main"/>
            </a:ext>
          </a:extLst>
        </a:blip>
        <a:srcRect/>
        <a:stretch/>
      </xdr:blipFill>
      <xdr:spPr>
        <a:xfrm>
          <a:off x="5701392" y="262577036"/>
          <a:ext cx="1755322" cy="1554190"/>
        </a:xfrm>
        <a:prstGeom prst="rect">
          <a:avLst/>
        </a:prstGeom>
      </xdr:spPr>
    </xdr:pic>
    <xdr:clientData/>
  </xdr:twoCellAnchor>
  <xdr:twoCellAnchor>
    <xdr:from>
      <xdr:col>7</xdr:col>
      <xdr:colOff>163285</xdr:colOff>
      <xdr:row>142</xdr:row>
      <xdr:rowOff>68036</xdr:rowOff>
    </xdr:from>
    <xdr:to>
      <xdr:col>7</xdr:col>
      <xdr:colOff>2000250</xdr:colOff>
      <xdr:row>142</xdr:row>
      <xdr:rowOff>1704603</xdr:rowOff>
    </xdr:to>
    <xdr:pic>
      <xdr:nvPicPr>
        <xdr:cNvPr id="184" name="Picture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a:off x="5619749" y="264237107"/>
          <a:ext cx="1836965" cy="1636567"/>
        </a:xfrm>
        <a:prstGeom prst="rect">
          <a:avLst/>
        </a:prstGeom>
      </xdr:spPr>
    </xdr:pic>
    <xdr:clientData/>
  </xdr:twoCellAnchor>
  <xdr:twoCellAnchor>
    <xdr:from>
      <xdr:col>7</xdr:col>
      <xdr:colOff>122465</xdr:colOff>
      <xdr:row>89</xdr:row>
      <xdr:rowOff>353785</xdr:rowOff>
    </xdr:from>
    <xdr:to>
      <xdr:col>7</xdr:col>
      <xdr:colOff>2075491</xdr:colOff>
      <xdr:row>89</xdr:row>
      <xdr:rowOff>2843892</xdr:rowOff>
    </xdr:to>
    <xdr:pic>
      <xdr:nvPicPr>
        <xdr:cNvPr id="186" name="Picture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145"/>
        <a:stretch>
          <a:fillRect/>
        </a:stretch>
      </xdr:blipFill>
      <xdr:spPr>
        <a:xfrm>
          <a:off x="5578929" y="166755535"/>
          <a:ext cx="1953026" cy="2490107"/>
        </a:xfrm>
        <a:prstGeom prst="rect">
          <a:avLst/>
        </a:prstGeom>
      </xdr:spPr>
    </xdr:pic>
    <xdr:clientData/>
  </xdr:twoCellAnchor>
  <xdr:twoCellAnchor>
    <xdr:from>
      <xdr:col>7</xdr:col>
      <xdr:colOff>653144</xdr:colOff>
      <xdr:row>347</xdr:row>
      <xdr:rowOff>163287</xdr:rowOff>
    </xdr:from>
    <xdr:to>
      <xdr:col>7</xdr:col>
      <xdr:colOff>1374322</xdr:colOff>
      <xdr:row>347</xdr:row>
      <xdr:rowOff>2209421</xdr:rowOff>
    </xdr:to>
    <xdr:pic>
      <xdr:nvPicPr>
        <xdr:cNvPr id="3095" name="Picture 3094">
          <a:extLst>
            <a:ext uri="{FF2B5EF4-FFF2-40B4-BE49-F238E27FC236}">
              <a16:creationId xmlns:a16="http://schemas.microsoft.com/office/drawing/2014/main" xmlns="" id="{00000000-0008-0000-0000-0000170C0000}"/>
            </a:ext>
          </a:extLst>
        </xdr:cNvPr>
        <xdr:cNvPicPr>
          <a:picLocks noChangeAspect="1"/>
        </xdr:cNvPicPr>
      </xdr:nvPicPr>
      <xdr:blipFill>
        <a:blip xmlns:r="http://schemas.openxmlformats.org/officeDocument/2006/relationships" r:embed="rId146"/>
        <a:stretch>
          <a:fillRect/>
        </a:stretch>
      </xdr:blipFill>
      <xdr:spPr>
        <a:xfrm>
          <a:off x="6109608" y="424080216"/>
          <a:ext cx="721178" cy="2046134"/>
        </a:xfrm>
        <a:prstGeom prst="rect">
          <a:avLst/>
        </a:prstGeom>
      </xdr:spPr>
    </xdr:pic>
    <xdr:clientData/>
  </xdr:twoCellAnchor>
  <xdr:twoCellAnchor>
    <xdr:from>
      <xdr:col>7</xdr:col>
      <xdr:colOff>653142</xdr:colOff>
      <xdr:row>348</xdr:row>
      <xdr:rowOff>106953</xdr:rowOff>
    </xdr:from>
    <xdr:to>
      <xdr:col>7</xdr:col>
      <xdr:colOff>1374322</xdr:colOff>
      <xdr:row>348</xdr:row>
      <xdr:rowOff>2287953</xdr:rowOff>
    </xdr:to>
    <xdr:pic>
      <xdr:nvPicPr>
        <xdr:cNvPr id="3098" name="Picture 3097">
          <a:extLst>
            <a:ext uri="{FF2B5EF4-FFF2-40B4-BE49-F238E27FC236}">
              <a16:creationId xmlns:a16="http://schemas.microsoft.com/office/drawing/2014/main" xmlns="" id="{00000000-0008-0000-0000-00001A0C0000}"/>
            </a:ext>
          </a:extLst>
        </xdr:cNvPr>
        <xdr:cNvPicPr>
          <a:picLocks noChangeAspect="1"/>
        </xdr:cNvPicPr>
      </xdr:nvPicPr>
      <xdr:blipFill>
        <a:blip xmlns:r="http://schemas.openxmlformats.org/officeDocument/2006/relationships" r:embed="rId147"/>
        <a:stretch>
          <a:fillRect/>
        </a:stretch>
      </xdr:blipFill>
      <xdr:spPr>
        <a:xfrm>
          <a:off x="6109606" y="426418739"/>
          <a:ext cx="721180" cy="2181000"/>
        </a:xfrm>
        <a:prstGeom prst="rect">
          <a:avLst/>
        </a:prstGeom>
      </xdr:spPr>
    </xdr:pic>
    <xdr:clientData/>
  </xdr:twoCellAnchor>
  <xdr:twoCellAnchor>
    <xdr:from>
      <xdr:col>7</xdr:col>
      <xdr:colOff>122464</xdr:colOff>
      <xdr:row>205</xdr:row>
      <xdr:rowOff>299357</xdr:rowOff>
    </xdr:from>
    <xdr:to>
      <xdr:col>7</xdr:col>
      <xdr:colOff>1981467</xdr:colOff>
      <xdr:row>205</xdr:row>
      <xdr:rowOff>1619249</xdr:rowOff>
    </xdr:to>
    <xdr:pic>
      <xdr:nvPicPr>
        <xdr:cNvPr id="3102" name="Picture 3101">
          <a:extLst>
            <a:ext uri="{FF2B5EF4-FFF2-40B4-BE49-F238E27FC236}">
              <a16:creationId xmlns:a16="http://schemas.microsoft.com/office/drawing/2014/main" xmlns="" id="{00000000-0008-0000-0000-00001E0C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578928" y="316121143"/>
          <a:ext cx="1859003" cy="1319892"/>
        </a:xfrm>
        <a:prstGeom prst="rect">
          <a:avLst/>
        </a:prstGeom>
      </xdr:spPr>
    </xdr:pic>
    <xdr:clientData/>
  </xdr:twoCellAnchor>
  <xdr:twoCellAnchor>
    <xdr:from>
      <xdr:col>7</xdr:col>
      <xdr:colOff>421821</xdr:colOff>
      <xdr:row>71</xdr:row>
      <xdr:rowOff>108858</xdr:rowOff>
    </xdr:from>
    <xdr:to>
      <xdr:col>7</xdr:col>
      <xdr:colOff>1796143</xdr:colOff>
      <xdr:row>71</xdr:row>
      <xdr:rowOff>2060395</xdr:rowOff>
    </xdr:to>
    <xdr:pic>
      <xdr:nvPicPr>
        <xdr:cNvPr id="3103" name="Picture 3102">
          <a:extLst>
            <a:ext uri="{FF2B5EF4-FFF2-40B4-BE49-F238E27FC236}">
              <a16:creationId xmlns:a16="http://schemas.microsoft.com/office/drawing/2014/main" xmlns="" id="{00000000-0008-0000-0000-00001F0C0000}"/>
            </a:ext>
          </a:extLst>
        </xdr:cNvPr>
        <xdr:cNvPicPr>
          <a:picLocks noChangeAspect="1"/>
        </xdr:cNvPicPr>
      </xdr:nvPicPr>
      <xdr:blipFill>
        <a:blip xmlns:r="http://schemas.openxmlformats.org/officeDocument/2006/relationships" r:embed="rId149"/>
        <a:stretch>
          <a:fillRect/>
        </a:stretch>
      </xdr:blipFill>
      <xdr:spPr>
        <a:xfrm>
          <a:off x="5878285" y="140847537"/>
          <a:ext cx="1374322" cy="1951537"/>
        </a:xfrm>
        <a:prstGeom prst="rect">
          <a:avLst/>
        </a:prstGeom>
      </xdr:spPr>
    </xdr:pic>
    <xdr:clientData/>
  </xdr:twoCellAnchor>
  <xdr:twoCellAnchor>
    <xdr:from>
      <xdr:col>7</xdr:col>
      <xdr:colOff>81643</xdr:colOff>
      <xdr:row>235</xdr:row>
      <xdr:rowOff>326571</xdr:rowOff>
    </xdr:from>
    <xdr:to>
      <xdr:col>7</xdr:col>
      <xdr:colOff>2109713</xdr:colOff>
      <xdr:row>235</xdr:row>
      <xdr:rowOff>1918606</xdr:rowOff>
    </xdr:to>
    <xdr:pic>
      <xdr:nvPicPr>
        <xdr:cNvPr id="194" name="Picture 193">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50"/>
        <a:stretch>
          <a:fillRect/>
        </a:stretch>
      </xdr:blipFill>
      <xdr:spPr>
        <a:xfrm>
          <a:off x="5538107" y="337389107"/>
          <a:ext cx="2028070" cy="1592035"/>
        </a:xfrm>
        <a:prstGeom prst="rect">
          <a:avLst/>
        </a:prstGeom>
      </xdr:spPr>
    </xdr:pic>
    <xdr:clientData/>
  </xdr:twoCellAnchor>
  <xdr:twoCellAnchor>
    <xdr:from>
      <xdr:col>7</xdr:col>
      <xdr:colOff>68035</xdr:colOff>
      <xdr:row>236</xdr:row>
      <xdr:rowOff>530678</xdr:rowOff>
    </xdr:from>
    <xdr:to>
      <xdr:col>7</xdr:col>
      <xdr:colOff>2083911</xdr:colOff>
      <xdr:row>236</xdr:row>
      <xdr:rowOff>1347108</xdr:rowOff>
    </xdr:to>
    <xdr:pic>
      <xdr:nvPicPr>
        <xdr:cNvPr id="212" name="Picture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151"/>
        <a:stretch>
          <a:fillRect/>
        </a:stretch>
      </xdr:blipFill>
      <xdr:spPr>
        <a:xfrm>
          <a:off x="5524499" y="339702321"/>
          <a:ext cx="2015876" cy="816430"/>
        </a:xfrm>
        <a:prstGeom prst="rect">
          <a:avLst/>
        </a:prstGeom>
      </xdr:spPr>
    </xdr:pic>
    <xdr:clientData/>
  </xdr:twoCellAnchor>
  <xdr:twoCellAnchor>
    <xdr:from>
      <xdr:col>7</xdr:col>
      <xdr:colOff>312963</xdr:colOff>
      <xdr:row>110</xdr:row>
      <xdr:rowOff>65047</xdr:rowOff>
    </xdr:from>
    <xdr:to>
      <xdr:col>7</xdr:col>
      <xdr:colOff>1993486</xdr:colOff>
      <xdr:row>110</xdr:row>
      <xdr:rowOff>1687286</xdr:rowOff>
    </xdr:to>
    <xdr:pic>
      <xdr:nvPicPr>
        <xdr:cNvPr id="3105" name="Picture 3104">
          <a:extLst>
            <a:ext uri="{FF2B5EF4-FFF2-40B4-BE49-F238E27FC236}">
              <a16:creationId xmlns:a16="http://schemas.microsoft.com/office/drawing/2014/main" xmlns="" id="{00000000-0008-0000-0000-0000210C0000}"/>
            </a:ext>
          </a:extLst>
        </xdr:cNvPr>
        <xdr:cNvPicPr>
          <a:picLocks noChangeAspect="1" noChangeArrowheads="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xdr:blipFill>
      <xdr:spPr bwMode="auto">
        <a:xfrm>
          <a:off x="5415642" y="211887440"/>
          <a:ext cx="1680523" cy="162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367390</xdr:colOff>
      <xdr:row>112</xdr:row>
      <xdr:rowOff>83789</xdr:rowOff>
    </xdr:from>
    <xdr:to>
      <xdr:col>7</xdr:col>
      <xdr:colOff>1904349</xdr:colOff>
      <xdr:row>112</xdr:row>
      <xdr:rowOff>1782534</xdr:rowOff>
    </xdr:to>
    <xdr:pic>
      <xdr:nvPicPr>
        <xdr:cNvPr id="3108" name="Picture 3107">
          <a:extLst>
            <a:ext uri="{FF2B5EF4-FFF2-40B4-BE49-F238E27FC236}">
              <a16:creationId xmlns:a16="http://schemas.microsoft.com/office/drawing/2014/main" xmlns="" id="{00000000-0008-0000-0000-0000240C0000}"/>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a:off x="5823854" y="214981396"/>
          <a:ext cx="1536959" cy="1698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402656</xdr:colOff>
      <xdr:row>123</xdr:row>
      <xdr:rowOff>31024</xdr:rowOff>
    </xdr:from>
    <xdr:to>
      <xdr:col>7</xdr:col>
      <xdr:colOff>1823357</xdr:colOff>
      <xdr:row>123</xdr:row>
      <xdr:rowOff>1866478</xdr:rowOff>
    </xdr:to>
    <xdr:pic>
      <xdr:nvPicPr>
        <xdr:cNvPr id="3109" name="Picture 3108">
          <a:extLst>
            <a:ext uri="{FF2B5EF4-FFF2-40B4-BE49-F238E27FC236}">
              <a16:creationId xmlns:a16="http://schemas.microsoft.com/office/drawing/2014/main" xmlns="" id="{00000000-0008-0000-0000-0000250C0000}"/>
            </a:ext>
          </a:extLst>
        </xdr:cNvPr>
        <xdr:cNvPicPr>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a:ext>
          </a:extLst>
        </a:blip>
        <a:srcRect/>
        <a:stretch>
          <a:fillRect/>
        </a:stretch>
      </xdr:blipFill>
      <xdr:spPr bwMode="auto">
        <a:xfrm>
          <a:off x="5859120" y="243081810"/>
          <a:ext cx="1420701" cy="1835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27216</xdr:colOff>
      <xdr:row>240</xdr:row>
      <xdr:rowOff>1170214</xdr:rowOff>
    </xdr:from>
    <xdr:to>
      <xdr:col>7</xdr:col>
      <xdr:colOff>2090604</xdr:colOff>
      <xdr:row>240</xdr:row>
      <xdr:rowOff>2095500</xdr:rowOff>
    </xdr:to>
    <xdr:pic>
      <xdr:nvPicPr>
        <xdr:cNvPr id="3113" name="Picture 3112">
          <a:extLst>
            <a:ext uri="{FF2B5EF4-FFF2-40B4-BE49-F238E27FC236}">
              <a16:creationId xmlns:a16="http://schemas.microsoft.com/office/drawing/2014/main" xmlns="" id="{00000000-0008-0000-0000-0000290C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5483680" y="349009607"/>
          <a:ext cx="2063388" cy="925286"/>
        </a:xfrm>
        <a:prstGeom prst="rect">
          <a:avLst/>
        </a:prstGeom>
      </xdr:spPr>
    </xdr:pic>
    <xdr:clientData/>
  </xdr:twoCellAnchor>
  <xdr:twoCellAnchor>
    <xdr:from>
      <xdr:col>7</xdr:col>
      <xdr:colOff>68036</xdr:colOff>
      <xdr:row>239</xdr:row>
      <xdr:rowOff>775605</xdr:rowOff>
    </xdr:from>
    <xdr:to>
      <xdr:col>7</xdr:col>
      <xdr:colOff>2054814</xdr:colOff>
      <xdr:row>239</xdr:row>
      <xdr:rowOff>2326820</xdr:rowOff>
    </xdr:to>
    <xdr:pic>
      <xdr:nvPicPr>
        <xdr:cNvPr id="3114" name="Picture 3113">
          <a:extLst>
            <a:ext uri="{FF2B5EF4-FFF2-40B4-BE49-F238E27FC236}">
              <a16:creationId xmlns:a16="http://schemas.microsoft.com/office/drawing/2014/main" xmlns="" id="{00000000-0008-0000-0000-00002A0C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5524500" y="345607819"/>
          <a:ext cx="1986778" cy="1551215"/>
        </a:xfrm>
        <a:prstGeom prst="rect">
          <a:avLst/>
        </a:prstGeom>
      </xdr:spPr>
    </xdr:pic>
    <xdr:clientData/>
  </xdr:twoCellAnchor>
  <xdr:twoCellAnchor>
    <xdr:from>
      <xdr:col>7</xdr:col>
      <xdr:colOff>71504</xdr:colOff>
      <xdr:row>243</xdr:row>
      <xdr:rowOff>272143</xdr:rowOff>
    </xdr:from>
    <xdr:to>
      <xdr:col>7</xdr:col>
      <xdr:colOff>2073662</xdr:colOff>
      <xdr:row>243</xdr:row>
      <xdr:rowOff>1850570</xdr:rowOff>
    </xdr:to>
    <xdr:pic>
      <xdr:nvPicPr>
        <xdr:cNvPr id="3116" name="Picture 3115">
          <a:extLst>
            <a:ext uri="{FF2B5EF4-FFF2-40B4-BE49-F238E27FC236}">
              <a16:creationId xmlns:a16="http://schemas.microsoft.com/office/drawing/2014/main" xmlns="" id="{00000000-0008-0000-0000-00002C0C0000}"/>
            </a:ext>
          </a:extLst>
        </xdr:cNvPr>
        <xdr:cNvPicPr>
          <a:picLocks noChangeAspect="1" noChangeArrowheads="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bwMode="auto">
        <a:xfrm>
          <a:off x="5527968" y="353064536"/>
          <a:ext cx="2002158" cy="1578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112328</xdr:colOff>
      <xdr:row>245</xdr:row>
      <xdr:rowOff>435427</xdr:rowOff>
    </xdr:from>
    <xdr:to>
      <xdr:col>7</xdr:col>
      <xdr:colOff>2001594</xdr:colOff>
      <xdr:row>245</xdr:row>
      <xdr:rowOff>2258784</xdr:rowOff>
    </xdr:to>
    <xdr:pic>
      <xdr:nvPicPr>
        <xdr:cNvPr id="3117" name="Picture 3116">
          <a:extLst>
            <a:ext uri="{FF2B5EF4-FFF2-40B4-BE49-F238E27FC236}">
              <a16:creationId xmlns:a16="http://schemas.microsoft.com/office/drawing/2014/main" xmlns="" id="{00000000-0008-0000-0000-00002D0C0000}"/>
            </a:ext>
          </a:extLst>
        </xdr:cNvPr>
        <xdr:cNvPicPr>
          <a:picLocks noChangeAspect="1" noChangeArrowheads="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bwMode="auto">
        <a:xfrm>
          <a:off x="5568792" y="357908677"/>
          <a:ext cx="1889266" cy="1823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136072</xdr:colOff>
      <xdr:row>246</xdr:row>
      <xdr:rowOff>1074717</xdr:rowOff>
    </xdr:from>
    <xdr:to>
      <xdr:col>7</xdr:col>
      <xdr:colOff>2122714</xdr:colOff>
      <xdr:row>246</xdr:row>
      <xdr:rowOff>1741713</xdr:rowOff>
    </xdr:to>
    <xdr:pic>
      <xdr:nvPicPr>
        <xdr:cNvPr id="3118" name="Picture 3117">
          <a:extLst>
            <a:ext uri="{FF2B5EF4-FFF2-40B4-BE49-F238E27FC236}">
              <a16:creationId xmlns:a16="http://schemas.microsoft.com/office/drawing/2014/main" xmlns="" id="{00000000-0008-0000-0000-00002E0C0000}"/>
            </a:ext>
          </a:extLst>
        </xdr:cNvPr>
        <xdr:cNvPicPr>
          <a:picLocks noChangeAspect="1" noChangeArrowheads="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bwMode="auto">
        <a:xfrm>
          <a:off x="5592536" y="361555146"/>
          <a:ext cx="1986642" cy="666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95251</xdr:colOff>
      <xdr:row>244</xdr:row>
      <xdr:rowOff>870857</xdr:rowOff>
    </xdr:from>
    <xdr:to>
      <xdr:col>7</xdr:col>
      <xdr:colOff>2097509</xdr:colOff>
      <xdr:row>244</xdr:row>
      <xdr:rowOff>1564821</xdr:rowOff>
    </xdr:to>
    <xdr:pic>
      <xdr:nvPicPr>
        <xdr:cNvPr id="3119" name="Picture 3118">
          <a:extLst>
            <a:ext uri="{FF2B5EF4-FFF2-40B4-BE49-F238E27FC236}">
              <a16:creationId xmlns:a16="http://schemas.microsoft.com/office/drawing/2014/main" xmlns="" id="{00000000-0008-0000-0000-00002F0C0000}"/>
            </a:ext>
          </a:extLst>
        </xdr:cNvPr>
        <xdr:cNvPicPr>
          <a:picLocks noChangeAspect="1" noChangeArrowheads="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bwMode="auto">
        <a:xfrm>
          <a:off x="5551715" y="355745143"/>
          <a:ext cx="2002258" cy="69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472247</xdr:colOff>
      <xdr:row>306</xdr:row>
      <xdr:rowOff>56828</xdr:rowOff>
    </xdr:from>
    <xdr:to>
      <xdr:col>7</xdr:col>
      <xdr:colOff>1636058</xdr:colOff>
      <xdr:row>306</xdr:row>
      <xdr:rowOff>1812409</xdr:rowOff>
    </xdr:to>
    <xdr:pic>
      <xdr:nvPicPr>
        <xdr:cNvPr id="3120" name="Picture 3119">
          <a:extLst>
            <a:ext uri="{FF2B5EF4-FFF2-40B4-BE49-F238E27FC236}">
              <a16:creationId xmlns:a16="http://schemas.microsoft.com/office/drawing/2014/main" xmlns="" id="{00000000-0008-0000-0000-0000300C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929512" y="577820916"/>
          <a:ext cx="1163811" cy="1755581"/>
        </a:xfrm>
        <a:prstGeom prst="rect">
          <a:avLst/>
        </a:prstGeom>
      </xdr:spPr>
    </xdr:pic>
    <xdr:clientData/>
  </xdr:twoCellAnchor>
  <xdr:twoCellAnchor>
    <xdr:from>
      <xdr:col>7</xdr:col>
      <xdr:colOff>431426</xdr:colOff>
      <xdr:row>307</xdr:row>
      <xdr:rowOff>38419</xdr:rowOff>
    </xdr:from>
    <xdr:to>
      <xdr:col>7</xdr:col>
      <xdr:colOff>1748117</xdr:colOff>
      <xdr:row>307</xdr:row>
      <xdr:rowOff>1718334</xdr:rowOff>
    </xdr:to>
    <xdr:pic>
      <xdr:nvPicPr>
        <xdr:cNvPr id="3121" name="Picture 3120">
          <a:extLst>
            <a:ext uri="{FF2B5EF4-FFF2-40B4-BE49-F238E27FC236}">
              <a16:creationId xmlns:a16="http://schemas.microsoft.com/office/drawing/2014/main" xmlns="" id="{00000000-0008-0000-0000-0000310C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888691" y="579673890"/>
          <a:ext cx="1316691" cy="1679915"/>
        </a:xfrm>
        <a:prstGeom prst="rect">
          <a:avLst/>
        </a:prstGeom>
      </xdr:spPr>
    </xdr:pic>
    <xdr:clientData/>
  </xdr:twoCellAnchor>
  <xdr:twoCellAnchor>
    <xdr:from>
      <xdr:col>7</xdr:col>
      <xdr:colOff>95248</xdr:colOff>
      <xdr:row>23</xdr:row>
      <xdr:rowOff>476251</xdr:rowOff>
    </xdr:from>
    <xdr:to>
      <xdr:col>7</xdr:col>
      <xdr:colOff>2096735</xdr:colOff>
      <xdr:row>23</xdr:row>
      <xdr:rowOff>2127479</xdr:rowOff>
    </xdr:to>
    <xdr:pic>
      <xdr:nvPicPr>
        <xdr:cNvPr id="3115" name="Picture 3114">
          <a:extLst>
            <a:ext uri="{FF2B5EF4-FFF2-40B4-BE49-F238E27FC236}">
              <a16:creationId xmlns:a16="http://schemas.microsoft.com/office/drawing/2014/main" xmlns="" id="{00000000-0008-0000-0000-00002B0C0000}"/>
            </a:ext>
          </a:extLst>
        </xdr:cNvPr>
        <xdr:cNvPicPr>
          <a:picLocks noChangeAspect="1"/>
        </xdr:cNvPicPr>
      </xdr:nvPicPr>
      <xdr:blipFill>
        <a:blip xmlns:r="http://schemas.openxmlformats.org/officeDocument/2006/relationships" r:embed="rId163"/>
        <a:stretch>
          <a:fillRect/>
        </a:stretch>
      </xdr:blipFill>
      <xdr:spPr>
        <a:xfrm>
          <a:off x="5551712" y="48931287"/>
          <a:ext cx="2001487" cy="1651228"/>
        </a:xfrm>
        <a:prstGeom prst="rect">
          <a:avLst/>
        </a:prstGeom>
      </xdr:spPr>
    </xdr:pic>
    <xdr:clientData/>
  </xdr:twoCellAnchor>
  <xdr:twoCellAnchor>
    <xdr:from>
      <xdr:col>7</xdr:col>
      <xdr:colOff>204107</xdr:colOff>
      <xdr:row>76</xdr:row>
      <xdr:rowOff>54428</xdr:rowOff>
    </xdr:from>
    <xdr:to>
      <xdr:col>7</xdr:col>
      <xdr:colOff>1238251</xdr:colOff>
      <xdr:row>76</xdr:row>
      <xdr:rowOff>1605645</xdr:rowOff>
    </xdr:to>
    <xdr:pic>
      <xdr:nvPicPr>
        <xdr:cNvPr id="3123" name="Picture 3122">
          <a:extLst>
            <a:ext uri="{FF2B5EF4-FFF2-40B4-BE49-F238E27FC236}">
              <a16:creationId xmlns:a16="http://schemas.microsoft.com/office/drawing/2014/main" xmlns="" id="{00000000-0008-0000-0000-0000330C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660571" y="148399499"/>
          <a:ext cx="1034144" cy="1551217"/>
        </a:xfrm>
        <a:prstGeom prst="rect">
          <a:avLst/>
        </a:prstGeom>
      </xdr:spPr>
    </xdr:pic>
    <xdr:clientData/>
  </xdr:twoCellAnchor>
  <xdr:twoCellAnchor>
    <xdr:from>
      <xdr:col>7</xdr:col>
      <xdr:colOff>1074964</xdr:colOff>
      <xdr:row>77</xdr:row>
      <xdr:rowOff>40822</xdr:rowOff>
    </xdr:from>
    <xdr:to>
      <xdr:col>7</xdr:col>
      <xdr:colOff>1714500</xdr:colOff>
      <xdr:row>77</xdr:row>
      <xdr:rowOff>1460592</xdr:rowOff>
    </xdr:to>
    <xdr:pic>
      <xdr:nvPicPr>
        <xdr:cNvPr id="3124" name="Picture 3123">
          <a:extLst>
            <a:ext uri="{FF2B5EF4-FFF2-40B4-BE49-F238E27FC236}">
              <a16:creationId xmlns:a16="http://schemas.microsoft.com/office/drawing/2014/main" xmlns="" id="{00000000-0008-0000-0000-0000340C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6531428" y="121797536"/>
          <a:ext cx="639536" cy="1419770"/>
        </a:xfrm>
        <a:prstGeom prst="rect">
          <a:avLst/>
        </a:prstGeom>
      </xdr:spPr>
    </xdr:pic>
    <xdr:clientData/>
  </xdr:twoCellAnchor>
  <xdr:twoCellAnchor>
    <xdr:from>
      <xdr:col>7</xdr:col>
      <xdr:colOff>353788</xdr:colOff>
      <xdr:row>160</xdr:row>
      <xdr:rowOff>13608</xdr:rowOff>
    </xdr:from>
    <xdr:to>
      <xdr:col>7</xdr:col>
      <xdr:colOff>1789784</xdr:colOff>
      <xdr:row>160</xdr:row>
      <xdr:rowOff>1823358</xdr:rowOff>
    </xdr:to>
    <xdr:pic>
      <xdr:nvPicPr>
        <xdr:cNvPr id="3127" name="Picture 3126">
          <a:extLst>
            <a:ext uri="{FF2B5EF4-FFF2-40B4-BE49-F238E27FC236}">
              <a16:creationId xmlns:a16="http://schemas.microsoft.com/office/drawing/2014/main" xmlns="" id="{00000000-0008-0000-0000-0000370C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5810252" y="297043929"/>
          <a:ext cx="1435996" cy="1809750"/>
        </a:xfrm>
        <a:prstGeom prst="rect">
          <a:avLst/>
        </a:prstGeom>
      </xdr:spPr>
    </xdr:pic>
    <xdr:clientData/>
  </xdr:twoCellAnchor>
  <xdr:twoCellAnchor>
    <xdr:from>
      <xdr:col>7</xdr:col>
      <xdr:colOff>122464</xdr:colOff>
      <xdr:row>64</xdr:row>
      <xdr:rowOff>149679</xdr:rowOff>
    </xdr:from>
    <xdr:to>
      <xdr:col>7</xdr:col>
      <xdr:colOff>1981363</xdr:colOff>
      <xdr:row>64</xdr:row>
      <xdr:rowOff>1850571</xdr:rowOff>
    </xdr:to>
    <xdr:pic>
      <xdr:nvPicPr>
        <xdr:cNvPr id="3129" name="Picture 3128">
          <a:extLst>
            <a:ext uri="{FF2B5EF4-FFF2-40B4-BE49-F238E27FC236}">
              <a16:creationId xmlns:a16="http://schemas.microsoft.com/office/drawing/2014/main" xmlns="" id="{00000000-0008-0000-0000-0000390C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225143" y="120069429"/>
          <a:ext cx="1858899" cy="1700892"/>
        </a:xfrm>
        <a:prstGeom prst="rect">
          <a:avLst/>
        </a:prstGeom>
      </xdr:spPr>
    </xdr:pic>
    <xdr:clientData/>
  </xdr:twoCellAnchor>
  <xdr:twoCellAnchor>
    <xdr:from>
      <xdr:col>7</xdr:col>
      <xdr:colOff>149679</xdr:colOff>
      <xdr:row>68</xdr:row>
      <xdr:rowOff>95250</xdr:rowOff>
    </xdr:from>
    <xdr:to>
      <xdr:col>7</xdr:col>
      <xdr:colOff>2027463</xdr:colOff>
      <xdr:row>68</xdr:row>
      <xdr:rowOff>1869755</xdr:rowOff>
    </xdr:to>
    <xdr:pic>
      <xdr:nvPicPr>
        <xdr:cNvPr id="3135" name="Picture 3134">
          <a:extLst>
            <a:ext uri="{FF2B5EF4-FFF2-40B4-BE49-F238E27FC236}">
              <a16:creationId xmlns:a16="http://schemas.microsoft.com/office/drawing/2014/main" xmlns="" id="{00000000-0008-0000-0000-00003F0C0000}"/>
            </a:ext>
          </a:extLst>
        </xdr:cNvPr>
        <xdr:cNvPicPr>
          <a:picLocks noChangeAspect="1"/>
        </xdr:cNvPicPr>
      </xdr:nvPicPr>
      <xdr:blipFill>
        <a:blip xmlns:r="http://schemas.openxmlformats.org/officeDocument/2006/relationships" r:embed="rId168"/>
        <a:stretch>
          <a:fillRect/>
        </a:stretch>
      </xdr:blipFill>
      <xdr:spPr>
        <a:xfrm>
          <a:off x="5252358" y="126818571"/>
          <a:ext cx="1877784" cy="1774505"/>
        </a:xfrm>
        <a:prstGeom prst="rect">
          <a:avLst/>
        </a:prstGeom>
      </xdr:spPr>
    </xdr:pic>
    <xdr:clientData/>
  </xdr:twoCellAnchor>
  <xdr:twoCellAnchor>
    <xdr:from>
      <xdr:col>7</xdr:col>
      <xdr:colOff>340179</xdr:colOff>
      <xdr:row>69</xdr:row>
      <xdr:rowOff>27214</xdr:rowOff>
    </xdr:from>
    <xdr:to>
      <xdr:col>7</xdr:col>
      <xdr:colOff>1918607</xdr:colOff>
      <xdr:row>69</xdr:row>
      <xdr:rowOff>1850299</xdr:rowOff>
    </xdr:to>
    <xdr:pic>
      <xdr:nvPicPr>
        <xdr:cNvPr id="3136" name="Picture 3135">
          <a:extLst>
            <a:ext uri="{FF2B5EF4-FFF2-40B4-BE49-F238E27FC236}">
              <a16:creationId xmlns:a16="http://schemas.microsoft.com/office/drawing/2014/main" xmlns="" id="{00000000-0008-0000-0000-0000400C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442858" y="128709964"/>
          <a:ext cx="1578428" cy="1823085"/>
        </a:xfrm>
        <a:prstGeom prst="rect">
          <a:avLst/>
        </a:prstGeom>
      </xdr:spPr>
    </xdr:pic>
    <xdr:clientData/>
  </xdr:twoCellAnchor>
  <xdr:twoCellAnchor>
    <xdr:from>
      <xdr:col>7</xdr:col>
      <xdr:colOff>476250</xdr:colOff>
      <xdr:row>70</xdr:row>
      <xdr:rowOff>68035</xdr:rowOff>
    </xdr:from>
    <xdr:to>
      <xdr:col>7</xdr:col>
      <xdr:colOff>1690771</xdr:colOff>
      <xdr:row>70</xdr:row>
      <xdr:rowOff>1537606</xdr:rowOff>
    </xdr:to>
    <xdr:pic>
      <xdr:nvPicPr>
        <xdr:cNvPr id="3137" name="Picture 3136">
          <a:extLst>
            <a:ext uri="{FF2B5EF4-FFF2-40B4-BE49-F238E27FC236}">
              <a16:creationId xmlns:a16="http://schemas.microsoft.com/office/drawing/2014/main" xmlns="" id="{00000000-0008-0000-0000-0000410C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578929" y="130642178"/>
          <a:ext cx="1214521" cy="1469571"/>
        </a:xfrm>
        <a:prstGeom prst="rect">
          <a:avLst/>
        </a:prstGeom>
      </xdr:spPr>
    </xdr:pic>
    <xdr:clientData/>
  </xdr:twoCellAnchor>
  <xdr:twoCellAnchor>
    <xdr:from>
      <xdr:col>7</xdr:col>
      <xdr:colOff>48812</xdr:colOff>
      <xdr:row>343</xdr:row>
      <xdr:rowOff>643143</xdr:rowOff>
    </xdr:from>
    <xdr:to>
      <xdr:col>7</xdr:col>
      <xdr:colOff>2140324</xdr:colOff>
      <xdr:row>343</xdr:row>
      <xdr:rowOff>1301969</xdr:rowOff>
    </xdr:to>
    <xdr:pic>
      <xdr:nvPicPr>
        <xdr:cNvPr id="3139" name="Picture 3138">
          <a:extLst>
            <a:ext uri="{FF2B5EF4-FFF2-40B4-BE49-F238E27FC236}">
              <a16:creationId xmlns:a16="http://schemas.microsoft.com/office/drawing/2014/main" xmlns="" id="{00000000-0008-0000-0000-0000430C0000}"/>
            </a:ext>
          </a:extLst>
        </xdr:cNvPr>
        <xdr:cNvPicPr>
          <a:picLocks noChangeAspect="1"/>
        </xdr:cNvPicPr>
      </xdr:nvPicPr>
      <xdr:blipFill>
        <a:blip xmlns:r="http://schemas.openxmlformats.org/officeDocument/2006/relationships" r:embed="rId171"/>
        <a:stretch>
          <a:fillRect/>
        </a:stretch>
      </xdr:blipFill>
      <xdr:spPr>
        <a:xfrm>
          <a:off x="5506077" y="78804172"/>
          <a:ext cx="2091512" cy="658826"/>
        </a:xfrm>
        <a:prstGeom prst="rect">
          <a:avLst/>
        </a:prstGeom>
      </xdr:spPr>
    </xdr:pic>
    <xdr:clientData/>
  </xdr:twoCellAnchor>
  <xdr:twoCellAnchor>
    <xdr:from>
      <xdr:col>7</xdr:col>
      <xdr:colOff>108857</xdr:colOff>
      <xdr:row>342</xdr:row>
      <xdr:rowOff>925285</xdr:rowOff>
    </xdr:from>
    <xdr:to>
      <xdr:col>7</xdr:col>
      <xdr:colOff>2013619</xdr:colOff>
      <xdr:row>342</xdr:row>
      <xdr:rowOff>1344333</xdr:rowOff>
    </xdr:to>
    <xdr:pic>
      <xdr:nvPicPr>
        <xdr:cNvPr id="3140" name="Picture 3139">
          <a:extLst>
            <a:ext uri="{FF2B5EF4-FFF2-40B4-BE49-F238E27FC236}">
              <a16:creationId xmlns:a16="http://schemas.microsoft.com/office/drawing/2014/main" xmlns="" id="{00000000-0008-0000-0000-0000440C0000}"/>
            </a:ext>
          </a:extLst>
        </xdr:cNvPr>
        <xdr:cNvPicPr>
          <a:picLocks noChangeAspect="1"/>
        </xdr:cNvPicPr>
      </xdr:nvPicPr>
      <xdr:blipFill>
        <a:blip xmlns:r="http://schemas.openxmlformats.org/officeDocument/2006/relationships" r:embed="rId172"/>
        <a:stretch>
          <a:fillRect/>
        </a:stretch>
      </xdr:blipFill>
      <xdr:spPr>
        <a:xfrm>
          <a:off x="5565321" y="76608214"/>
          <a:ext cx="1904762" cy="419048"/>
        </a:xfrm>
        <a:prstGeom prst="rect">
          <a:avLst/>
        </a:prstGeom>
      </xdr:spPr>
    </xdr:pic>
    <xdr:clientData/>
  </xdr:twoCellAnchor>
  <xdr:twoCellAnchor>
    <xdr:from>
      <xdr:col>7</xdr:col>
      <xdr:colOff>190500</xdr:colOff>
      <xdr:row>124</xdr:row>
      <xdr:rowOff>285751</xdr:rowOff>
    </xdr:from>
    <xdr:to>
      <xdr:col>8</xdr:col>
      <xdr:colOff>0</xdr:colOff>
      <xdr:row>124</xdr:row>
      <xdr:rowOff>1973036</xdr:rowOff>
    </xdr:to>
    <xdr:pic>
      <xdr:nvPicPr>
        <xdr:cNvPr id="3141" name="Picture 3140">
          <a:extLst>
            <a:ext uri="{FF2B5EF4-FFF2-40B4-BE49-F238E27FC236}">
              <a16:creationId xmlns:a16="http://schemas.microsoft.com/office/drawing/2014/main" xmlns="" id="{00000000-0008-0000-0000-0000450C0000}"/>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5646964" y="247200965"/>
          <a:ext cx="1973036" cy="1687285"/>
        </a:xfrm>
        <a:prstGeom prst="rect">
          <a:avLst/>
        </a:prstGeom>
      </xdr:spPr>
    </xdr:pic>
    <xdr:clientData/>
  </xdr:twoCellAnchor>
  <xdr:twoCellAnchor>
    <xdr:from>
      <xdr:col>7</xdr:col>
      <xdr:colOff>95250</xdr:colOff>
      <xdr:row>103</xdr:row>
      <xdr:rowOff>81642</xdr:rowOff>
    </xdr:from>
    <xdr:to>
      <xdr:col>7</xdr:col>
      <xdr:colOff>2054680</xdr:colOff>
      <xdr:row>103</xdr:row>
      <xdr:rowOff>1815737</xdr:rowOff>
    </xdr:to>
    <xdr:pic>
      <xdr:nvPicPr>
        <xdr:cNvPr id="3143" name="Picture 3142">
          <a:extLst>
            <a:ext uri="{FF2B5EF4-FFF2-40B4-BE49-F238E27FC236}">
              <a16:creationId xmlns:a16="http://schemas.microsoft.com/office/drawing/2014/main" xmlns="" id="{00000000-0008-0000-0000-0000470C0000}"/>
            </a:ext>
          </a:extLst>
        </xdr:cNvPr>
        <xdr:cNvPicPr>
          <a:picLocks noChangeAspect="1"/>
        </xdr:cNvPicPr>
      </xdr:nvPicPr>
      <xdr:blipFill>
        <a:blip xmlns:r="http://schemas.openxmlformats.org/officeDocument/2006/relationships" r:embed="rId174"/>
        <a:stretch>
          <a:fillRect/>
        </a:stretch>
      </xdr:blipFill>
      <xdr:spPr>
        <a:xfrm>
          <a:off x="5551714" y="196010892"/>
          <a:ext cx="1959430" cy="1734095"/>
        </a:xfrm>
        <a:prstGeom prst="rect">
          <a:avLst/>
        </a:prstGeom>
      </xdr:spPr>
    </xdr:pic>
    <xdr:clientData/>
  </xdr:twoCellAnchor>
  <xdr:twoCellAnchor>
    <xdr:from>
      <xdr:col>7</xdr:col>
      <xdr:colOff>238525</xdr:colOff>
      <xdr:row>39</xdr:row>
      <xdr:rowOff>212304</xdr:rowOff>
    </xdr:from>
    <xdr:to>
      <xdr:col>7</xdr:col>
      <xdr:colOff>2091511</xdr:colOff>
      <xdr:row>39</xdr:row>
      <xdr:rowOff>2196353</xdr:rowOff>
    </xdr:to>
    <xdr:pic>
      <xdr:nvPicPr>
        <xdr:cNvPr id="3144" name="Picture 3143">
          <a:extLst>
            <a:ext uri="{FF2B5EF4-FFF2-40B4-BE49-F238E27FC236}">
              <a16:creationId xmlns:a16="http://schemas.microsoft.com/office/drawing/2014/main" xmlns="" id="{00000000-0008-0000-0000-0000480C0000}"/>
            </a:ext>
          </a:extLst>
        </xdr:cNvPr>
        <xdr:cNvPicPr>
          <a:picLocks noChangeAspect="1"/>
        </xdr:cNvPicPr>
      </xdr:nvPicPr>
      <xdr:blipFill>
        <a:blip xmlns:r="http://schemas.openxmlformats.org/officeDocument/2006/relationships" r:embed="rId175"/>
        <a:stretch>
          <a:fillRect/>
        </a:stretch>
      </xdr:blipFill>
      <xdr:spPr>
        <a:xfrm>
          <a:off x="5695790" y="539629863"/>
          <a:ext cx="1852986" cy="1984049"/>
        </a:xfrm>
        <a:prstGeom prst="rect">
          <a:avLst/>
        </a:prstGeom>
      </xdr:spPr>
    </xdr:pic>
    <xdr:clientData/>
  </xdr:twoCellAnchor>
  <xdr:twoCellAnchor>
    <xdr:from>
      <xdr:col>7</xdr:col>
      <xdr:colOff>242719</xdr:colOff>
      <xdr:row>40</xdr:row>
      <xdr:rowOff>141067</xdr:rowOff>
    </xdr:from>
    <xdr:to>
      <xdr:col>7</xdr:col>
      <xdr:colOff>1965444</xdr:colOff>
      <xdr:row>40</xdr:row>
      <xdr:rowOff>2039470</xdr:rowOff>
    </xdr:to>
    <xdr:pic>
      <xdr:nvPicPr>
        <xdr:cNvPr id="3145" name="Picture 3144">
          <a:extLst>
            <a:ext uri="{FF2B5EF4-FFF2-40B4-BE49-F238E27FC236}">
              <a16:creationId xmlns:a16="http://schemas.microsoft.com/office/drawing/2014/main" xmlns="" id="{00000000-0008-0000-0000-0000490C0000}"/>
            </a:ext>
          </a:extLst>
        </xdr:cNvPr>
        <xdr:cNvPicPr>
          <a:picLocks noChangeAspect="1"/>
        </xdr:cNvPicPr>
      </xdr:nvPicPr>
      <xdr:blipFill>
        <a:blip xmlns:r="http://schemas.openxmlformats.org/officeDocument/2006/relationships" r:embed="rId176"/>
        <a:stretch>
          <a:fillRect/>
        </a:stretch>
      </xdr:blipFill>
      <xdr:spPr>
        <a:xfrm>
          <a:off x="5699984" y="541956685"/>
          <a:ext cx="1722725" cy="1898403"/>
        </a:xfrm>
        <a:prstGeom prst="rect">
          <a:avLst/>
        </a:prstGeom>
      </xdr:spPr>
    </xdr:pic>
    <xdr:clientData/>
  </xdr:twoCellAnchor>
  <xdr:twoCellAnchor>
    <xdr:from>
      <xdr:col>7</xdr:col>
      <xdr:colOff>192901</xdr:colOff>
      <xdr:row>41</xdr:row>
      <xdr:rowOff>474650</xdr:rowOff>
    </xdr:from>
    <xdr:to>
      <xdr:col>7</xdr:col>
      <xdr:colOff>1970834</xdr:colOff>
      <xdr:row>41</xdr:row>
      <xdr:rowOff>2667000</xdr:rowOff>
    </xdr:to>
    <xdr:pic>
      <xdr:nvPicPr>
        <xdr:cNvPr id="3146" name="Picture 3145">
          <a:extLst>
            <a:ext uri="{FF2B5EF4-FFF2-40B4-BE49-F238E27FC236}">
              <a16:creationId xmlns:a16="http://schemas.microsoft.com/office/drawing/2014/main" xmlns="" id="{00000000-0008-0000-0000-00004A0C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a:ext>
          </a:extLst>
        </a:blip>
        <a:stretch>
          <a:fillRect/>
        </a:stretch>
      </xdr:blipFill>
      <xdr:spPr>
        <a:xfrm>
          <a:off x="5650166" y="546492474"/>
          <a:ext cx="1777933" cy="2192350"/>
        </a:xfrm>
        <a:prstGeom prst="rect">
          <a:avLst/>
        </a:prstGeom>
      </xdr:spPr>
    </xdr:pic>
    <xdr:clientData/>
  </xdr:twoCellAnchor>
  <xdr:twoCellAnchor>
    <xdr:from>
      <xdr:col>7</xdr:col>
      <xdr:colOff>95249</xdr:colOff>
      <xdr:row>152</xdr:row>
      <xdr:rowOff>598714</xdr:rowOff>
    </xdr:from>
    <xdr:to>
      <xdr:col>7</xdr:col>
      <xdr:colOff>2115392</xdr:colOff>
      <xdr:row>152</xdr:row>
      <xdr:rowOff>2000249</xdr:rowOff>
    </xdr:to>
    <xdr:pic>
      <xdr:nvPicPr>
        <xdr:cNvPr id="3149" name="Picture 3148">
          <a:extLst>
            <a:ext uri="{FF2B5EF4-FFF2-40B4-BE49-F238E27FC236}">
              <a16:creationId xmlns:a16="http://schemas.microsoft.com/office/drawing/2014/main" xmlns="" id="{00000000-0008-0000-0000-00004D0C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5551713" y="278415750"/>
          <a:ext cx="2020143" cy="1401535"/>
        </a:xfrm>
        <a:prstGeom prst="rect">
          <a:avLst/>
        </a:prstGeom>
      </xdr:spPr>
    </xdr:pic>
    <xdr:clientData/>
  </xdr:twoCellAnchor>
  <xdr:twoCellAnchor>
    <xdr:from>
      <xdr:col>7</xdr:col>
      <xdr:colOff>130356</xdr:colOff>
      <xdr:row>161</xdr:row>
      <xdr:rowOff>403841</xdr:rowOff>
    </xdr:from>
    <xdr:to>
      <xdr:col>7</xdr:col>
      <xdr:colOff>2098366</xdr:colOff>
      <xdr:row>161</xdr:row>
      <xdr:rowOff>1755320</xdr:rowOff>
    </xdr:to>
    <xdr:pic>
      <xdr:nvPicPr>
        <xdr:cNvPr id="3150" name="Picture 3149">
          <a:extLst>
            <a:ext uri="{FF2B5EF4-FFF2-40B4-BE49-F238E27FC236}">
              <a16:creationId xmlns:a16="http://schemas.microsoft.com/office/drawing/2014/main" xmlns="" id="{00000000-0008-0000-0000-00004E0C0000}"/>
            </a:ext>
          </a:extLst>
        </xdr:cNvPr>
        <xdr:cNvPicPr>
          <a:picLocks noChangeAspect="1"/>
        </xdr:cNvPicPr>
      </xdr:nvPicPr>
      <xdr:blipFill>
        <a:blip xmlns:r="http://schemas.openxmlformats.org/officeDocument/2006/relationships" r:embed="rId179"/>
        <a:stretch>
          <a:fillRect/>
        </a:stretch>
      </xdr:blipFill>
      <xdr:spPr>
        <a:xfrm>
          <a:off x="5586820" y="299284734"/>
          <a:ext cx="1968010" cy="1351479"/>
        </a:xfrm>
        <a:prstGeom prst="rect">
          <a:avLst/>
        </a:prstGeom>
      </xdr:spPr>
    </xdr:pic>
    <xdr:clientData/>
  </xdr:twoCellAnchor>
  <xdr:twoCellAnchor>
    <xdr:from>
      <xdr:col>7</xdr:col>
      <xdr:colOff>154380</xdr:colOff>
      <xdr:row>3</xdr:row>
      <xdr:rowOff>435429</xdr:rowOff>
    </xdr:from>
    <xdr:to>
      <xdr:col>7</xdr:col>
      <xdr:colOff>2043821</xdr:colOff>
      <xdr:row>3</xdr:row>
      <xdr:rowOff>2133599</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257059" y="6953250"/>
          <a:ext cx="1889441" cy="1698170"/>
        </a:xfrm>
        <a:prstGeom prst="rect">
          <a:avLst/>
        </a:prstGeom>
      </xdr:spPr>
    </xdr:pic>
    <xdr:clientData/>
  </xdr:twoCellAnchor>
  <xdr:twoCellAnchor>
    <xdr:from>
      <xdr:col>7</xdr:col>
      <xdr:colOff>312964</xdr:colOff>
      <xdr:row>50</xdr:row>
      <xdr:rowOff>79636</xdr:rowOff>
    </xdr:from>
    <xdr:to>
      <xdr:col>7</xdr:col>
      <xdr:colOff>1782535</xdr:colOff>
      <xdr:row>50</xdr:row>
      <xdr:rowOff>1832282</xdr:rowOff>
    </xdr:to>
    <xdr:pic>
      <xdr:nvPicPr>
        <xdr:cNvPr id="3147" name="Picture 3146">
          <a:extLst>
            <a:ext uri="{FF2B5EF4-FFF2-40B4-BE49-F238E27FC236}">
              <a16:creationId xmlns:a16="http://schemas.microsoft.com/office/drawing/2014/main" xmlns="" id="{00000000-0008-0000-0000-00004B0C0000}"/>
            </a:ext>
          </a:extLst>
        </xdr:cNvPr>
        <xdr:cNvPicPr>
          <a:picLocks noChangeAspect="1"/>
        </xdr:cNvPicPr>
      </xdr:nvPicPr>
      <xdr:blipFill>
        <a:blip xmlns:r="http://schemas.openxmlformats.org/officeDocument/2006/relationships" r:embed="rId181"/>
        <a:stretch>
          <a:fillRect/>
        </a:stretch>
      </xdr:blipFill>
      <xdr:spPr>
        <a:xfrm>
          <a:off x="5769428" y="96173279"/>
          <a:ext cx="1469571" cy="1752646"/>
        </a:xfrm>
        <a:prstGeom prst="rect">
          <a:avLst/>
        </a:prstGeom>
      </xdr:spPr>
    </xdr:pic>
    <xdr:clientData/>
  </xdr:twoCellAnchor>
  <xdr:twoCellAnchor>
    <xdr:from>
      <xdr:col>7</xdr:col>
      <xdr:colOff>285749</xdr:colOff>
      <xdr:row>51</xdr:row>
      <xdr:rowOff>54427</xdr:rowOff>
    </xdr:from>
    <xdr:to>
      <xdr:col>7</xdr:col>
      <xdr:colOff>1796142</xdr:colOff>
      <xdr:row>51</xdr:row>
      <xdr:rowOff>1855758</xdr:rowOff>
    </xdr:to>
    <xdr:pic>
      <xdr:nvPicPr>
        <xdr:cNvPr id="3151" name="Picture 3150">
          <a:extLst>
            <a:ext uri="{FF2B5EF4-FFF2-40B4-BE49-F238E27FC236}">
              <a16:creationId xmlns:a16="http://schemas.microsoft.com/office/drawing/2014/main" xmlns="" id="{00000000-0008-0000-0000-00004F0C0000}"/>
            </a:ext>
          </a:extLst>
        </xdr:cNvPr>
        <xdr:cNvPicPr>
          <a:picLocks noChangeAspect="1"/>
        </xdr:cNvPicPr>
      </xdr:nvPicPr>
      <xdr:blipFill>
        <a:blip xmlns:r="http://schemas.openxmlformats.org/officeDocument/2006/relationships" r:embed="rId181"/>
        <a:stretch>
          <a:fillRect/>
        </a:stretch>
      </xdr:blipFill>
      <xdr:spPr>
        <a:xfrm>
          <a:off x="5388428" y="98978356"/>
          <a:ext cx="1510393" cy="1801331"/>
        </a:xfrm>
        <a:prstGeom prst="rect">
          <a:avLst/>
        </a:prstGeom>
      </xdr:spPr>
    </xdr:pic>
    <xdr:clientData/>
  </xdr:twoCellAnchor>
  <xdr:twoCellAnchor>
    <xdr:from>
      <xdr:col>7</xdr:col>
      <xdr:colOff>323905</xdr:colOff>
      <xdr:row>52</xdr:row>
      <xdr:rowOff>40821</xdr:rowOff>
    </xdr:from>
    <xdr:to>
      <xdr:col>7</xdr:col>
      <xdr:colOff>843643</xdr:colOff>
      <xdr:row>52</xdr:row>
      <xdr:rowOff>1928306</xdr:rowOff>
    </xdr:to>
    <xdr:pic>
      <xdr:nvPicPr>
        <xdr:cNvPr id="3156" name="Picture 3155">
          <a:extLst>
            <a:ext uri="{FF2B5EF4-FFF2-40B4-BE49-F238E27FC236}">
              <a16:creationId xmlns:a16="http://schemas.microsoft.com/office/drawing/2014/main" xmlns="" id="{00000000-0008-0000-0000-0000540C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5781730" y="6765471"/>
          <a:ext cx="519738" cy="1887485"/>
        </a:xfrm>
        <a:prstGeom prst="rect">
          <a:avLst/>
        </a:prstGeom>
      </xdr:spPr>
    </xdr:pic>
    <xdr:clientData/>
  </xdr:twoCellAnchor>
  <xdr:twoCellAnchor>
    <xdr:from>
      <xdr:col>7</xdr:col>
      <xdr:colOff>1181915</xdr:colOff>
      <xdr:row>52</xdr:row>
      <xdr:rowOff>503464</xdr:rowOff>
    </xdr:from>
    <xdr:to>
      <xdr:col>7</xdr:col>
      <xdr:colOff>1795905</xdr:colOff>
      <xdr:row>52</xdr:row>
      <xdr:rowOff>1817403</xdr:rowOff>
    </xdr:to>
    <xdr:pic>
      <xdr:nvPicPr>
        <xdr:cNvPr id="3157" name="Picture 3156">
          <a:extLst>
            <a:ext uri="{FF2B5EF4-FFF2-40B4-BE49-F238E27FC236}">
              <a16:creationId xmlns:a16="http://schemas.microsoft.com/office/drawing/2014/main" xmlns="" id="{00000000-0008-0000-0000-0000550C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6639740" y="7228114"/>
          <a:ext cx="613990" cy="1313939"/>
        </a:xfrm>
        <a:prstGeom prst="rect">
          <a:avLst/>
        </a:prstGeom>
      </xdr:spPr>
    </xdr:pic>
    <xdr:clientData/>
  </xdr:twoCellAnchor>
  <xdr:twoCellAnchor>
    <xdr:from>
      <xdr:col>7</xdr:col>
      <xdr:colOff>74438</xdr:colOff>
      <xdr:row>190</xdr:row>
      <xdr:rowOff>85195</xdr:rowOff>
    </xdr:from>
    <xdr:to>
      <xdr:col>7</xdr:col>
      <xdr:colOff>2039471</xdr:colOff>
      <xdr:row>190</xdr:row>
      <xdr:rowOff>1934471</xdr:rowOff>
    </xdr:to>
    <xdr:pic>
      <xdr:nvPicPr>
        <xdr:cNvPr id="3158" name="Picture 3157">
          <a:extLst>
            <a:ext uri="{FF2B5EF4-FFF2-40B4-BE49-F238E27FC236}">
              <a16:creationId xmlns:a16="http://schemas.microsoft.com/office/drawing/2014/main" xmlns="" id="{00000000-0008-0000-0000-0000560C0000}"/>
            </a:ext>
          </a:extLst>
        </xdr:cNvPr>
        <xdr:cNvPicPr>
          <a:picLocks noChangeAspect="1"/>
        </xdr:cNvPicPr>
      </xdr:nvPicPr>
      <xdr:blipFill>
        <a:blip xmlns:r="http://schemas.openxmlformats.org/officeDocument/2006/relationships" r:embed="rId184"/>
        <a:stretch>
          <a:fillRect/>
        </a:stretch>
      </xdr:blipFill>
      <xdr:spPr>
        <a:xfrm>
          <a:off x="5531703" y="507173783"/>
          <a:ext cx="1965033" cy="1849276"/>
        </a:xfrm>
        <a:prstGeom prst="rect">
          <a:avLst/>
        </a:prstGeom>
      </xdr:spPr>
    </xdr:pic>
    <xdr:clientData/>
  </xdr:twoCellAnchor>
  <xdr:twoCellAnchor>
    <xdr:from>
      <xdr:col>7</xdr:col>
      <xdr:colOff>258535</xdr:colOff>
      <xdr:row>122</xdr:row>
      <xdr:rowOff>68035</xdr:rowOff>
    </xdr:from>
    <xdr:to>
      <xdr:col>7</xdr:col>
      <xdr:colOff>2013856</xdr:colOff>
      <xdr:row>122</xdr:row>
      <xdr:rowOff>2098700</xdr:rowOff>
    </xdr:to>
    <xdr:pic>
      <xdr:nvPicPr>
        <xdr:cNvPr id="3159" name="Picture 3158">
          <a:extLst>
            <a:ext uri="{FF2B5EF4-FFF2-40B4-BE49-F238E27FC236}">
              <a16:creationId xmlns:a16="http://schemas.microsoft.com/office/drawing/2014/main" xmlns="" id="{00000000-0008-0000-0000-0000570C0000}"/>
            </a:ext>
          </a:extLst>
        </xdr:cNvPr>
        <xdr:cNvPicPr>
          <a:picLocks noChangeAspect="1" noChangeArrowheads="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5714999" y="238682892"/>
          <a:ext cx="1755321" cy="2030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503464</xdr:colOff>
      <xdr:row>25</xdr:row>
      <xdr:rowOff>68036</xdr:rowOff>
    </xdr:from>
    <xdr:to>
      <xdr:col>7</xdr:col>
      <xdr:colOff>1619251</xdr:colOff>
      <xdr:row>25</xdr:row>
      <xdr:rowOff>1574349</xdr:rowOff>
    </xdr:to>
    <xdr:pic>
      <xdr:nvPicPr>
        <xdr:cNvPr id="3160" name="Picture 3159">
          <a:extLst>
            <a:ext uri="{FF2B5EF4-FFF2-40B4-BE49-F238E27FC236}">
              <a16:creationId xmlns:a16="http://schemas.microsoft.com/office/drawing/2014/main" xmlns="" id="{00000000-0008-0000-0000-0000580C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959928" y="53054250"/>
          <a:ext cx="1115787" cy="1506313"/>
        </a:xfrm>
        <a:prstGeom prst="rect">
          <a:avLst/>
        </a:prstGeom>
      </xdr:spPr>
    </xdr:pic>
    <xdr:clientData/>
  </xdr:twoCellAnchor>
  <xdr:twoCellAnchor>
    <xdr:from>
      <xdr:col>7</xdr:col>
      <xdr:colOff>435428</xdr:colOff>
      <xdr:row>26</xdr:row>
      <xdr:rowOff>149679</xdr:rowOff>
    </xdr:from>
    <xdr:to>
      <xdr:col>7</xdr:col>
      <xdr:colOff>1644952</xdr:colOff>
      <xdr:row>26</xdr:row>
      <xdr:rowOff>1836965</xdr:rowOff>
    </xdr:to>
    <xdr:pic>
      <xdr:nvPicPr>
        <xdr:cNvPr id="3161" name="Picture 3160">
          <a:extLst>
            <a:ext uri="{FF2B5EF4-FFF2-40B4-BE49-F238E27FC236}">
              <a16:creationId xmlns:a16="http://schemas.microsoft.com/office/drawing/2014/main" xmlns="" id="{00000000-0008-0000-0000-0000590C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891892" y="54864000"/>
          <a:ext cx="1209524" cy="1687286"/>
        </a:xfrm>
        <a:prstGeom prst="rect">
          <a:avLst/>
        </a:prstGeom>
      </xdr:spPr>
    </xdr:pic>
    <xdr:clientData/>
  </xdr:twoCellAnchor>
  <xdr:twoCellAnchor>
    <xdr:from>
      <xdr:col>7</xdr:col>
      <xdr:colOff>40821</xdr:colOff>
      <xdr:row>90</xdr:row>
      <xdr:rowOff>1115785</xdr:rowOff>
    </xdr:from>
    <xdr:to>
      <xdr:col>7</xdr:col>
      <xdr:colOff>2038447</xdr:colOff>
      <xdr:row>90</xdr:row>
      <xdr:rowOff>2775857</xdr:rowOff>
    </xdr:to>
    <xdr:pic>
      <xdr:nvPicPr>
        <xdr:cNvPr id="3162" name="Picture 3161">
          <a:extLst>
            <a:ext uri="{FF2B5EF4-FFF2-40B4-BE49-F238E27FC236}">
              <a16:creationId xmlns:a16="http://schemas.microsoft.com/office/drawing/2014/main" xmlns="" id="{00000000-0008-0000-0000-00005A0C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5497285" y="170919321"/>
          <a:ext cx="1997626" cy="1660072"/>
        </a:xfrm>
        <a:prstGeom prst="rect">
          <a:avLst/>
        </a:prstGeom>
      </xdr:spPr>
    </xdr:pic>
    <xdr:clientData/>
  </xdr:twoCellAnchor>
  <xdr:twoCellAnchor>
    <xdr:from>
      <xdr:col>7</xdr:col>
      <xdr:colOff>163286</xdr:colOff>
      <xdr:row>154</xdr:row>
      <xdr:rowOff>217714</xdr:rowOff>
    </xdr:from>
    <xdr:to>
      <xdr:col>7</xdr:col>
      <xdr:colOff>2051275</xdr:colOff>
      <xdr:row>154</xdr:row>
      <xdr:rowOff>1728105</xdr:rowOff>
    </xdr:to>
    <xdr:pic>
      <xdr:nvPicPr>
        <xdr:cNvPr id="3163" name="Picture 3162">
          <a:extLst>
            <a:ext uri="{FF2B5EF4-FFF2-40B4-BE49-F238E27FC236}">
              <a16:creationId xmlns:a16="http://schemas.microsoft.com/office/drawing/2014/main" xmlns="" id="{00000000-0008-0000-0000-00005B0C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619750" y="282225750"/>
          <a:ext cx="1887989" cy="1510391"/>
        </a:xfrm>
        <a:prstGeom prst="rect">
          <a:avLst/>
        </a:prstGeom>
      </xdr:spPr>
    </xdr:pic>
    <xdr:clientData/>
  </xdr:twoCellAnchor>
  <xdr:twoCellAnchor>
    <xdr:from>
      <xdr:col>7</xdr:col>
      <xdr:colOff>176893</xdr:colOff>
      <xdr:row>155</xdr:row>
      <xdr:rowOff>108857</xdr:rowOff>
    </xdr:from>
    <xdr:to>
      <xdr:col>7</xdr:col>
      <xdr:colOff>2107636</xdr:colOff>
      <xdr:row>155</xdr:row>
      <xdr:rowOff>1537607</xdr:rowOff>
    </xdr:to>
    <xdr:pic>
      <xdr:nvPicPr>
        <xdr:cNvPr id="3164" name="Picture 3163">
          <a:extLst>
            <a:ext uri="{FF2B5EF4-FFF2-40B4-BE49-F238E27FC236}">
              <a16:creationId xmlns:a16="http://schemas.microsoft.com/office/drawing/2014/main" xmlns="" id="{00000000-0008-0000-0000-00005C0C0000}"/>
            </a:ext>
          </a:extLst>
        </xdr:cNvPr>
        <xdr:cNvPicPr>
          <a:picLocks noChangeAspect="1"/>
        </xdr:cNvPicPr>
      </xdr:nvPicPr>
      <xdr:blipFill>
        <a:blip xmlns:r="http://schemas.openxmlformats.org/officeDocument/2006/relationships" r:embed="rId190"/>
        <a:stretch>
          <a:fillRect/>
        </a:stretch>
      </xdr:blipFill>
      <xdr:spPr>
        <a:xfrm>
          <a:off x="5633357" y="285164893"/>
          <a:ext cx="1930743" cy="1428750"/>
        </a:xfrm>
        <a:prstGeom prst="rect">
          <a:avLst/>
        </a:prstGeom>
      </xdr:spPr>
    </xdr:pic>
    <xdr:clientData/>
  </xdr:twoCellAnchor>
  <xdr:twoCellAnchor>
    <xdr:from>
      <xdr:col>7</xdr:col>
      <xdr:colOff>246834</xdr:colOff>
      <xdr:row>121</xdr:row>
      <xdr:rowOff>71845</xdr:rowOff>
    </xdr:from>
    <xdr:to>
      <xdr:col>7</xdr:col>
      <xdr:colOff>1986291</xdr:colOff>
      <xdr:row>121</xdr:row>
      <xdr:rowOff>2027465</xdr:rowOff>
    </xdr:to>
    <xdr:pic>
      <xdr:nvPicPr>
        <xdr:cNvPr id="3148" name="Picture 3147">
          <a:extLst>
            <a:ext uri="{FF2B5EF4-FFF2-40B4-BE49-F238E27FC236}">
              <a16:creationId xmlns:a16="http://schemas.microsoft.com/office/drawing/2014/main" xmlns="" id="{00000000-0008-0000-0000-00004C0C0000}"/>
            </a:ext>
          </a:extLst>
        </xdr:cNvPr>
        <xdr:cNvPicPr>
          <a:picLocks noChangeAspect="1" noChangeArrowheads="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bwMode="auto">
        <a:xfrm>
          <a:off x="5703298" y="236482345"/>
          <a:ext cx="1739457" cy="1955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54427</xdr:colOff>
      <xdr:row>352</xdr:row>
      <xdr:rowOff>693963</xdr:rowOff>
    </xdr:from>
    <xdr:to>
      <xdr:col>7</xdr:col>
      <xdr:colOff>2114655</xdr:colOff>
      <xdr:row>352</xdr:row>
      <xdr:rowOff>1918606</xdr:rowOff>
    </xdr:to>
    <xdr:pic>
      <xdr:nvPicPr>
        <xdr:cNvPr id="3165" name="Picture 3164">
          <a:extLst>
            <a:ext uri="{FF2B5EF4-FFF2-40B4-BE49-F238E27FC236}">
              <a16:creationId xmlns:a16="http://schemas.microsoft.com/office/drawing/2014/main" xmlns="" id="{00000000-0008-0000-0000-00005D0C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5510891" y="438721499"/>
          <a:ext cx="2060228" cy="1224643"/>
        </a:xfrm>
        <a:prstGeom prst="rect">
          <a:avLst/>
        </a:prstGeom>
      </xdr:spPr>
    </xdr:pic>
    <xdr:clientData/>
  </xdr:twoCellAnchor>
  <xdr:twoCellAnchor>
    <xdr:from>
      <xdr:col>7</xdr:col>
      <xdr:colOff>40822</xdr:colOff>
      <xdr:row>354</xdr:row>
      <xdr:rowOff>625928</xdr:rowOff>
    </xdr:from>
    <xdr:to>
      <xdr:col>7</xdr:col>
      <xdr:colOff>2041073</xdr:colOff>
      <xdr:row>354</xdr:row>
      <xdr:rowOff>1891393</xdr:rowOff>
    </xdr:to>
    <xdr:pic>
      <xdr:nvPicPr>
        <xdr:cNvPr id="3166" name="Picture 3165">
          <a:extLst>
            <a:ext uri="{FF2B5EF4-FFF2-40B4-BE49-F238E27FC236}">
              <a16:creationId xmlns:a16="http://schemas.microsoft.com/office/drawing/2014/main" xmlns="" id="{00000000-0008-0000-0000-00005E0C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5497286" y="443443178"/>
          <a:ext cx="2000251" cy="1265465"/>
        </a:xfrm>
        <a:prstGeom prst="rect">
          <a:avLst/>
        </a:prstGeom>
      </xdr:spPr>
    </xdr:pic>
    <xdr:clientData/>
  </xdr:twoCellAnchor>
  <xdr:twoCellAnchor>
    <xdr:from>
      <xdr:col>7</xdr:col>
      <xdr:colOff>81642</xdr:colOff>
      <xdr:row>353</xdr:row>
      <xdr:rowOff>489857</xdr:rowOff>
    </xdr:from>
    <xdr:to>
      <xdr:col>7</xdr:col>
      <xdr:colOff>2027732</xdr:colOff>
      <xdr:row>353</xdr:row>
      <xdr:rowOff>1945821</xdr:rowOff>
    </xdr:to>
    <xdr:pic>
      <xdr:nvPicPr>
        <xdr:cNvPr id="225" name="Picture 224">
          <a:extLst>
            <a:ext uri="{FF2B5EF4-FFF2-40B4-BE49-F238E27FC236}">
              <a16:creationId xmlns:a16="http://schemas.microsoft.com/office/drawing/2014/main" xmlns="" id="{00000000-0008-0000-0000-0000E100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5538106" y="440912250"/>
          <a:ext cx="1946090" cy="1455964"/>
        </a:xfrm>
        <a:prstGeom prst="rect">
          <a:avLst/>
        </a:prstGeom>
      </xdr:spPr>
    </xdr:pic>
    <xdr:clientData/>
  </xdr:twoCellAnchor>
  <xdr:twoCellAnchor>
    <xdr:from>
      <xdr:col>7</xdr:col>
      <xdr:colOff>149680</xdr:colOff>
      <xdr:row>164</xdr:row>
      <xdr:rowOff>84705</xdr:rowOff>
    </xdr:from>
    <xdr:to>
      <xdr:col>7</xdr:col>
      <xdr:colOff>1945821</xdr:colOff>
      <xdr:row>164</xdr:row>
      <xdr:rowOff>2440051</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5606144" y="454155062"/>
          <a:ext cx="1796141" cy="2355346"/>
        </a:xfrm>
        <a:prstGeom prst="rect">
          <a:avLst/>
        </a:prstGeom>
      </xdr:spPr>
    </xdr:pic>
    <xdr:clientData/>
  </xdr:twoCellAnchor>
  <xdr:twoCellAnchor>
    <xdr:from>
      <xdr:col>7</xdr:col>
      <xdr:colOff>72037</xdr:colOff>
      <xdr:row>276</xdr:row>
      <xdr:rowOff>728381</xdr:rowOff>
    </xdr:from>
    <xdr:to>
      <xdr:col>7</xdr:col>
      <xdr:colOff>2099502</xdr:colOff>
      <xdr:row>276</xdr:row>
      <xdr:rowOff>1367032</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96"/>
        <a:stretch>
          <a:fillRect/>
        </a:stretch>
      </xdr:blipFill>
      <xdr:spPr>
        <a:xfrm>
          <a:off x="5529302" y="521062322"/>
          <a:ext cx="2027465" cy="638651"/>
        </a:xfrm>
        <a:prstGeom prst="rect">
          <a:avLst/>
        </a:prstGeom>
      </xdr:spPr>
    </xdr:pic>
    <xdr:clientData/>
  </xdr:twoCellAnchor>
  <xdr:twoCellAnchor>
    <xdr:from>
      <xdr:col>7</xdr:col>
      <xdr:colOff>86445</xdr:colOff>
      <xdr:row>308</xdr:row>
      <xdr:rowOff>167287</xdr:rowOff>
    </xdr:from>
    <xdr:to>
      <xdr:col>7</xdr:col>
      <xdr:colOff>2056468</xdr:colOff>
      <xdr:row>308</xdr:row>
      <xdr:rowOff>1524000</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543710" y="581573287"/>
          <a:ext cx="1970023" cy="1356713"/>
        </a:xfrm>
        <a:prstGeom prst="rect">
          <a:avLst/>
        </a:prstGeom>
      </xdr:spPr>
    </xdr:pic>
    <xdr:clientData/>
  </xdr:twoCellAnchor>
  <xdr:twoCellAnchor>
    <xdr:from>
      <xdr:col>7</xdr:col>
      <xdr:colOff>187298</xdr:colOff>
      <xdr:row>309</xdr:row>
      <xdr:rowOff>152881</xdr:rowOff>
    </xdr:from>
    <xdr:to>
      <xdr:col>7</xdr:col>
      <xdr:colOff>2021352</xdr:colOff>
      <xdr:row>309</xdr:row>
      <xdr:rowOff>1613647</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644563" y="583239763"/>
          <a:ext cx="1834054" cy="1460766"/>
        </a:xfrm>
        <a:prstGeom prst="rect">
          <a:avLst/>
        </a:prstGeom>
      </xdr:spPr>
    </xdr:pic>
    <xdr:clientData/>
  </xdr:twoCellAnchor>
  <xdr:twoCellAnchor>
    <xdr:from>
      <xdr:col>7</xdr:col>
      <xdr:colOff>83243</xdr:colOff>
      <xdr:row>310</xdr:row>
      <xdr:rowOff>341779</xdr:rowOff>
    </xdr:from>
    <xdr:to>
      <xdr:col>7</xdr:col>
      <xdr:colOff>2058521</xdr:colOff>
      <xdr:row>310</xdr:row>
      <xdr:rowOff>1591234</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540508" y="585221603"/>
          <a:ext cx="1975278" cy="1249455"/>
        </a:xfrm>
        <a:prstGeom prst="rect">
          <a:avLst/>
        </a:prstGeom>
      </xdr:spPr>
    </xdr:pic>
    <xdr:clientData/>
  </xdr:twoCellAnchor>
  <xdr:twoCellAnchor>
    <xdr:from>
      <xdr:col>7</xdr:col>
      <xdr:colOff>190499</xdr:colOff>
      <xdr:row>31</xdr:row>
      <xdr:rowOff>22411</xdr:rowOff>
    </xdr:from>
    <xdr:to>
      <xdr:col>7</xdr:col>
      <xdr:colOff>2042863</xdr:colOff>
      <xdr:row>31</xdr:row>
      <xdr:rowOff>1288676</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5647764" y="85657764"/>
          <a:ext cx="1852364" cy="1266265"/>
        </a:xfrm>
        <a:prstGeom prst="rect">
          <a:avLst/>
        </a:prstGeom>
      </xdr:spPr>
    </xdr:pic>
    <xdr:clientData/>
  </xdr:twoCellAnchor>
  <xdr:twoCellAnchor>
    <xdr:from>
      <xdr:col>7</xdr:col>
      <xdr:colOff>78442</xdr:colOff>
      <xdr:row>299</xdr:row>
      <xdr:rowOff>347382</xdr:rowOff>
    </xdr:from>
    <xdr:to>
      <xdr:col>7</xdr:col>
      <xdr:colOff>2094142</xdr:colOff>
      <xdr:row>299</xdr:row>
      <xdr:rowOff>2723029</xdr:rowOff>
    </xdr:to>
    <xdr:pic>
      <xdr:nvPicPr>
        <xdr:cNvPr id="3138" name="Picture 3137">
          <a:extLst>
            <a:ext uri="{FF2B5EF4-FFF2-40B4-BE49-F238E27FC236}">
              <a16:creationId xmlns:a16="http://schemas.microsoft.com/office/drawing/2014/main" xmlns="" id="{00000000-0008-0000-0000-0000420C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b="-266"/>
        <a:stretch/>
      </xdr:blipFill>
      <xdr:spPr>
        <a:xfrm>
          <a:off x="5535707" y="575108294"/>
          <a:ext cx="2015700" cy="2375647"/>
        </a:xfrm>
        <a:prstGeom prst="rect">
          <a:avLst/>
        </a:prstGeom>
      </xdr:spPr>
    </xdr:pic>
    <xdr:clientData/>
  </xdr:twoCellAnchor>
  <xdr:twoCellAnchor>
    <xdr:from>
      <xdr:col>7</xdr:col>
      <xdr:colOff>136072</xdr:colOff>
      <xdr:row>241</xdr:row>
      <xdr:rowOff>108857</xdr:rowOff>
    </xdr:from>
    <xdr:to>
      <xdr:col>7</xdr:col>
      <xdr:colOff>2058293</xdr:colOff>
      <xdr:row>241</xdr:row>
      <xdr:rowOff>1881236</xdr:rowOff>
    </xdr:to>
    <xdr:pic>
      <xdr:nvPicPr>
        <xdr:cNvPr id="255" name="Picture 254">
          <a:extLst>
            <a:ext uri="{FF2B5EF4-FFF2-40B4-BE49-F238E27FC236}">
              <a16:creationId xmlns:a16="http://schemas.microsoft.com/office/drawing/2014/main" xmlns="" id="{00000000-0008-0000-0000-0000FF000000}"/>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5592536" y="350955428"/>
          <a:ext cx="1922221" cy="1772379"/>
        </a:xfrm>
        <a:prstGeom prst="rect">
          <a:avLst/>
        </a:prstGeom>
      </xdr:spPr>
    </xdr:pic>
    <xdr:clientData/>
  </xdr:twoCellAnchor>
  <xdr:twoCellAnchor>
    <xdr:from>
      <xdr:col>7</xdr:col>
      <xdr:colOff>68036</xdr:colOff>
      <xdr:row>131</xdr:row>
      <xdr:rowOff>625927</xdr:rowOff>
    </xdr:from>
    <xdr:to>
      <xdr:col>7</xdr:col>
      <xdr:colOff>2127501</xdr:colOff>
      <xdr:row>131</xdr:row>
      <xdr:rowOff>1387929</xdr:rowOff>
    </xdr:to>
    <xdr:pic>
      <xdr:nvPicPr>
        <xdr:cNvPr id="52" name="Picture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203"/>
        <a:stretch>
          <a:fillRect/>
        </a:stretch>
      </xdr:blipFill>
      <xdr:spPr>
        <a:xfrm>
          <a:off x="5524500" y="34439677"/>
          <a:ext cx="2059465" cy="762002"/>
        </a:xfrm>
        <a:prstGeom prst="rect">
          <a:avLst/>
        </a:prstGeom>
      </xdr:spPr>
    </xdr:pic>
    <xdr:clientData/>
  </xdr:twoCellAnchor>
  <xdr:twoCellAnchor>
    <xdr:from>
      <xdr:col>7</xdr:col>
      <xdr:colOff>54028</xdr:colOff>
      <xdr:row>35</xdr:row>
      <xdr:rowOff>244731</xdr:rowOff>
    </xdr:from>
    <xdr:to>
      <xdr:col>7</xdr:col>
      <xdr:colOff>1959429</xdr:colOff>
      <xdr:row>35</xdr:row>
      <xdr:rowOff>2721428</xdr:rowOff>
    </xdr:to>
    <xdr:pic>
      <xdr:nvPicPr>
        <xdr:cNvPr id="56" name="Picture 55">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a:ext>
          </a:extLst>
        </a:blip>
        <a:srcRect/>
        <a:stretch>
          <a:fillRect/>
        </a:stretch>
      </xdr:blipFill>
      <xdr:spPr bwMode="auto">
        <a:xfrm>
          <a:off x="5510492" y="133104874"/>
          <a:ext cx="1905401" cy="2476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xdr:colOff>
      <xdr:row>216</xdr:row>
      <xdr:rowOff>272143</xdr:rowOff>
    </xdr:from>
    <xdr:to>
      <xdr:col>7</xdr:col>
      <xdr:colOff>2086418</xdr:colOff>
      <xdr:row>216</xdr:row>
      <xdr:rowOff>1360715</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t="23574" b="23562"/>
        <a:stretch/>
      </xdr:blipFill>
      <xdr:spPr>
        <a:xfrm>
          <a:off x="5483678" y="335756250"/>
          <a:ext cx="2059204" cy="1088572"/>
        </a:xfrm>
        <a:prstGeom prst="rect">
          <a:avLst/>
        </a:prstGeom>
      </xdr:spPr>
    </xdr:pic>
    <xdr:clientData/>
  </xdr:twoCellAnchor>
  <xdr:twoCellAnchor>
    <xdr:from>
      <xdr:col>7</xdr:col>
      <xdr:colOff>421822</xdr:colOff>
      <xdr:row>263</xdr:row>
      <xdr:rowOff>122464</xdr:rowOff>
    </xdr:from>
    <xdr:to>
      <xdr:col>7</xdr:col>
      <xdr:colOff>1660072</xdr:colOff>
      <xdr:row>263</xdr:row>
      <xdr:rowOff>1812508</xdr:rowOff>
    </xdr:to>
    <xdr:pic>
      <xdr:nvPicPr>
        <xdr:cNvPr id="57" name="Picture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06"/>
        <a:stretch>
          <a:fillRect/>
        </a:stretch>
      </xdr:blipFill>
      <xdr:spPr>
        <a:xfrm>
          <a:off x="5878286" y="397614321"/>
          <a:ext cx="1238250" cy="1690044"/>
        </a:xfrm>
        <a:prstGeom prst="rect">
          <a:avLst/>
        </a:prstGeom>
      </xdr:spPr>
    </xdr:pic>
    <xdr:clientData/>
  </xdr:twoCellAnchor>
  <xdr:twoCellAnchor>
    <xdr:from>
      <xdr:col>7</xdr:col>
      <xdr:colOff>353786</xdr:colOff>
      <xdr:row>270</xdr:row>
      <xdr:rowOff>68034</xdr:rowOff>
    </xdr:from>
    <xdr:to>
      <xdr:col>7</xdr:col>
      <xdr:colOff>1864926</xdr:colOff>
      <xdr:row>270</xdr:row>
      <xdr:rowOff>1714500</xdr:rowOff>
    </xdr:to>
    <xdr:pic>
      <xdr:nvPicPr>
        <xdr:cNvPr id="59" name="Picture 58">
          <a:extLst>
            <a:ext uri="{FF2B5EF4-FFF2-40B4-BE49-F238E27FC236}">
              <a16:creationId xmlns:a16="http://schemas.microsoft.com/office/drawing/2014/main" xmlns="" id="{00000000-0008-0000-0000-00003B000000}"/>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5810250" y="407601963"/>
          <a:ext cx="1511140" cy="1646466"/>
        </a:xfrm>
        <a:prstGeom prst="rect">
          <a:avLst/>
        </a:prstGeom>
      </xdr:spPr>
    </xdr:pic>
    <xdr:clientData/>
  </xdr:twoCellAnchor>
  <xdr:twoCellAnchor>
    <xdr:from>
      <xdr:col>7</xdr:col>
      <xdr:colOff>258536</xdr:colOff>
      <xdr:row>271</xdr:row>
      <xdr:rowOff>68035</xdr:rowOff>
    </xdr:from>
    <xdr:to>
      <xdr:col>7</xdr:col>
      <xdr:colOff>2041072</xdr:colOff>
      <xdr:row>271</xdr:row>
      <xdr:rowOff>1866071</xdr:rowOff>
    </xdr:to>
    <xdr:pic>
      <xdr:nvPicPr>
        <xdr:cNvPr id="64" name="Picture 63">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l="7882" t="2362" r="9716" b="6299"/>
        <a:stretch/>
      </xdr:blipFill>
      <xdr:spPr>
        <a:xfrm>
          <a:off x="5715000" y="409506964"/>
          <a:ext cx="1782536" cy="1798036"/>
        </a:xfrm>
        <a:prstGeom prst="rect">
          <a:avLst/>
        </a:prstGeom>
      </xdr:spPr>
    </xdr:pic>
    <xdr:clientData/>
  </xdr:twoCellAnchor>
  <xdr:twoCellAnchor>
    <xdr:from>
      <xdr:col>7</xdr:col>
      <xdr:colOff>18451</xdr:colOff>
      <xdr:row>199</xdr:row>
      <xdr:rowOff>653143</xdr:rowOff>
    </xdr:from>
    <xdr:to>
      <xdr:col>8</xdr:col>
      <xdr:colOff>21738</xdr:colOff>
      <xdr:row>199</xdr:row>
      <xdr:rowOff>2177143</xdr:rowOff>
    </xdr:to>
    <xdr:pic>
      <xdr:nvPicPr>
        <xdr:cNvPr id="65" name="Picture 64">
          <a:extLst>
            <a:ext uri="{FF2B5EF4-FFF2-40B4-BE49-F238E27FC236}">
              <a16:creationId xmlns:a16="http://schemas.microsoft.com/office/drawing/2014/main" xmlns="" id="{00000000-0008-0000-0000-000041000000}"/>
            </a:ext>
          </a:extLst>
        </xdr:cNvPr>
        <xdr:cNvPicPr>
          <a:picLocks noChangeAspect="1" noChangeArrowheads="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bwMode="auto">
        <a:xfrm>
          <a:off x="5121130" y="289491964"/>
          <a:ext cx="2166822"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476248</xdr:colOff>
      <xdr:row>351</xdr:row>
      <xdr:rowOff>190500</xdr:rowOff>
    </xdr:from>
    <xdr:to>
      <xdr:col>7</xdr:col>
      <xdr:colOff>1811527</xdr:colOff>
      <xdr:row>351</xdr:row>
      <xdr:rowOff>2435677</xdr:rowOff>
    </xdr:to>
    <xdr:pic>
      <xdr:nvPicPr>
        <xdr:cNvPr id="70" name="Picture 69">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932712" y="435414964"/>
          <a:ext cx="1335279" cy="224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408213</xdr:colOff>
      <xdr:row>350</xdr:row>
      <xdr:rowOff>258535</xdr:rowOff>
    </xdr:from>
    <xdr:to>
      <xdr:col>7</xdr:col>
      <xdr:colOff>1748336</xdr:colOff>
      <xdr:row>350</xdr:row>
      <xdr:rowOff>2598964</xdr:rowOff>
    </xdr:to>
    <xdr:pic>
      <xdr:nvPicPr>
        <xdr:cNvPr id="72" name="Picture 71">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864677" y="432679928"/>
          <a:ext cx="1340123" cy="2340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83675</xdr:colOff>
      <xdr:row>149</xdr:row>
      <xdr:rowOff>81642</xdr:rowOff>
    </xdr:from>
    <xdr:to>
      <xdr:col>7</xdr:col>
      <xdr:colOff>2107273</xdr:colOff>
      <xdr:row>149</xdr:row>
      <xdr:rowOff>1306285</xdr:rowOff>
    </xdr:to>
    <xdr:pic>
      <xdr:nvPicPr>
        <xdr:cNvPr id="74" name="Picture 73" descr="Toasters - SP-1442-AF">
          <a:extLst>
            <a:ext uri="{FF2B5EF4-FFF2-40B4-BE49-F238E27FC236}">
              <a16:creationId xmlns:a16="http://schemas.microsoft.com/office/drawing/2014/main" xmlns="" id="{00000000-0008-0000-0000-00004A000000}"/>
            </a:ext>
          </a:extLst>
        </xdr:cNvPr>
        <xdr:cNvPicPr>
          <a:picLocks noChangeAspect="1" noChangeArrowheads="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bwMode="auto">
        <a:xfrm>
          <a:off x="5540139" y="270074571"/>
          <a:ext cx="2023598" cy="1224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xdr:colOff>
      <xdr:row>150</xdr:row>
      <xdr:rowOff>40822</xdr:rowOff>
    </xdr:from>
    <xdr:to>
      <xdr:col>7</xdr:col>
      <xdr:colOff>2149929</xdr:colOff>
      <xdr:row>150</xdr:row>
      <xdr:rowOff>1306286</xdr:rowOff>
    </xdr:to>
    <xdr:pic>
      <xdr:nvPicPr>
        <xdr:cNvPr id="78" name="Picture 77">
          <a:extLst>
            <a:ext uri="{FF2B5EF4-FFF2-40B4-BE49-F238E27FC236}">
              <a16:creationId xmlns:a16="http://schemas.microsoft.com/office/drawing/2014/main" xmlns="" id="{00000000-0008-0000-0000-00004E000000}"/>
            </a:ext>
          </a:extLst>
        </xdr:cNvPr>
        <xdr:cNvPicPr>
          <a:picLocks noChangeAspect="1" noChangeArrowheads="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bwMode="auto">
        <a:xfrm>
          <a:off x="5497285" y="271993179"/>
          <a:ext cx="2109108" cy="1265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1183821</xdr:colOff>
      <xdr:row>149</xdr:row>
      <xdr:rowOff>1238250</xdr:rowOff>
    </xdr:from>
    <xdr:to>
      <xdr:col>7</xdr:col>
      <xdr:colOff>2149928</xdr:colOff>
      <xdr:row>149</xdr:row>
      <xdr:rowOff>1865807</xdr:rowOff>
    </xdr:to>
    <xdr:pic>
      <xdr:nvPicPr>
        <xdr:cNvPr id="80" name="Picture 79">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6640285" y="271231179"/>
          <a:ext cx="966107" cy="627557"/>
        </a:xfrm>
        <a:prstGeom prst="rect">
          <a:avLst/>
        </a:prstGeom>
      </xdr:spPr>
    </xdr:pic>
    <xdr:clientData/>
  </xdr:twoCellAnchor>
  <xdr:twoCellAnchor>
    <xdr:from>
      <xdr:col>7</xdr:col>
      <xdr:colOff>1183821</xdr:colOff>
      <xdr:row>150</xdr:row>
      <xdr:rowOff>1197429</xdr:rowOff>
    </xdr:from>
    <xdr:to>
      <xdr:col>7</xdr:col>
      <xdr:colOff>2149928</xdr:colOff>
      <xdr:row>150</xdr:row>
      <xdr:rowOff>1824986</xdr:rowOff>
    </xdr:to>
    <xdr:pic>
      <xdr:nvPicPr>
        <xdr:cNvPr id="84" name="Picture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6640285" y="273149786"/>
          <a:ext cx="966107" cy="627557"/>
        </a:xfrm>
        <a:prstGeom prst="rect">
          <a:avLst/>
        </a:prstGeom>
      </xdr:spPr>
    </xdr:pic>
    <xdr:clientData/>
  </xdr:twoCellAnchor>
  <xdr:twoCellAnchor>
    <xdr:from>
      <xdr:col>7</xdr:col>
      <xdr:colOff>358587</xdr:colOff>
      <xdr:row>175</xdr:row>
      <xdr:rowOff>124867</xdr:rowOff>
    </xdr:from>
    <xdr:to>
      <xdr:col>7</xdr:col>
      <xdr:colOff>1736910</xdr:colOff>
      <xdr:row>175</xdr:row>
      <xdr:rowOff>2093901</xdr:rowOff>
    </xdr:to>
    <xdr:pic>
      <xdr:nvPicPr>
        <xdr:cNvPr id="73" name="Picture 72">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15852" y="481540779"/>
          <a:ext cx="1378323" cy="196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332173</xdr:colOff>
      <xdr:row>176</xdr:row>
      <xdr:rowOff>92849</xdr:rowOff>
    </xdr:from>
    <xdr:to>
      <xdr:col>7</xdr:col>
      <xdr:colOff>1781735</xdr:colOff>
      <xdr:row>176</xdr:row>
      <xdr:rowOff>2105669</xdr:rowOff>
    </xdr:to>
    <xdr:pic>
      <xdr:nvPicPr>
        <xdr:cNvPr id="88" name="Picture 87">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5789438" y="483705114"/>
          <a:ext cx="1449562" cy="201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149679</xdr:colOff>
      <xdr:row>247</xdr:row>
      <xdr:rowOff>312965</xdr:rowOff>
    </xdr:from>
    <xdr:to>
      <xdr:col>7</xdr:col>
      <xdr:colOff>2014202</xdr:colOff>
      <xdr:row>247</xdr:row>
      <xdr:rowOff>2373068</xdr:rowOff>
    </xdr:to>
    <xdr:pic>
      <xdr:nvPicPr>
        <xdr:cNvPr id="92" name="Picture 91">
          <a:extLst>
            <a:ext uri="{FF2B5EF4-FFF2-40B4-BE49-F238E27FC236}">
              <a16:creationId xmlns:a16="http://schemas.microsoft.com/office/drawing/2014/main" xmlns="" id="{00000000-0008-0000-0000-00005C000000}"/>
            </a:ext>
          </a:extLst>
        </xdr:cNvPr>
        <xdr:cNvPicPr>
          <a:picLocks noChangeAspect="1" noChangeArrowheads="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bwMode="auto">
        <a:xfrm>
          <a:off x="5606143" y="363596465"/>
          <a:ext cx="1864523" cy="2060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354587</xdr:colOff>
      <xdr:row>173</xdr:row>
      <xdr:rowOff>94708</xdr:rowOff>
    </xdr:from>
    <xdr:to>
      <xdr:col>7</xdr:col>
      <xdr:colOff>1782535</xdr:colOff>
      <xdr:row>173</xdr:row>
      <xdr:rowOff>1920441</xdr:rowOff>
    </xdr:to>
    <xdr:pic>
      <xdr:nvPicPr>
        <xdr:cNvPr id="94" name="Picture 93">
          <a:extLst>
            <a:ext uri="{FF2B5EF4-FFF2-40B4-BE49-F238E27FC236}">
              <a16:creationId xmlns:a16="http://schemas.microsoft.com/office/drawing/2014/main" xmlns="" id="{00000000-0008-0000-0000-00005E00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5457266" y="480386029"/>
          <a:ext cx="1427948" cy="1825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301759</xdr:colOff>
      <xdr:row>174</xdr:row>
      <xdr:rowOff>79098</xdr:rowOff>
    </xdr:from>
    <xdr:to>
      <xdr:col>7</xdr:col>
      <xdr:colOff>1973036</xdr:colOff>
      <xdr:row>174</xdr:row>
      <xdr:rowOff>1906758</xdr:rowOff>
    </xdr:to>
    <xdr:pic>
      <xdr:nvPicPr>
        <xdr:cNvPr id="95" name="Picture 94">
          <a:extLst>
            <a:ext uri="{FF2B5EF4-FFF2-40B4-BE49-F238E27FC236}">
              <a16:creationId xmlns:a16="http://schemas.microsoft.com/office/drawing/2014/main" xmlns="" id="{00000000-0008-0000-0000-00005F000000}"/>
            </a:ext>
          </a:extLst>
        </xdr:cNvPr>
        <xdr:cNvPicPr>
          <a:picLocks noChangeAspect="1" noChangeArrowheads="1"/>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5404438" y="482370669"/>
          <a:ext cx="1671277" cy="182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72839</xdr:colOff>
      <xdr:row>188</xdr:row>
      <xdr:rowOff>489057</xdr:rowOff>
    </xdr:from>
    <xdr:to>
      <xdr:col>7</xdr:col>
      <xdr:colOff>2113755</xdr:colOff>
      <xdr:row>188</xdr:row>
      <xdr:rowOff>1400735</xdr:rowOff>
    </xdr:to>
    <xdr:pic>
      <xdr:nvPicPr>
        <xdr:cNvPr id="96" name="Picture 95">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220"/>
        <a:stretch>
          <a:fillRect/>
        </a:stretch>
      </xdr:blipFill>
      <xdr:spPr>
        <a:xfrm>
          <a:off x="5530104" y="504002969"/>
          <a:ext cx="2040916" cy="911678"/>
        </a:xfrm>
        <a:prstGeom prst="rect">
          <a:avLst/>
        </a:prstGeom>
      </xdr:spPr>
    </xdr:pic>
    <xdr:clientData/>
  </xdr:twoCellAnchor>
  <xdr:twoCellAnchor>
    <xdr:from>
      <xdr:col>7</xdr:col>
      <xdr:colOff>57632</xdr:colOff>
      <xdr:row>43</xdr:row>
      <xdr:rowOff>54429</xdr:rowOff>
    </xdr:from>
    <xdr:to>
      <xdr:col>8</xdr:col>
      <xdr:colOff>0</xdr:colOff>
      <xdr:row>43</xdr:row>
      <xdr:rowOff>1602441</xdr:rowOff>
    </xdr:to>
    <xdr:pic>
      <xdr:nvPicPr>
        <xdr:cNvPr id="98" name="Picture 97">
          <a:extLst>
            <a:ext uri="{FF2B5EF4-FFF2-40B4-BE49-F238E27FC236}">
              <a16:creationId xmlns:a16="http://schemas.microsoft.com/office/drawing/2014/main" xmlns="" id="{00000000-0008-0000-0000-000062000000}"/>
            </a:ext>
          </a:extLst>
        </xdr:cNvPr>
        <xdr:cNvPicPr>
          <a:picLocks noChangeAspect="1" noChangeArrowheads="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l="-350"/>
        <a:stretch/>
      </xdr:blipFill>
      <xdr:spPr bwMode="auto">
        <a:xfrm>
          <a:off x="5514897" y="535393047"/>
          <a:ext cx="2115615" cy="154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290551</xdr:colOff>
      <xdr:row>44</xdr:row>
      <xdr:rowOff>82441</xdr:rowOff>
    </xdr:from>
    <xdr:to>
      <xdr:col>7</xdr:col>
      <xdr:colOff>1888990</xdr:colOff>
      <xdr:row>44</xdr:row>
      <xdr:rowOff>1961204</xdr:rowOff>
    </xdr:to>
    <xdr:pic>
      <xdr:nvPicPr>
        <xdr:cNvPr id="99" name="Picture 98">
          <a:extLst>
            <a:ext uri="{FF2B5EF4-FFF2-40B4-BE49-F238E27FC236}">
              <a16:creationId xmlns:a16="http://schemas.microsoft.com/office/drawing/2014/main" xmlns="" id="{00000000-0008-0000-0000-000063000000}"/>
            </a:ext>
          </a:extLst>
        </xdr:cNvPr>
        <xdr:cNvPicPr>
          <a:picLocks noChangeAspect="1" noChangeArrowheads="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bwMode="auto">
        <a:xfrm>
          <a:off x="5393230" y="552654905"/>
          <a:ext cx="1598439" cy="187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204108</xdr:colOff>
      <xdr:row>125</xdr:row>
      <xdr:rowOff>176894</xdr:rowOff>
    </xdr:from>
    <xdr:to>
      <xdr:col>7</xdr:col>
      <xdr:colOff>2081894</xdr:colOff>
      <xdr:row>125</xdr:row>
      <xdr:rowOff>2340430</xdr:rowOff>
    </xdr:to>
    <xdr:pic>
      <xdr:nvPicPr>
        <xdr:cNvPr id="100" name="Picture 99">
          <a:extLst>
            <a:ext uri="{FF2B5EF4-FFF2-40B4-BE49-F238E27FC236}">
              <a16:creationId xmlns:a16="http://schemas.microsoft.com/office/drawing/2014/main" xmlns="" id="{00000000-0008-0000-0000-000064000000}"/>
            </a:ext>
          </a:extLst>
        </xdr:cNvPr>
        <xdr:cNvPicPr>
          <a:picLocks noChangeAspect="1" noChangeArrowheads="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bwMode="auto">
        <a:xfrm>
          <a:off x="5660572" y="249486965"/>
          <a:ext cx="1877786" cy="216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40823</xdr:colOff>
      <xdr:row>133</xdr:row>
      <xdr:rowOff>598715</xdr:rowOff>
    </xdr:from>
    <xdr:to>
      <xdr:col>7</xdr:col>
      <xdr:colOff>2116261</xdr:colOff>
      <xdr:row>133</xdr:row>
      <xdr:rowOff>1347107</xdr:rowOff>
    </xdr:to>
    <xdr:pic>
      <xdr:nvPicPr>
        <xdr:cNvPr id="108" name="Picture 107">
          <a:extLst>
            <a:ext uri="{FF2B5EF4-FFF2-40B4-BE49-F238E27FC236}">
              <a16:creationId xmlns:a16="http://schemas.microsoft.com/office/drawing/2014/main" xmlns="" id="{00000000-0008-0000-0000-00006C000000}"/>
            </a:ext>
          </a:extLst>
        </xdr:cNvPr>
        <xdr:cNvPicPr>
          <a:picLocks noChangeAspect="1" noChangeArrowheads="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bwMode="auto">
        <a:xfrm>
          <a:off x="5497287" y="38440179"/>
          <a:ext cx="2075438" cy="748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107355</xdr:colOff>
      <xdr:row>355</xdr:row>
      <xdr:rowOff>103681</xdr:rowOff>
    </xdr:from>
    <xdr:to>
      <xdr:col>7</xdr:col>
      <xdr:colOff>1455965</xdr:colOff>
      <xdr:row>356</xdr:row>
      <xdr:rowOff>1088569</xdr:rowOff>
    </xdr:to>
    <xdr:pic>
      <xdr:nvPicPr>
        <xdr:cNvPr id="120" name="Picture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563819" y="445315788"/>
          <a:ext cx="1348610" cy="2209531"/>
        </a:xfrm>
        <a:prstGeom prst="rect">
          <a:avLst/>
        </a:prstGeom>
      </xdr:spPr>
    </xdr:pic>
    <xdr:clientData/>
  </xdr:twoCellAnchor>
  <xdr:twoCellAnchor>
    <xdr:from>
      <xdr:col>7</xdr:col>
      <xdr:colOff>1265465</xdr:colOff>
      <xdr:row>356</xdr:row>
      <xdr:rowOff>136071</xdr:rowOff>
    </xdr:from>
    <xdr:to>
      <xdr:col>7</xdr:col>
      <xdr:colOff>2128257</xdr:colOff>
      <xdr:row>357</xdr:row>
      <xdr:rowOff>1047748</xdr:rowOff>
    </xdr:to>
    <xdr:pic>
      <xdr:nvPicPr>
        <xdr:cNvPr id="126" name="Picture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6721929" y="446572821"/>
          <a:ext cx="862792" cy="2177141"/>
        </a:xfrm>
        <a:prstGeom prst="rect">
          <a:avLst/>
        </a:prstGeom>
      </xdr:spPr>
    </xdr:pic>
    <xdr:clientData/>
  </xdr:twoCellAnchor>
  <xdr:twoCellAnchor>
    <xdr:from>
      <xdr:col>7</xdr:col>
      <xdr:colOff>329134</xdr:colOff>
      <xdr:row>57</xdr:row>
      <xdr:rowOff>122646</xdr:rowOff>
    </xdr:from>
    <xdr:to>
      <xdr:col>7</xdr:col>
      <xdr:colOff>571500</xdr:colOff>
      <xdr:row>57</xdr:row>
      <xdr:rowOff>1664032</xdr:rowOff>
    </xdr:to>
    <xdr:pic>
      <xdr:nvPicPr>
        <xdr:cNvPr id="138" name="Picture 137">
          <a:extLst>
            <a:ext uri="{FF2B5EF4-FFF2-40B4-BE49-F238E27FC236}">
              <a16:creationId xmlns:a16="http://schemas.microsoft.com/office/drawing/2014/main" xmlns="" id="{00000000-0008-0000-0000-00008A000000}"/>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flipH="1">
          <a:off x="5785598" y="18288182"/>
          <a:ext cx="242366" cy="1541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582305</xdr:colOff>
      <xdr:row>58</xdr:row>
      <xdr:rowOff>30017</xdr:rowOff>
    </xdr:from>
    <xdr:to>
      <xdr:col>7</xdr:col>
      <xdr:colOff>830036</xdr:colOff>
      <xdr:row>58</xdr:row>
      <xdr:rowOff>1391051</xdr:rowOff>
    </xdr:to>
    <xdr:pic>
      <xdr:nvPicPr>
        <xdr:cNvPr id="141" name="Picture 140">
          <a:extLst>
            <a:ext uri="{FF2B5EF4-FFF2-40B4-BE49-F238E27FC236}">
              <a16:creationId xmlns:a16="http://schemas.microsoft.com/office/drawing/2014/main" xmlns="" id="{00000000-0008-0000-0000-00008D00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flipH="1">
          <a:off x="6038769" y="19910053"/>
          <a:ext cx="247731" cy="136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734785</xdr:colOff>
      <xdr:row>57</xdr:row>
      <xdr:rowOff>680356</xdr:rowOff>
    </xdr:from>
    <xdr:to>
      <xdr:col>7</xdr:col>
      <xdr:colOff>1605642</xdr:colOff>
      <xdr:row>57</xdr:row>
      <xdr:rowOff>1551213</xdr:rowOff>
    </xdr:to>
    <xdr:pic>
      <xdr:nvPicPr>
        <xdr:cNvPr id="157" name="Picture 156">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6191249" y="108067927"/>
          <a:ext cx="870857"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1021275</xdr:colOff>
      <xdr:row>58</xdr:row>
      <xdr:rowOff>435428</xdr:rowOff>
    </xdr:from>
    <xdr:to>
      <xdr:col>7</xdr:col>
      <xdr:colOff>1891393</xdr:colOff>
      <xdr:row>58</xdr:row>
      <xdr:rowOff>1304925</xdr:rowOff>
    </xdr:to>
    <xdr:pic>
      <xdr:nvPicPr>
        <xdr:cNvPr id="160" name="Picture 159">
          <a:extLst>
            <a:ext uri="{FF2B5EF4-FFF2-40B4-BE49-F238E27FC236}">
              <a16:creationId xmlns:a16="http://schemas.microsoft.com/office/drawing/2014/main" xmlns="" id="{00000000-0008-0000-0000-0000A0000000}"/>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6477739" y="20315464"/>
          <a:ext cx="870118" cy="869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681020</xdr:colOff>
      <xdr:row>59</xdr:row>
      <xdr:rowOff>394606</xdr:rowOff>
    </xdr:from>
    <xdr:to>
      <xdr:col>7</xdr:col>
      <xdr:colOff>1660072</xdr:colOff>
      <xdr:row>59</xdr:row>
      <xdr:rowOff>1372959</xdr:rowOff>
    </xdr:to>
    <xdr:pic>
      <xdr:nvPicPr>
        <xdr:cNvPr id="167" name="Picture 166">
          <a:extLst>
            <a:ext uri="{FF2B5EF4-FFF2-40B4-BE49-F238E27FC236}">
              <a16:creationId xmlns:a16="http://schemas.microsoft.com/office/drawing/2014/main" xmlns="" id="{00000000-0008-0000-0000-0000A700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6137484" y="21730606"/>
          <a:ext cx="979052" cy="97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953201</xdr:colOff>
      <xdr:row>60</xdr:row>
      <xdr:rowOff>802821</xdr:rowOff>
    </xdr:from>
    <xdr:to>
      <xdr:col>7</xdr:col>
      <xdr:colOff>1877786</xdr:colOff>
      <xdr:row>60</xdr:row>
      <xdr:rowOff>1726746</xdr:rowOff>
    </xdr:to>
    <xdr:pic>
      <xdr:nvPicPr>
        <xdr:cNvPr id="181" name="Picture 180">
          <a:extLst>
            <a:ext uri="{FF2B5EF4-FFF2-40B4-BE49-F238E27FC236}">
              <a16:creationId xmlns:a16="http://schemas.microsoft.com/office/drawing/2014/main" xmlns="" id="{00000000-0008-0000-0000-0000B500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6409665" y="113116178"/>
          <a:ext cx="92458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311164</xdr:colOff>
      <xdr:row>59</xdr:row>
      <xdr:rowOff>27213</xdr:rowOff>
    </xdr:from>
    <xdr:to>
      <xdr:col>7</xdr:col>
      <xdr:colOff>598715</xdr:colOff>
      <xdr:row>60</xdr:row>
      <xdr:rowOff>6217</xdr:rowOff>
    </xdr:to>
    <xdr:pic>
      <xdr:nvPicPr>
        <xdr:cNvPr id="182" name="Picture 181">
          <a:extLst>
            <a:ext uri="{FF2B5EF4-FFF2-40B4-BE49-F238E27FC236}">
              <a16:creationId xmlns:a16="http://schemas.microsoft.com/office/drawing/2014/main" xmlns="" id="{00000000-0008-0000-0000-0000B6000000}"/>
            </a:ext>
          </a:extLst>
        </xdr:cNvPr>
        <xdr:cNvPicPr>
          <a:picLocks noChangeAspect="1" noChangeArrowheads="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5767628" y="110734927"/>
          <a:ext cx="287551" cy="1584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585107</xdr:colOff>
      <xdr:row>60</xdr:row>
      <xdr:rowOff>167280</xdr:rowOff>
    </xdr:from>
    <xdr:to>
      <xdr:col>7</xdr:col>
      <xdr:colOff>911679</xdr:colOff>
      <xdr:row>60</xdr:row>
      <xdr:rowOff>1802651</xdr:rowOff>
    </xdr:to>
    <xdr:pic>
      <xdr:nvPicPr>
        <xdr:cNvPr id="185" name="Picture 184">
          <a:extLst>
            <a:ext uri="{FF2B5EF4-FFF2-40B4-BE49-F238E27FC236}">
              <a16:creationId xmlns:a16="http://schemas.microsoft.com/office/drawing/2014/main" xmlns="" id="{00000000-0008-0000-0000-0000B9000000}"/>
            </a:ext>
          </a:extLst>
        </xdr:cNvPr>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6041571" y="112480637"/>
          <a:ext cx="326572" cy="163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190500</xdr:colOff>
      <xdr:row>4</xdr:row>
      <xdr:rowOff>95251</xdr:rowOff>
    </xdr:from>
    <xdr:to>
      <xdr:col>7</xdr:col>
      <xdr:colOff>1031036</xdr:colOff>
      <xdr:row>4</xdr:row>
      <xdr:rowOff>1891395</xdr:rowOff>
    </xdr:to>
    <xdr:pic>
      <xdr:nvPicPr>
        <xdr:cNvPr id="97" name="Picture 96">
          <a:extLst>
            <a:ext uri="{FF2B5EF4-FFF2-40B4-BE49-F238E27FC236}">
              <a16:creationId xmlns:a16="http://schemas.microsoft.com/office/drawing/2014/main" xmlns="" id="{945081B6-9EF2-E295-E6A9-B1406D9A599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5293179" y="9280072"/>
          <a:ext cx="840536" cy="179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1061234</xdr:colOff>
      <xdr:row>4</xdr:row>
      <xdr:rowOff>744240</xdr:rowOff>
    </xdr:from>
    <xdr:to>
      <xdr:col>7</xdr:col>
      <xdr:colOff>1945821</xdr:colOff>
      <xdr:row>4</xdr:row>
      <xdr:rowOff>1836964</xdr:rowOff>
    </xdr:to>
    <xdr:pic>
      <xdr:nvPicPr>
        <xdr:cNvPr id="109" name="Picture 108">
          <a:extLst>
            <a:ext uri="{FF2B5EF4-FFF2-40B4-BE49-F238E27FC236}">
              <a16:creationId xmlns:a16="http://schemas.microsoft.com/office/drawing/2014/main" xmlns="" id="{149F4864-C863-4940-D16D-3CEE8C338530}"/>
            </a:ext>
          </a:extLst>
        </xdr:cNvPr>
        <xdr:cNvPicPr>
          <a:picLocks noChangeAspect="1" noChangeArrowheads="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bwMode="auto">
        <a:xfrm>
          <a:off x="6163913" y="9929061"/>
          <a:ext cx="884587" cy="1092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367392</xdr:colOff>
      <xdr:row>126</xdr:row>
      <xdr:rowOff>80748</xdr:rowOff>
    </xdr:from>
    <xdr:to>
      <xdr:col>7</xdr:col>
      <xdr:colOff>1959427</xdr:colOff>
      <xdr:row>126</xdr:row>
      <xdr:rowOff>1973036</xdr:rowOff>
    </xdr:to>
    <xdr:pic>
      <xdr:nvPicPr>
        <xdr:cNvPr id="19" name="Picture 18">
          <a:extLst>
            <a:ext uri="{FF2B5EF4-FFF2-40B4-BE49-F238E27FC236}">
              <a16:creationId xmlns:a16="http://schemas.microsoft.com/office/drawing/2014/main" xmlns="" id="{75A1FB16-CE1C-EEE2-B08B-35A1F60520FB}"/>
            </a:ext>
          </a:extLst>
        </xdr:cNvPr>
        <xdr:cNvPicPr>
          <a:picLocks noChangeAspect="1" noChangeArrowheads="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bwMode="auto">
        <a:xfrm>
          <a:off x="5470071" y="254153319"/>
          <a:ext cx="1592035" cy="1892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193702</xdr:colOff>
      <xdr:row>177</xdr:row>
      <xdr:rowOff>339377</xdr:rowOff>
    </xdr:from>
    <xdr:to>
      <xdr:col>7</xdr:col>
      <xdr:colOff>2055420</xdr:colOff>
      <xdr:row>177</xdr:row>
      <xdr:rowOff>2588558</xdr:rowOff>
    </xdr:to>
    <xdr:pic>
      <xdr:nvPicPr>
        <xdr:cNvPr id="25" name="Picture 24">
          <a:extLst>
            <a:ext uri="{FF2B5EF4-FFF2-40B4-BE49-F238E27FC236}">
              <a16:creationId xmlns:a16="http://schemas.microsoft.com/office/drawing/2014/main" xmlns="" id="{655F1540-1174-E822-4489-5A7A673F88D4}"/>
            </a:ext>
          </a:extLst>
        </xdr:cNvPr>
        <xdr:cNvPicPr>
          <a:picLocks noChangeAspect="1" noChangeArrowheads="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bwMode="auto">
        <a:xfrm>
          <a:off x="5650967" y="486147995"/>
          <a:ext cx="1861718" cy="2249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282547</xdr:colOff>
      <xdr:row>179</xdr:row>
      <xdr:rowOff>178494</xdr:rowOff>
    </xdr:from>
    <xdr:to>
      <xdr:col>7</xdr:col>
      <xdr:colOff>1938616</xdr:colOff>
      <xdr:row>179</xdr:row>
      <xdr:rowOff>2466588</xdr:rowOff>
    </xdr:to>
    <xdr:pic>
      <xdr:nvPicPr>
        <xdr:cNvPr id="31" name="Picture 30">
          <a:extLst>
            <a:ext uri="{FF2B5EF4-FFF2-40B4-BE49-F238E27FC236}">
              <a16:creationId xmlns:a16="http://schemas.microsoft.com/office/drawing/2014/main" xmlns="" id="{0BE9DB0B-E319-B1E5-4AE0-4837FF83F41A}"/>
            </a:ext>
          </a:extLst>
        </xdr:cNvPr>
        <xdr:cNvPicPr>
          <a:picLocks noChangeAspect="1" noChangeArrowheads="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bwMode="auto">
        <a:xfrm>
          <a:off x="5739812" y="491186641"/>
          <a:ext cx="1656069" cy="2288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144876</xdr:colOff>
      <xdr:row>180</xdr:row>
      <xdr:rowOff>38420</xdr:rowOff>
    </xdr:from>
    <xdr:to>
      <xdr:col>7</xdr:col>
      <xdr:colOff>2084294</xdr:colOff>
      <xdr:row>180</xdr:row>
      <xdr:rowOff>2550264</xdr:rowOff>
    </xdr:to>
    <xdr:pic>
      <xdr:nvPicPr>
        <xdr:cNvPr id="3152" name="Picture 3151">
          <a:extLst>
            <a:ext uri="{FF2B5EF4-FFF2-40B4-BE49-F238E27FC236}">
              <a16:creationId xmlns:a16="http://schemas.microsoft.com/office/drawing/2014/main" xmlns="" id="{25468468-28C4-0FE6-BB2E-229C2CA11739}"/>
            </a:ext>
          </a:extLst>
        </xdr:cNvPr>
        <xdr:cNvPicPr>
          <a:picLocks noChangeAspect="1" noChangeArrowheads="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bwMode="auto">
        <a:xfrm>
          <a:off x="5602141" y="493646332"/>
          <a:ext cx="1939418" cy="251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25979</xdr:colOff>
      <xdr:row>21</xdr:row>
      <xdr:rowOff>693964</xdr:rowOff>
    </xdr:from>
    <xdr:to>
      <xdr:col>7</xdr:col>
      <xdr:colOff>2106970</xdr:colOff>
      <xdr:row>21</xdr:row>
      <xdr:rowOff>2474026</xdr:rowOff>
    </xdr:to>
    <xdr:pic>
      <xdr:nvPicPr>
        <xdr:cNvPr id="3155" name="Picture 3154">
          <a:extLst>
            <a:ext uri="{FF2B5EF4-FFF2-40B4-BE49-F238E27FC236}">
              <a16:creationId xmlns:a16="http://schemas.microsoft.com/office/drawing/2014/main" xmlns="" id="{297ABEBE-1334-D673-839F-307F19748A33}"/>
            </a:ext>
          </a:extLst>
        </xdr:cNvPr>
        <xdr:cNvPicPr>
          <a:picLocks noChangeAspect="1" noChangeArrowheads="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bwMode="auto">
        <a:xfrm>
          <a:off x="5482443" y="42508714"/>
          <a:ext cx="2080991" cy="1780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47625</xdr:colOff>
      <xdr:row>22</xdr:row>
      <xdr:rowOff>607617</xdr:rowOff>
    </xdr:from>
    <xdr:to>
      <xdr:col>7</xdr:col>
      <xdr:colOff>2136321</xdr:colOff>
      <xdr:row>22</xdr:row>
      <xdr:rowOff>2534331</xdr:rowOff>
    </xdr:to>
    <xdr:pic>
      <xdr:nvPicPr>
        <xdr:cNvPr id="106" name="Picture 105">
          <a:extLst>
            <a:ext uri="{FF2B5EF4-FFF2-40B4-BE49-F238E27FC236}">
              <a16:creationId xmlns:a16="http://schemas.microsoft.com/office/drawing/2014/main" xmlns="" id="{34713FFA-811F-2756-D261-F2BC3C3AF7F9}"/>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5504089" y="45715296"/>
          <a:ext cx="2088696" cy="1926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81643</xdr:colOff>
      <xdr:row>19</xdr:row>
      <xdr:rowOff>1014354</xdr:rowOff>
    </xdr:from>
    <xdr:to>
      <xdr:col>7</xdr:col>
      <xdr:colOff>2095500</xdr:colOff>
      <xdr:row>19</xdr:row>
      <xdr:rowOff>2653392</xdr:rowOff>
    </xdr:to>
    <xdr:pic>
      <xdr:nvPicPr>
        <xdr:cNvPr id="20" name="Picture 19">
          <a:extLst>
            <a:ext uri="{FF2B5EF4-FFF2-40B4-BE49-F238E27FC236}">
              <a16:creationId xmlns:a16="http://schemas.microsoft.com/office/drawing/2014/main" xmlns="" id="{158EFCC2-DEBB-EE48-E88A-FE97416A4597}"/>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5184322" y="42829104"/>
          <a:ext cx="2013857" cy="1639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68035</xdr:colOff>
      <xdr:row>20</xdr:row>
      <xdr:rowOff>1109115</xdr:rowOff>
    </xdr:from>
    <xdr:to>
      <xdr:col>7</xdr:col>
      <xdr:colOff>2095500</xdr:colOff>
      <xdr:row>20</xdr:row>
      <xdr:rowOff>2381251</xdr:rowOff>
    </xdr:to>
    <xdr:pic>
      <xdr:nvPicPr>
        <xdr:cNvPr id="21" name="Picture 20">
          <a:extLst>
            <a:ext uri="{FF2B5EF4-FFF2-40B4-BE49-F238E27FC236}">
              <a16:creationId xmlns:a16="http://schemas.microsoft.com/office/drawing/2014/main" xmlns="" id="{91158FF7-B1B3-5897-0E8D-4D4DF0A6F986}"/>
            </a:ext>
          </a:extLst>
        </xdr:cNvPr>
        <xdr:cNvPicPr>
          <a:picLocks noChangeAspect="1" noChangeArrowheads="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bwMode="auto">
        <a:xfrm>
          <a:off x="5170714" y="46788294"/>
          <a:ext cx="2027465" cy="1272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149679</xdr:colOff>
      <xdr:row>24</xdr:row>
      <xdr:rowOff>721178</xdr:rowOff>
    </xdr:from>
    <xdr:to>
      <xdr:col>7</xdr:col>
      <xdr:colOff>2015933</xdr:colOff>
      <xdr:row>24</xdr:row>
      <xdr:rowOff>2122713</xdr:rowOff>
    </xdr:to>
    <xdr:pic>
      <xdr:nvPicPr>
        <xdr:cNvPr id="110" name="Picture 109">
          <a:extLst>
            <a:ext uri="{FF2B5EF4-FFF2-40B4-BE49-F238E27FC236}">
              <a16:creationId xmlns:a16="http://schemas.microsoft.com/office/drawing/2014/main" xmlns="" id="{537E21F7-F08F-9291-F1C3-A4863219D1BF}"/>
            </a:ext>
          </a:extLst>
        </xdr:cNvPr>
        <xdr:cNvPicPr>
          <a:picLocks noChangeAspect="1" noChangeArrowheads="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bwMode="auto">
        <a:xfrm>
          <a:off x="5252358" y="61354607"/>
          <a:ext cx="1866254" cy="1401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408213</xdr:colOff>
      <xdr:row>162</xdr:row>
      <xdr:rowOff>113733</xdr:rowOff>
    </xdr:from>
    <xdr:to>
      <xdr:col>7</xdr:col>
      <xdr:colOff>1605642</xdr:colOff>
      <xdr:row>162</xdr:row>
      <xdr:rowOff>1823358</xdr:rowOff>
    </xdr:to>
    <xdr:pic>
      <xdr:nvPicPr>
        <xdr:cNvPr id="136" name="Picture 135">
          <a:extLst>
            <a:ext uri="{FF2B5EF4-FFF2-40B4-BE49-F238E27FC236}">
              <a16:creationId xmlns:a16="http://schemas.microsoft.com/office/drawing/2014/main" xmlns="" id="{C3AF75CB-E3BB-D28E-9151-41FAB3AD66E5}"/>
            </a:ext>
          </a:extLst>
        </xdr:cNvPr>
        <xdr:cNvPicPr>
          <a:picLocks noChangeAspect="1" noChangeArrowheads="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bwMode="auto">
        <a:xfrm>
          <a:off x="5510892" y="313608697"/>
          <a:ext cx="1197429" cy="17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489857</xdr:colOff>
      <xdr:row>287</xdr:row>
      <xdr:rowOff>132927</xdr:rowOff>
    </xdr:from>
    <xdr:to>
      <xdr:col>7</xdr:col>
      <xdr:colOff>1741714</xdr:colOff>
      <xdr:row>287</xdr:row>
      <xdr:rowOff>1469572</xdr:rowOff>
    </xdr:to>
    <xdr:pic>
      <xdr:nvPicPr>
        <xdr:cNvPr id="137" name="Picture 136">
          <a:extLst>
            <a:ext uri="{FF2B5EF4-FFF2-40B4-BE49-F238E27FC236}">
              <a16:creationId xmlns:a16="http://schemas.microsoft.com/office/drawing/2014/main" xmlns="" id="{5E2C5D68-C92F-BF46-70E1-D8053FBCE326}"/>
            </a:ext>
          </a:extLst>
        </xdr:cNvPr>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5592536" y="561318713"/>
          <a:ext cx="1251857" cy="1336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108858</xdr:colOff>
      <xdr:row>14</xdr:row>
      <xdr:rowOff>228430</xdr:rowOff>
    </xdr:from>
    <xdr:to>
      <xdr:col>7</xdr:col>
      <xdr:colOff>2027463</xdr:colOff>
      <xdr:row>14</xdr:row>
      <xdr:rowOff>2833693</xdr:rowOff>
    </xdr:to>
    <xdr:pic>
      <xdr:nvPicPr>
        <xdr:cNvPr id="155" name="Picture 154">
          <a:extLst>
            <a:ext uri="{FF2B5EF4-FFF2-40B4-BE49-F238E27FC236}">
              <a16:creationId xmlns:a16="http://schemas.microsoft.com/office/drawing/2014/main" xmlns="" id="{E16AC921-A703-1C25-64D3-BB913A3AEDA1}"/>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11537" y="31048609"/>
          <a:ext cx="1918605" cy="2605263"/>
        </a:xfrm>
        <a:prstGeom prst="rect">
          <a:avLst/>
        </a:prstGeom>
      </xdr:spPr>
    </xdr:pic>
    <xdr:clientData/>
  </xdr:twoCellAnchor>
  <xdr:twoCellAnchor>
    <xdr:from>
      <xdr:col>7</xdr:col>
      <xdr:colOff>204107</xdr:colOff>
      <xdr:row>13</xdr:row>
      <xdr:rowOff>340178</xdr:rowOff>
    </xdr:from>
    <xdr:to>
      <xdr:col>7</xdr:col>
      <xdr:colOff>2100210</xdr:colOff>
      <xdr:row>13</xdr:row>
      <xdr:rowOff>2794237</xdr:rowOff>
    </xdr:to>
    <xdr:pic>
      <xdr:nvPicPr>
        <xdr:cNvPr id="3077" name="Picture 3076">
          <a:extLst>
            <a:ext uri="{FF2B5EF4-FFF2-40B4-BE49-F238E27FC236}">
              <a16:creationId xmlns:a16="http://schemas.microsoft.com/office/drawing/2014/main" xmlns="" id="{D8F8180D-16AF-CCD3-A4E1-F6BF026E42C9}"/>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306786" y="28112357"/>
          <a:ext cx="1896103" cy="2454059"/>
        </a:xfrm>
        <a:prstGeom prst="rect">
          <a:avLst/>
        </a:prstGeom>
      </xdr:spPr>
    </xdr:pic>
    <xdr:clientData/>
  </xdr:twoCellAnchor>
  <xdr:twoCellAnchor>
    <xdr:from>
      <xdr:col>7</xdr:col>
      <xdr:colOff>285750</xdr:colOff>
      <xdr:row>15</xdr:row>
      <xdr:rowOff>190498</xdr:rowOff>
    </xdr:from>
    <xdr:to>
      <xdr:col>7</xdr:col>
      <xdr:colOff>1946148</xdr:colOff>
      <xdr:row>15</xdr:row>
      <xdr:rowOff>2544535</xdr:rowOff>
    </xdr:to>
    <xdr:pic>
      <xdr:nvPicPr>
        <xdr:cNvPr id="3079" name="Picture 3078">
          <a:extLst>
            <a:ext uri="{FF2B5EF4-FFF2-40B4-BE49-F238E27FC236}">
              <a16:creationId xmlns:a16="http://schemas.microsoft.com/office/drawing/2014/main" xmlns="" id="{6F92D2EC-6378-A68B-6C2C-151ED5422CDF}"/>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5388429" y="34058677"/>
          <a:ext cx="1660398" cy="2354037"/>
        </a:xfrm>
        <a:prstGeom prst="rect">
          <a:avLst/>
        </a:prstGeom>
      </xdr:spPr>
    </xdr:pic>
    <xdr:clientData/>
  </xdr:twoCellAnchor>
  <xdr:twoCellAnchor>
    <xdr:from>
      <xdr:col>7</xdr:col>
      <xdr:colOff>326571</xdr:colOff>
      <xdr:row>338</xdr:row>
      <xdr:rowOff>64321</xdr:rowOff>
    </xdr:from>
    <xdr:to>
      <xdr:col>7</xdr:col>
      <xdr:colOff>1714500</xdr:colOff>
      <xdr:row>338</xdr:row>
      <xdr:rowOff>1851804</xdr:rowOff>
    </xdr:to>
    <xdr:pic>
      <xdr:nvPicPr>
        <xdr:cNvPr id="3080" name="Picture 3079">
          <a:extLst>
            <a:ext uri="{FF2B5EF4-FFF2-40B4-BE49-F238E27FC236}">
              <a16:creationId xmlns:a16="http://schemas.microsoft.com/office/drawing/2014/main" xmlns="" id="{0BD3E45E-A45A-2C1B-6A5C-5EBF3B33E6E0}"/>
            </a:ext>
          </a:extLst>
        </xdr:cNvPr>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5429250" y="83789071"/>
          <a:ext cx="1387929" cy="1787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299358</xdr:colOff>
      <xdr:row>339</xdr:row>
      <xdr:rowOff>62742</xdr:rowOff>
    </xdr:from>
    <xdr:to>
      <xdr:col>7</xdr:col>
      <xdr:colOff>1703738</xdr:colOff>
      <xdr:row>339</xdr:row>
      <xdr:rowOff>1823355</xdr:rowOff>
    </xdr:to>
    <xdr:pic>
      <xdr:nvPicPr>
        <xdr:cNvPr id="3081" name="Picture 3080">
          <a:extLst>
            <a:ext uri="{FF2B5EF4-FFF2-40B4-BE49-F238E27FC236}">
              <a16:creationId xmlns:a16="http://schemas.microsoft.com/office/drawing/2014/main" xmlns="" id="{D70AC50C-4324-C340-1C99-E14559B6253F}"/>
            </a:ext>
          </a:extLst>
        </xdr:cNvPr>
        <xdr:cNvPicPr>
          <a:picLocks noChangeAspect="1" noChangeArrowheads="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bwMode="auto">
        <a:xfrm>
          <a:off x="5402037" y="85869385"/>
          <a:ext cx="1404380" cy="1760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727364</xdr:colOff>
      <xdr:row>358</xdr:row>
      <xdr:rowOff>69271</xdr:rowOff>
    </xdr:from>
    <xdr:to>
      <xdr:col>7</xdr:col>
      <xdr:colOff>1466080</xdr:colOff>
      <xdr:row>358</xdr:row>
      <xdr:rowOff>1939636</xdr:rowOff>
    </xdr:to>
    <xdr:pic>
      <xdr:nvPicPr>
        <xdr:cNvPr id="3082" name="Picture 3081">
          <a:extLst>
            <a:ext uri="{FF2B5EF4-FFF2-40B4-BE49-F238E27FC236}">
              <a16:creationId xmlns:a16="http://schemas.microsoft.com/office/drawing/2014/main" xmlns="" id="{EE2D73BE-F4F7-A858-7EFC-CB6BCA112F12}"/>
            </a:ext>
          </a:extLst>
        </xdr:cNvPr>
        <xdr:cNvPicPr>
          <a:picLocks noChangeAspect="1" noChangeArrowheads="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bwMode="auto">
        <a:xfrm>
          <a:off x="5836228" y="403911953"/>
          <a:ext cx="738716" cy="1870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340179</xdr:colOff>
      <xdr:row>359</xdr:row>
      <xdr:rowOff>95250</xdr:rowOff>
    </xdr:from>
    <xdr:to>
      <xdr:col>7</xdr:col>
      <xdr:colOff>1024073</xdr:colOff>
      <xdr:row>359</xdr:row>
      <xdr:rowOff>1986642</xdr:rowOff>
    </xdr:to>
    <xdr:pic>
      <xdr:nvPicPr>
        <xdr:cNvPr id="3084" name="Picture 3083">
          <a:extLst>
            <a:ext uri="{FF2B5EF4-FFF2-40B4-BE49-F238E27FC236}">
              <a16:creationId xmlns:a16="http://schemas.microsoft.com/office/drawing/2014/main" xmlns="" id="{47928789-7C95-A1CE-1750-66A027BCE87A}"/>
            </a:ext>
          </a:extLst>
        </xdr:cNvPr>
        <xdr:cNvPicPr>
          <a:picLocks noChangeAspect="1" noChangeArrowheads="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bwMode="auto">
        <a:xfrm>
          <a:off x="5442858" y="406077964"/>
          <a:ext cx="683894" cy="189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1324168</xdr:colOff>
      <xdr:row>359</xdr:row>
      <xdr:rowOff>153953</xdr:rowOff>
    </xdr:from>
    <xdr:to>
      <xdr:col>7</xdr:col>
      <xdr:colOff>1955154</xdr:colOff>
      <xdr:row>359</xdr:row>
      <xdr:rowOff>1936490</xdr:rowOff>
    </xdr:to>
    <xdr:pic>
      <xdr:nvPicPr>
        <xdr:cNvPr id="3085" name="Picture 3084">
          <a:extLst>
            <a:ext uri="{FF2B5EF4-FFF2-40B4-BE49-F238E27FC236}">
              <a16:creationId xmlns:a16="http://schemas.microsoft.com/office/drawing/2014/main" xmlns="" id="{05C4717B-4C8B-BC37-F316-4B7D68A9D793}"/>
            </a:ext>
          </a:extLst>
        </xdr:cNvPr>
        <xdr:cNvPicPr>
          <a:picLocks noChangeAspect="1" noChangeArrowheads="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rot="16200000">
          <a:off x="5851071" y="406712443"/>
          <a:ext cx="1782537" cy="630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204107</xdr:colOff>
      <xdr:row>127</xdr:row>
      <xdr:rowOff>27214</xdr:rowOff>
    </xdr:from>
    <xdr:to>
      <xdr:col>7</xdr:col>
      <xdr:colOff>1964992</xdr:colOff>
      <xdr:row>127</xdr:row>
      <xdr:rowOff>1959429</xdr:rowOff>
    </xdr:to>
    <xdr:pic>
      <xdr:nvPicPr>
        <xdr:cNvPr id="3086" name="Picture 3085">
          <a:extLst>
            <a:ext uri="{FF2B5EF4-FFF2-40B4-BE49-F238E27FC236}">
              <a16:creationId xmlns:a16="http://schemas.microsoft.com/office/drawing/2014/main" xmlns="" id="{68D284D5-740A-647D-7E6D-377C2A3F26BF}"/>
            </a:ext>
          </a:extLst>
        </xdr:cNvPr>
        <xdr:cNvPicPr>
          <a:picLocks noChangeAspect="1" noChangeArrowheads="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bwMode="auto">
        <a:xfrm>
          <a:off x="5306786" y="240179678"/>
          <a:ext cx="1760885" cy="1932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95249</xdr:colOff>
      <xdr:row>191</xdr:row>
      <xdr:rowOff>462643</xdr:rowOff>
    </xdr:from>
    <xdr:to>
      <xdr:col>7</xdr:col>
      <xdr:colOff>2128675</xdr:colOff>
      <xdr:row>191</xdr:row>
      <xdr:rowOff>2530928</xdr:rowOff>
    </xdr:to>
    <xdr:pic>
      <xdr:nvPicPr>
        <xdr:cNvPr id="24" name="Picture 23">
          <a:extLst>
            <a:ext uri="{FF2B5EF4-FFF2-40B4-BE49-F238E27FC236}">
              <a16:creationId xmlns:a16="http://schemas.microsoft.com/office/drawing/2014/main" xmlns="" id="{7B9506C5-92E2-38ED-FD66-4869A8A78BB1}"/>
            </a:ext>
          </a:extLst>
        </xdr:cNvPr>
        <xdr:cNvPicPr>
          <a:picLocks noChangeAspect="1" noChangeArrowheads="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bwMode="auto">
        <a:xfrm>
          <a:off x="5197928" y="467378143"/>
          <a:ext cx="2033426" cy="206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176892</xdr:colOff>
      <xdr:row>192</xdr:row>
      <xdr:rowOff>231321</xdr:rowOff>
    </xdr:from>
    <xdr:to>
      <xdr:col>7</xdr:col>
      <xdr:colOff>2031351</xdr:colOff>
      <xdr:row>192</xdr:row>
      <xdr:rowOff>2394857</xdr:rowOff>
    </xdr:to>
    <xdr:pic>
      <xdr:nvPicPr>
        <xdr:cNvPr id="30" name="Picture 29">
          <a:extLst>
            <a:ext uri="{FF2B5EF4-FFF2-40B4-BE49-F238E27FC236}">
              <a16:creationId xmlns:a16="http://schemas.microsoft.com/office/drawing/2014/main" xmlns="" id="{09E3C786-D8B6-9E92-BD39-DC5393567B23}"/>
            </a:ext>
          </a:extLst>
        </xdr:cNvPr>
        <xdr:cNvPicPr>
          <a:picLocks noChangeAspect="1" noChangeArrowheads="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5279571" y="470344500"/>
          <a:ext cx="1854459" cy="216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81641</xdr:colOff>
      <xdr:row>193</xdr:row>
      <xdr:rowOff>244930</xdr:rowOff>
    </xdr:from>
    <xdr:to>
      <xdr:col>7</xdr:col>
      <xdr:colOff>2136320</xdr:colOff>
      <xdr:row>193</xdr:row>
      <xdr:rowOff>2422072</xdr:rowOff>
    </xdr:to>
    <xdr:pic>
      <xdr:nvPicPr>
        <xdr:cNvPr id="3142" name="Picture 3141">
          <a:extLst>
            <a:ext uri="{FF2B5EF4-FFF2-40B4-BE49-F238E27FC236}">
              <a16:creationId xmlns:a16="http://schemas.microsoft.com/office/drawing/2014/main" xmlns="" id="{F5EDCA72-43B2-39D4-AD02-D08C42415FCD}"/>
            </a:ext>
          </a:extLst>
        </xdr:cNvPr>
        <xdr:cNvPicPr>
          <a:picLocks noChangeAspect="1" noChangeArrowheads="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bwMode="auto">
        <a:xfrm>
          <a:off x="5184320" y="472916251"/>
          <a:ext cx="2054679" cy="2177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176890</xdr:colOff>
      <xdr:row>194</xdr:row>
      <xdr:rowOff>200102</xdr:rowOff>
    </xdr:from>
    <xdr:to>
      <xdr:col>7</xdr:col>
      <xdr:colOff>1986641</xdr:colOff>
      <xdr:row>194</xdr:row>
      <xdr:rowOff>2204358</xdr:rowOff>
    </xdr:to>
    <xdr:pic>
      <xdr:nvPicPr>
        <xdr:cNvPr id="3167" name="Picture 3166">
          <a:extLst>
            <a:ext uri="{FF2B5EF4-FFF2-40B4-BE49-F238E27FC236}">
              <a16:creationId xmlns:a16="http://schemas.microsoft.com/office/drawing/2014/main" xmlns="" id="{A02F60D2-5282-F93D-50EE-AD0D90D408F2}"/>
            </a:ext>
          </a:extLst>
        </xdr:cNvPr>
        <xdr:cNvPicPr>
          <a:picLocks noChangeAspect="1" noChangeArrowheads="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bwMode="auto">
        <a:xfrm>
          <a:off x="5279569" y="475429566"/>
          <a:ext cx="1809751" cy="200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108858</xdr:colOff>
      <xdr:row>197</xdr:row>
      <xdr:rowOff>40821</xdr:rowOff>
    </xdr:from>
    <xdr:to>
      <xdr:col>7</xdr:col>
      <xdr:colOff>2013620</xdr:colOff>
      <xdr:row>198</xdr:row>
      <xdr:rowOff>0</xdr:rowOff>
    </xdr:to>
    <xdr:pic>
      <xdr:nvPicPr>
        <xdr:cNvPr id="230" name="Picture 229">
          <a:extLst>
            <a:ext uri="{FF2B5EF4-FFF2-40B4-BE49-F238E27FC236}">
              <a16:creationId xmlns:a16="http://schemas.microsoft.com/office/drawing/2014/main" xmlns="" id="{AE87682F-769E-404F-9FB4-213200679244}"/>
            </a:ext>
          </a:extLst>
        </xdr:cNvPr>
        <xdr:cNvPicPr>
          <a:picLocks noChangeAspect="1"/>
        </xdr:cNvPicPr>
      </xdr:nvPicPr>
      <xdr:blipFill>
        <a:blip xmlns:r="http://schemas.openxmlformats.org/officeDocument/2006/relationships" r:embed="rId260"/>
        <a:stretch>
          <a:fillRect/>
        </a:stretch>
      </xdr:blipFill>
      <xdr:spPr>
        <a:xfrm>
          <a:off x="5566683" y="223649721"/>
          <a:ext cx="1904762" cy="1311729"/>
        </a:xfrm>
        <a:prstGeom prst="rect">
          <a:avLst/>
        </a:prstGeom>
      </xdr:spPr>
    </xdr:pic>
    <xdr:clientData/>
  </xdr:twoCellAnchor>
  <xdr:twoCellAnchor>
    <xdr:from>
      <xdr:col>7</xdr:col>
      <xdr:colOff>272145</xdr:colOff>
      <xdr:row>198</xdr:row>
      <xdr:rowOff>324866</xdr:rowOff>
    </xdr:from>
    <xdr:to>
      <xdr:col>7</xdr:col>
      <xdr:colOff>1878645</xdr:colOff>
      <xdr:row>198</xdr:row>
      <xdr:rowOff>1401535</xdr:rowOff>
    </xdr:to>
    <xdr:pic>
      <xdr:nvPicPr>
        <xdr:cNvPr id="233" name="Picture 232">
          <a:extLst>
            <a:ext uri="{FF2B5EF4-FFF2-40B4-BE49-F238E27FC236}">
              <a16:creationId xmlns:a16="http://schemas.microsoft.com/office/drawing/2014/main" xmlns="" id="{E786FAD3-040E-2108-4CDC-330F11959626}"/>
            </a:ext>
          </a:extLst>
        </xdr:cNvPr>
        <xdr:cNvPicPr>
          <a:picLocks noChangeAspect="1" noChangeArrowheads="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bwMode="auto">
        <a:xfrm>
          <a:off x="5374824" y="287558045"/>
          <a:ext cx="1606500" cy="1076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244928</xdr:colOff>
      <xdr:row>305</xdr:row>
      <xdr:rowOff>37958</xdr:rowOff>
    </xdr:from>
    <xdr:to>
      <xdr:col>7</xdr:col>
      <xdr:colOff>1850570</xdr:colOff>
      <xdr:row>305</xdr:row>
      <xdr:rowOff>1728107</xdr:rowOff>
    </xdr:to>
    <xdr:pic>
      <xdr:nvPicPr>
        <xdr:cNvPr id="247" name="Picture 246">
          <a:extLst>
            <a:ext uri="{FF2B5EF4-FFF2-40B4-BE49-F238E27FC236}">
              <a16:creationId xmlns:a16="http://schemas.microsoft.com/office/drawing/2014/main" xmlns="" id="{844966CE-29E3-050B-4DF4-5290D45615D5}"/>
            </a:ext>
          </a:extLst>
        </xdr:cNvPr>
        <xdr:cNvPicPr>
          <a:picLocks noChangeAspect="1" noChangeArrowheads="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bwMode="auto">
        <a:xfrm>
          <a:off x="5347607" y="555821708"/>
          <a:ext cx="1605642" cy="169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1322809</xdr:colOff>
      <xdr:row>91</xdr:row>
      <xdr:rowOff>666749</xdr:rowOff>
    </xdr:from>
    <xdr:to>
      <xdr:col>7</xdr:col>
      <xdr:colOff>2021507</xdr:colOff>
      <xdr:row>91</xdr:row>
      <xdr:rowOff>1604728</xdr:rowOff>
    </xdr:to>
    <xdr:pic>
      <xdr:nvPicPr>
        <xdr:cNvPr id="38" name="Picture 37">
          <a:extLst>
            <a:ext uri="{FF2B5EF4-FFF2-40B4-BE49-F238E27FC236}">
              <a16:creationId xmlns:a16="http://schemas.microsoft.com/office/drawing/2014/main" xmlns="" id="{BCB398D7-35F4-49F5-94EE-654D53D35E96}"/>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6780634" y="125949074"/>
          <a:ext cx="698698" cy="937979"/>
        </a:xfrm>
        <a:prstGeom prst="rect">
          <a:avLst/>
        </a:prstGeom>
      </xdr:spPr>
    </xdr:pic>
    <xdr:clientData/>
  </xdr:twoCellAnchor>
  <xdr:twoCellAnchor>
    <xdr:from>
      <xdr:col>7</xdr:col>
      <xdr:colOff>23812</xdr:colOff>
      <xdr:row>91</xdr:row>
      <xdr:rowOff>47625</xdr:rowOff>
    </xdr:from>
    <xdr:to>
      <xdr:col>7</xdr:col>
      <xdr:colOff>1333998</xdr:colOff>
      <xdr:row>91</xdr:row>
      <xdr:rowOff>1440656</xdr:rowOff>
    </xdr:to>
    <xdr:pic>
      <xdr:nvPicPr>
        <xdr:cNvPr id="40" name="Picture 39">
          <a:extLst>
            <a:ext uri="{FF2B5EF4-FFF2-40B4-BE49-F238E27FC236}">
              <a16:creationId xmlns:a16="http://schemas.microsoft.com/office/drawing/2014/main" xmlns="" id="{B91D7D24-A21E-4752-A7F2-6E5EE36253BA}"/>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481637" y="125329950"/>
          <a:ext cx="1310186" cy="1393031"/>
        </a:xfrm>
        <a:prstGeom prst="rect">
          <a:avLst/>
        </a:prstGeom>
      </xdr:spPr>
    </xdr:pic>
    <xdr:clientData/>
  </xdr:twoCellAnchor>
  <xdr:twoCellAnchor>
    <xdr:from>
      <xdr:col>7</xdr:col>
      <xdr:colOff>95250</xdr:colOff>
      <xdr:row>132</xdr:row>
      <xdr:rowOff>571500</xdr:rowOff>
    </xdr:from>
    <xdr:to>
      <xdr:col>7</xdr:col>
      <xdr:colOff>2000012</xdr:colOff>
      <xdr:row>132</xdr:row>
      <xdr:rowOff>1342929</xdr:rowOff>
    </xdr:to>
    <xdr:pic>
      <xdr:nvPicPr>
        <xdr:cNvPr id="47" name="Picture 46">
          <a:extLst>
            <a:ext uri="{FF2B5EF4-FFF2-40B4-BE49-F238E27FC236}">
              <a16:creationId xmlns:a16="http://schemas.microsoft.com/office/drawing/2014/main" xmlns="" id="{7E0D332B-A178-4AD5-AC01-06670A243EDF}"/>
            </a:ext>
          </a:extLst>
        </xdr:cNvPr>
        <xdr:cNvPicPr>
          <a:picLocks noChangeAspect="1"/>
        </xdr:cNvPicPr>
      </xdr:nvPicPr>
      <xdr:blipFill>
        <a:blip xmlns:r="http://schemas.openxmlformats.org/officeDocument/2006/relationships" r:embed="rId265"/>
        <a:stretch>
          <a:fillRect/>
        </a:stretch>
      </xdr:blipFill>
      <xdr:spPr>
        <a:xfrm>
          <a:off x="5553075" y="38309550"/>
          <a:ext cx="1904762" cy="771429"/>
        </a:xfrm>
        <a:prstGeom prst="rect">
          <a:avLst/>
        </a:prstGeom>
      </xdr:spPr>
    </xdr:pic>
    <xdr:clientData/>
  </xdr:twoCellAnchor>
  <xdr:twoCellAnchor>
    <xdr:from>
      <xdr:col>7</xdr:col>
      <xdr:colOff>154780</xdr:colOff>
      <xdr:row>143</xdr:row>
      <xdr:rowOff>121653</xdr:rowOff>
    </xdr:from>
    <xdr:to>
      <xdr:col>7</xdr:col>
      <xdr:colOff>1092039</xdr:colOff>
      <xdr:row>143</xdr:row>
      <xdr:rowOff>915748</xdr:rowOff>
    </xdr:to>
    <xdr:pic>
      <xdr:nvPicPr>
        <xdr:cNvPr id="104" name="Picture 103" descr="Toasters - SP-1442-AF">
          <a:extLst>
            <a:ext uri="{FF2B5EF4-FFF2-40B4-BE49-F238E27FC236}">
              <a16:creationId xmlns:a16="http://schemas.microsoft.com/office/drawing/2014/main" xmlns="" id="{F909BA7B-77D2-4CAA-ACBF-1D33FC3FFDFA}"/>
            </a:ext>
          </a:extLst>
        </xdr:cNvPr>
        <xdr:cNvPicPr>
          <a:picLocks noChangeAspect="1" noChangeArrowheads="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5612605" y="190545453"/>
          <a:ext cx="937259" cy="79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1146518</xdr:colOff>
      <xdr:row>143</xdr:row>
      <xdr:rowOff>297656</xdr:rowOff>
    </xdr:from>
    <xdr:to>
      <xdr:col>7</xdr:col>
      <xdr:colOff>1977342</xdr:colOff>
      <xdr:row>143</xdr:row>
      <xdr:rowOff>1023937</xdr:rowOff>
    </xdr:to>
    <xdr:pic>
      <xdr:nvPicPr>
        <xdr:cNvPr id="112" name="Picture 111">
          <a:extLst>
            <a:ext uri="{FF2B5EF4-FFF2-40B4-BE49-F238E27FC236}">
              <a16:creationId xmlns:a16="http://schemas.microsoft.com/office/drawing/2014/main" xmlns="" id="{2ED9CAA4-9A56-4FED-9E94-A8767437F022}"/>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6604343" y="190721456"/>
          <a:ext cx="830824" cy="726281"/>
        </a:xfrm>
        <a:prstGeom prst="rect">
          <a:avLst/>
        </a:prstGeom>
      </xdr:spPr>
    </xdr:pic>
    <xdr:clientData/>
  </xdr:twoCellAnchor>
  <xdr:twoCellAnchor>
    <xdr:from>
      <xdr:col>7</xdr:col>
      <xdr:colOff>1338197</xdr:colOff>
      <xdr:row>144</xdr:row>
      <xdr:rowOff>634516</xdr:rowOff>
    </xdr:from>
    <xdr:to>
      <xdr:col>8</xdr:col>
      <xdr:colOff>1</xdr:colOff>
      <xdr:row>144</xdr:row>
      <xdr:rowOff>1361797</xdr:rowOff>
    </xdr:to>
    <xdr:pic>
      <xdr:nvPicPr>
        <xdr:cNvPr id="142" name="Picture 141">
          <a:extLst>
            <a:ext uri="{FF2B5EF4-FFF2-40B4-BE49-F238E27FC236}">
              <a16:creationId xmlns:a16="http://schemas.microsoft.com/office/drawing/2014/main" xmlns="" id="{939CC236-DBE8-4288-B998-57965C74CEF7}"/>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6440876" y="136855623"/>
          <a:ext cx="825339" cy="727281"/>
        </a:xfrm>
        <a:prstGeom prst="rect">
          <a:avLst/>
        </a:prstGeom>
      </xdr:spPr>
    </xdr:pic>
    <xdr:clientData/>
  </xdr:twoCellAnchor>
  <xdr:twoCellAnchor>
    <xdr:from>
      <xdr:col>7</xdr:col>
      <xdr:colOff>68034</xdr:colOff>
      <xdr:row>153</xdr:row>
      <xdr:rowOff>503464</xdr:rowOff>
    </xdr:from>
    <xdr:to>
      <xdr:col>7</xdr:col>
      <xdr:colOff>2122713</xdr:colOff>
      <xdr:row>153</xdr:row>
      <xdr:rowOff>1945822</xdr:rowOff>
    </xdr:to>
    <xdr:pic>
      <xdr:nvPicPr>
        <xdr:cNvPr id="143" name="Picture 142">
          <a:extLst>
            <a:ext uri="{FF2B5EF4-FFF2-40B4-BE49-F238E27FC236}">
              <a16:creationId xmlns:a16="http://schemas.microsoft.com/office/drawing/2014/main" xmlns="" id="{B8367D57-E5A3-F2F3-09EF-4B45434A1478}"/>
            </a:ext>
          </a:extLst>
        </xdr:cNvPr>
        <xdr:cNvPicPr>
          <a:picLocks noChangeAspect="1" noChangeArrowheads="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bwMode="auto">
        <a:xfrm>
          <a:off x="5170713" y="144412607"/>
          <a:ext cx="2054679" cy="1442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37419</xdr:colOff>
      <xdr:row>145</xdr:row>
      <xdr:rowOff>284050</xdr:rowOff>
    </xdr:from>
    <xdr:to>
      <xdr:col>7</xdr:col>
      <xdr:colOff>1501888</xdr:colOff>
      <xdr:row>145</xdr:row>
      <xdr:rowOff>1328384</xdr:rowOff>
    </xdr:to>
    <xdr:pic>
      <xdr:nvPicPr>
        <xdr:cNvPr id="148" name="Picture 147">
          <a:extLst>
            <a:ext uri="{FF2B5EF4-FFF2-40B4-BE49-F238E27FC236}">
              <a16:creationId xmlns:a16="http://schemas.microsoft.com/office/drawing/2014/main" xmlns="" id="{DD2D02F9-1552-4A67-B7C0-E09A19FC770A}"/>
            </a:ext>
          </a:extLst>
        </xdr:cNvPr>
        <xdr:cNvPicPr>
          <a:picLocks noChangeAspect="1"/>
        </xdr:cNvPicPr>
      </xdr:nvPicPr>
      <xdr:blipFill>
        <a:blip xmlns:r="http://schemas.openxmlformats.org/officeDocument/2006/relationships" r:embed="rId270"/>
        <a:stretch>
          <a:fillRect/>
        </a:stretch>
      </xdr:blipFill>
      <xdr:spPr>
        <a:xfrm>
          <a:off x="5140098" y="137906693"/>
          <a:ext cx="1464469" cy="1044334"/>
        </a:xfrm>
        <a:prstGeom prst="rect">
          <a:avLst/>
        </a:prstGeom>
      </xdr:spPr>
    </xdr:pic>
    <xdr:clientData/>
  </xdr:twoCellAnchor>
  <xdr:twoCellAnchor>
    <xdr:from>
      <xdr:col>7</xdr:col>
      <xdr:colOff>1449082</xdr:colOff>
      <xdr:row>145</xdr:row>
      <xdr:rowOff>724581</xdr:rowOff>
    </xdr:from>
    <xdr:to>
      <xdr:col>7</xdr:col>
      <xdr:colOff>2004532</xdr:colOff>
      <xdr:row>145</xdr:row>
      <xdr:rowOff>1297525</xdr:rowOff>
    </xdr:to>
    <xdr:pic>
      <xdr:nvPicPr>
        <xdr:cNvPr id="163" name="Picture 162">
          <a:extLst>
            <a:ext uri="{FF2B5EF4-FFF2-40B4-BE49-F238E27FC236}">
              <a16:creationId xmlns:a16="http://schemas.microsoft.com/office/drawing/2014/main" xmlns="" id="{C6B6F1DB-0064-45D3-AE51-C3420D08AC41}"/>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6551761" y="138347224"/>
          <a:ext cx="555450" cy="572944"/>
        </a:xfrm>
        <a:prstGeom prst="rect">
          <a:avLst/>
        </a:prstGeom>
      </xdr:spPr>
    </xdr:pic>
    <xdr:clientData/>
  </xdr:twoCellAnchor>
  <xdr:twoCellAnchor>
    <xdr:from>
      <xdr:col>7</xdr:col>
      <xdr:colOff>122463</xdr:colOff>
      <xdr:row>144</xdr:row>
      <xdr:rowOff>138446</xdr:rowOff>
    </xdr:from>
    <xdr:to>
      <xdr:col>7</xdr:col>
      <xdr:colOff>1415142</xdr:colOff>
      <xdr:row>144</xdr:row>
      <xdr:rowOff>979713</xdr:rowOff>
    </xdr:to>
    <xdr:pic>
      <xdr:nvPicPr>
        <xdr:cNvPr id="131" name="Picture 130">
          <a:extLst>
            <a:ext uri="{FF2B5EF4-FFF2-40B4-BE49-F238E27FC236}">
              <a16:creationId xmlns:a16="http://schemas.microsoft.com/office/drawing/2014/main" xmlns="" id="{4BF17276-5493-487F-91C9-3E59BFA32BE8}"/>
            </a:ext>
          </a:extLst>
        </xdr:cNvPr>
        <xdr:cNvPicPr>
          <a:picLocks noChangeAspect="1" noChangeArrowheads="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bwMode="auto">
        <a:xfrm>
          <a:off x="5225142" y="136359553"/>
          <a:ext cx="1292679" cy="841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95250</xdr:colOff>
      <xdr:row>148</xdr:row>
      <xdr:rowOff>230714</xdr:rowOff>
    </xdr:from>
    <xdr:to>
      <xdr:col>7</xdr:col>
      <xdr:colOff>2068285</xdr:colOff>
      <xdr:row>148</xdr:row>
      <xdr:rowOff>1564821</xdr:rowOff>
    </xdr:to>
    <xdr:pic>
      <xdr:nvPicPr>
        <xdr:cNvPr id="172" name="Picture 171">
          <a:extLst>
            <a:ext uri="{FF2B5EF4-FFF2-40B4-BE49-F238E27FC236}">
              <a16:creationId xmlns:a16="http://schemas.microsoft.com/office/drawing/2014/main" xmlns="" id="{C56F9F9D-FB8A-7DBC-32AB-1D620E0AAF2C}"/>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5197929" y="139649500"/>
          <a:ext cx="1973035" cy="1334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68035</xdr:colOff>
      <xdr:row>146</xdr:row>
      <xdr:rowOff>489857</xdr:rowOff>
    </xdr:from>
    <xdr:to>
      <xdr:col>7</xdr:col>
      <xdr:colOff>2142574</xdr:colOff>
      <xdr:row>146</xdr:row>
      <xdr:rowOff>1809751</xdr:rowOff>
    </xdr:to>
    <xdr:pic>
      <xdr:nvPicPr>
        <xdr:cNvPr id="3076" name="Picture 3075">
          <a:extLst>
            <a:ext uri="{FF2B5EF4-FFF2-40B4-BE49-F238E27FC236}">
              <a16:creationId xmlns:a16="http://schemas.microsoft.com/office/drawing/2014/main" xmlns="" id="{83D1BEB9-718A-A4D1-651B-71618A3CFCFC}"/>
            </a:ext>
          </a:extLst>
        </xdr:cNvPr>
        <xdr:cNvPicPr>
          <a:picLocks noChangeAspect="1" noChangeArrowheads="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bwMode="auto">
        <a:xfrm>
          <a:off x="5170714" y="139908643"/>
          <a:ext cx="2074539" cy="1319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231318</xdr:colOff>
      <xdr:row>217</xdr:row>
      <xdr:rowOff>217099</xdr:rowOff>
    </xdr:from>
    <xdr:to>
      <xdr:col>7</xdr:col>
      <xdr:colOff>1932213</xdr:colOff>
      <xdr:row>217</xdr:row>
      <xdr:rowOff>2530928</xdr:rowOff>
    </xdr:to>
    <xdr:pic>
      <xdr:nvPicPr>
        <xdr:cNvPr id="61" name="Picture 60">
          <a:extLst>
            <a:ext uri="{FF2B5EF4-FFF2-40B4-BE49-F238E27FC236}">
              <a16:creationId xmlns:a16="http://schemas.microsoft.com/office/drawing/2014/main" xmlns="" id="{4E9F172A-AD18-7A47-E2F4-62D29C7608F8}"/>
            </a:ext>
          </a:extLst>
        </xdr:cNvPr>
        <xdr:cNvPicPr>
          <a:picLocks noChangeAspect="1" noChangeArrowheads="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bwMode="auto">
        <a:xfrm>
          <a:off x="5333997" y="325087635"/>
          <a:ext cx="1700895" cy="2313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353785</xdr:colOff>
      <xdr:row>218</xdr:row>
      <xdr:rowOff>361247</xdr:rowOff>
    </xdr:from>
    <xdr:to>
      <xdr:col>7</xdr:col>
      <xdr:colOff>1877785</xdr:colOff>
      <xdr:row>218</xdr:row>
      <xdr:rowOff>2462892</xdr:rowOff>
    </xdr:to>
    <xdr:pic>
      <xdr:nvPicPr>
        <xdr:cNvPr id="122" name="Picture 121">
          <a:extLst>
            <a:ext uri="{FF2B5EF4-FFF2-40B4-BE49-F238E27FC236}">
              <a16:creationId xmlns:a16="http://schemas.microsoft.com/office/drawing/2014/main" xmlns="" id="{6F09715C-6B77-C12F-23CD-978475F28A70}"/>
            </a:ext>
          </a:extLst>
        </xdr:cNvPr>
        <xdr:cNvPicPr>
          <a:picLocks noChangeAspect="1" noChangeArrowheads="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bwMode="auto">
        <a:xfrm>
          <a:off x="5456464" y="328089283"/>
          <a:ext cx="1524000" cy="210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136071</xdr:colOff>
      <xdr:row>219</xdr:row>
      <xdr:rowOff>666749</xdr:rowOff>
    </xdr:from>
    <xdr:to>
      <xdr:col>7</xdr:col>
      <xdr:colOff>2006104</xdr:colOff>
      <xdr:row>219</xdr:row>
      <xdr:rowOff>2109106</xdr:rowOff>
    </xdr:to>
    <xdr:pic>
      <xdr:nvPicPr>
        <xdr:cNvPr id="128" name="Picture 127">
          <a:extLst>
            <a:ext uri="{FF2B5EF4-FFF2-40B4-BE49-F238E27FC236}">
              <a16:creationId xmlns:a16="http://schemas.microsoft.com/office/drawing/2014/main" xmlns="" id="{F2D6A2EF-22DA-76C0-BDD0-C19AD0812F5C}"/>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5238750" y="331932642"/>
          <a:ext cx="1870033" cy="1442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176893</xdr:colOff>
      <xdr:row>220</xdr:row>
      <xdr:rowOff>759132</xdr:rowOff>
    </xdr:from>
    <xdr:to>
      <xdr:col>7</xdr:col>
      <xdr:colOff>1905001</xdr:colOff>
      <xdr:row>220</xdr:row>
      <xdr:rowOff>2272393</xdr:rowOff>
    </xdr:to>
    <xdr:pic>
      <xdr:nvPicPr>
        <xdr:cNvPr id="3093" name="Picture 3092">
          <a:extLst>
            <a:ext uri="{FF2B5EF4-FFF2-40B4-BE49-F238E27FC236}">
              <a16:creationId xmlns:a16="http://schemas.microsoft.com/office/drawing/2014/main" xmlns="" id="{9A5C967D-00EC-BC42-BB08-88FA0FBD4C75}"/>
            </a:ext>
          </a:extLst>
        </xdr:cNvPr>
        <xdr:cNvPicPr>
          <a:picLocks noChangeAspect="1" noChangeArrowheads="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bwMode="auto">
        <a:xfrm>
          <a:off x="5279572" y="335032203"/>
          <a:ext cx="1728108" cy="1513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54431</xdr:colOff>
      <xdr:row>221</xdr:row>
      <xdr:rowOff>763985</xdr:rowOff>
    </xdr:from>
    <xdr:to>
      <xdr:col>7</xdr:col>
      <xdr:colOff>2095500</xdr:colOff>
      <xdr:row>221</xdr:row>
      <xdr:rowOff>1905000</xdr:rowOff>
    </xdr:to>
    <xdr:pic>
      <xdr:nvPicPr>
        <xdr:cNvPr id="198" name="Picture 197">
          <a:extLst>
            <a:ext uri="{FF2B5EF4-FFF2-40B4-BE49-F238E27FC236}">
              <a16:creationId xmlns:a16="http://schemas.microsoft.com/office/drawing/2014/main" xmlns="" id="{985CDE4E-A7CE-2C33-3043-B0D7D4DC5F5A}"/>
            </a:ext>
          </a:extLst>
        </xdr:cNvPr>
        <xdr:cNvPicPr>
          <a:picLocks noChangeAspect="1" noChangeArrowheads="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bwMode="auto">
        <a:xfrm>
          <a:off x="5157110" y="338044235"/>
          <a:ext cx="2041069" cy="114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81642</xdr:colOff>
      <xdr:row>222</xdr:row>
      <xdr:rowOff>870857</xdr:rowOff>
    </xdr:from>
    <xdr:to>
      <xdr:col>7</xdr:col>
      <xdr:colOff>1939019</xdr:colOff>
      <xdr:row>222</xdr:row>
      <xdr:rowOff>2109108</xdr:rowOff>
    </xdr:to>
    <xdr:pic>
      <xdr:nvPicPr>
        <xdr:cNvPr id="204" name="Picture 203">
          <a:extLst>
            <a:ext uri="{FF2B5EF4-FFF2-40B4-BE49-F238E27FC236}">
              <a16:creationId xmlns:a16="http://schemas.microsoft.com/office/drawing/2014/main" xmlns="" id="{DD52752F-D352-E898-540B-BED3B69F77DF}"/>
            </a:ext>
          </a:extLst>
        </xdr:cNvPr>
        <xdr:cNvPicPr>
          <a:picLocks noChangeAspect="1" noChangeArrowheads="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bwMode="auto">
        <a:xfrm>
          <a:off x="5184321" y="340954178"/>
          <a:ext cx="1857377"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285749</xdr:colOff>
      <xdr:row>223</xdr:row>
      <xdr:rowOff>252207</xdr:rowOff>
    </xdr:from>
    <xdr:to>
      <xdr:col>7</xdr:col>
      <xdr:colOff>1864178</xdr:colOff>
      <xdr:row>223</xdr:row>
      <xdr:rowOff>2381251</xdr:rowOff>
    </xdr:to>
    <xdr:pic>
      <xdr:nvPicPr>
        <xdr:cNvPr id="206" name="Picture 205">
          <a:extLst>
            <a:ext uri="{FF2B5EF4-FFF2-40B4-BE49-F238E27FC236}">
              <a16:creationId xmlns:a16="http://schemas.microsoft.com/office/drawing/2014/main" xmlns="" id="{63C09E1B-6D7E-F79F-BDBE-6F4E90996850}"/>
            </a:ext>
          </a:extLst>
        </xdr:cNvPr>
        <xdr:cNvPicPr>
          <a:picLocks noChangeAspect="1" noChangeArrowheads="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bwMode="auto">
        <a:xfrm>
          <a:off x="5388428" y="343138600"/>
          <a:ext cx="1578429" cy="2129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340178</xdr:colOff>
      <xdr:row>224</xdr:row>
      <xdr:rowOff>300123</xdr:rowOff>
    </xdr:from>
    <xdr:to>
      <xdr:col>7</xdr:col>
      <xdr:colOff>1918608</xdr:colOff>
      <xdr:row>224</xdr:row>
      <xdr:rowOff>2367643</xdr:rowOff>
    </xdr:to>
    <xdr:pic>
      <xdr:nvPicPr>
        <xdr:cNvPr id="209" name="Picture 208">
          <a:extLst>
            <a:ext uri="{FF2B5EF4-FFF2-40B4-BE49-F238E27FC236}">
              <a16:creationId xmlns:a16="http://schemas.microsoft.com/office/drawing/2014/main" xmlns="" id="{3038536B-210A-F2A4-F39D-1594EA513599}"/>
            </a:ext>
          </a:extLst>
        </xdr:cNvPr>
        <xdr:cNvPicPr>
          <a:picLocks noChangeAspect="1" noChangeArrowheads="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bwMode="auto">
        <a:xfrm>
          <a:off x="5442857" y="345989587"/>
          <a:ext cx="1578430" cy="206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136071</xdr:colOff>
      <xdr:row>225</xdr:row>
      <xdr:rowOff>734784</xdr:rowOff>
    </xdr:from>
    <xdr:to>
      <xdr:col>7</xdr:col>
      <xdr:colOff>1998818</xdr:colOff>
      <xdr:row>225</xdr:row>
      <xdr:rowOff>2122713</xdr:rowOff>
    </xdr:to>
    <xdr:pic>
      <xdr:nvPicPr>
        <xdr:cNvPr id="210" name="Picture 209">
          <a:extLst>
            <a:ext uri="{FF2B5EF4-FFF2-40B4-BE49-F238E27FC236}">
              <a16:creationId xmlns:a16="http://schemas.microsoft.com/office/drawing/2014/main" xmlns="" id="{0A178D1D-B798-917A-85EA-2B7B71BC9943}"/>
            </a:ext>
          </a:extLst>
        </xdr:cNvPr>
        <xdr:cNvPicPr>
          <a:picLocks noChangeAspect="1" noChangeArrowheads="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bwMode="auto">
        <a:xfrm>
          <a:off x="5238750" y="349227320"/>
          <a:ext cx="1862747" cy="138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122464</xdr:colOff>
      <xdr:row>226</xdr:row>
      <xdr:rowOff>857250</xdr:rowOff>
    </xdr:from>
    <xdr:to>
      <xdr:col>7</xdr:col>
      <xdr:colOff>2098113</xdr:colOff>
      <xdr:row>226</xdr:row>
      <xdr:rowOff>2326821</xdr:rowOff>
    </xdr:to>
    <xdr:pic>
      <xdr:nvPicPr>
        <xdr:cNvPr id="218" name="Picture 217">
          <a:extLst>
            <a:ext uri="{FF2B5EF4-FFF2-40B4-BE49-F238E27FC236}">
              <a16:creationId xmlns:a16="http://schemas.microsoft.com/office/drawing/2014/main" xmlns="" id="{BF0D197E-6FAD-4459-213F-F9CCD3B2A825}"/>
            </a:ext>
          </a:extLst>
        </xdr:cNvPr>
        <xdr:cNvPicPr>
          <a:picLocks noChangeAspect="1" noChangeArrowheads="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bwMode="auto">
        <a:xfrm>
          <a:off x="5225143" y="352356964"/>
          <a:ext cx="1975649" cy="14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95252</xdr:colOff>
      <xdr:row>227</xdr:row>
      <xdr:rowOff>519835</xdr:rowOff>
    </xdr:from>
    <xdr:to>
      <xdr:col>7</xdr:col>
      <xdr:colOff>2054680</xdr:colOff>
      <xdr:row>227</xdr:row>
      <xdr:rowOff>1932215</xdr:rowOff>
    </xdr:to>
    <xdr:pic>
      <xdr:nvPicPr>
        <xdr:cNvPr id="220" name="Picture 219">
          <a:extLst>
            <a:ext uri="{FF2B5EF4-FFF2-40B4-BE49-F238E27FC236}">
              <a16:creationId xmlns:a16="http://schemas.microsoft.com/office/drawing/2014/main" xmlns="" id="{2B985A24-0CF2-CBB9-44CE-E8D7787D35C9}"/>
            </a:ext>
          </a:extLst>
        </xdr:cNvPr>
        <xdr:cNvPicPr>
          <a:picLocks noChangeAspect="1" noChangeArrowheads="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bwMode="auto">
        <a:xfrm>
          <a:off x="5197931" y="355026728"/>
          <a:ext cx="1959428" cy="141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122463</xdr:colOff>
      <xdr:row>228</xdr:row>
      <xdr:rowOff>690400</xdr:rowOff>
    </xdr:from>
    <xdr:to>
      <xdr:col>7</xdr:col>
      <xdr:colOff>2054678</xdr:colOff>
      <xdr:row>228</xdr:row>
      <xdr:rowOff>2231572</xdr:rowOff>
    </xdr:to>
    <xdr:pic>
      <xdr:nvPicPr>
        <xdr:cNvPr id="223" name="Picture 222">
          <a:extLst>
            <a:ext uri="{FF2B5EF4-FFF2-40B4-BE49-F238E27FC236}">
              <a16:creationId xmlns:a16="http://schemas.microsoft.com/office/drawing/2014/main" xmlns="" id="{C533BC0D-7EDF-66E7-290C-945BA7DFDEA5}"/>
            </a:ext>
          </a:extLst>
        </xdr:cNvPr>
        <xdr:cNvPicPr>
          <a:picLocks noChangeAspect="1" noChangeArrowheads="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bwMode="auto">
        <a:xfrm>
          <a:off x="5225142" y="357592150"/>
          <a:ext cx="1932215" cy="1541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272144</xdr:colOff>
      <xdr:row>229</xdr:row>
      <xdr:rowOff>344975</xdr:rowOff>
    </xdr:from>
    <xdr:to>
      <xdr:col>7</xdr:col>
      <xdr:colOff>1877786</xdr:colOff>
      <xdr:row>229</xdr:row>
      <xdr:rowOff>2381249</xdr:rowOff>
    </xdr:to>
    <xdr:pic>
      <xdr:nvPicPr>
        <xdr:cNvPr id="3104" name="Picture 3103">
          <a:extLst>
            <a:ext uri="{FF2B5EF4-FFF2-40B4-BE49-F238E27FC236}">
              <a16:creationId xmlns:a16="http://schemas.microsoft.com/office/drawing/2014/main" xmlns="" id="{37159A1F-F3F6-0B52-9748-CA2A3CE96076}"/>
            </a:ext>
          </a:extLst>
        </xdr:cNvPr>
        <xdr:cNvPicPr>
          <a:picLocks noChangeAspect="1" noChangeArrowheads="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5374823" y="360253904"/>
          <a:ext cx="1605642" cy="203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285751</xdr:colOff>
      <xdr:row>230</xdr:row>
      <xdr:rowOff>244928</xdr:rowOff>
    </xdr:from>
    <xdr:to>
      <xdr:col>7</xdr:col>
      <xdr:colOff>1945003</xdr:colOff>
      <xdr:row>230</xdr:row>
      <xdr:rowOff>2326820</xdr:rowOff>
    </xdr:to>
    <xdr:pic>
      <xdr:nvPicPr>
        <xdr:cNvPr id="3107" name="Picture 3106">
          <a:extLst>
            <a:ext uri="{FF2B5EF4-FFF2-40B4-BE49-F238E27FC236}">
              <a16:creationId xmlns:a16="http://schemas.microsoft.com/office/drawing/2014/main" xmlns="" id="{3537FD61-5E6E-2F9D-E4A6-5D54F646B789}"/>
            </a:ext>
          </a:extLst>
        </xdr:cNvPr>
        <xdr:cNvPicPr>
          <a:picLocks noChangeAspect="1" noChangeArrowheads="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bwMode="auto">
        <a:xfrm>
          <a:off x="5388430" y="362956928"/>
          <a:ext cx="1659252" cy="2081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122465</xdr:colOff>
      <xdr:row>231</xdr:row>
      <xdr:rowOff>748394</xdr:rowOff>
    </xdr:from>
    <xdr:to>
      <xdr:col>7</xdr:col>
      <xdr:colOff>2057643</xdr:colOff>
      <xdr:row>231</xdr:row>
      <xdr:rowOff>2217965</xdr:rowOff>
    </xdr:to>
    <xdr:pic>
      <xdr:nvPicPr>
        <xdr:cNvPr id="3110" name="Picture 3109">
          <a:extLst>
            <a:ext uri="{FF2B5EF4-FFF2-40B4-BE49-F238E27FC236}">
              <a16:creationId xmlns:a16="http://schemas.microsoft.com/office/drawing/2014/main" xmlns="" id="{2BA4ACEF-6F1F-9D92-55AE-41A2233DF6AB}"/>
            </a:ext>
          </a:extLst>
        </xdr:cNvPr>
        <xdr:cNvPicPr>
          <a:picLocks noChangeAspect="1" noChangeArrowheads="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bwMode="auto">
        <a:xfrm>
          <a:off x="5225144" y="366263465"/>
          <a:ext cx="1935178" cy="14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54429</xdr:colOff>
      <xdr:row>232</xdr:row>
      <xdr:rowOff>721179</xdr:rowOff>
    </xdr:from>
    <xdr:to>
      <xdr:col>7</xdr:col>
      <xdr:colOff>2026957</xdr:colOff>
      <xdr:row>232</xdr:row>
      <xdr:rowOff>2231572</xdr:rowOff>
    </xdr:to>
    <xdr:pic>
      <xdr:nvPicPr>
        <xdr:cNvPr id="3112" name="Picture 3111">
          <a:extLst>
            <a:ext uri="{FF2B5EF4-FFF2-40B4-BE49-F238E27FC236}">
              <a16:creationId xmlns:a16="http://schemas.microsoft.com/office/drawing/2014/main" xmlns="" id="{59D8E7CA-CE74-4CF2-B01A-B9B46A666F1F}"/>
            </a:ext>
          </a:extLst>
        </xdr:cNvPr>
        <xdr:cNvPicPr>
          <a:picLocks noChangeAspect="1" noChangeArrowheads="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bwMode="auto">
        <a:xfrm>
          <a:off x="5157108" y="369243429"/>
          <a:ext cx="1972528" cy="1510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27213</xdr:colOff>
      <xdr:row>233</xdr:row>
      <xdr:rowOff>517070</xdr:rowOff>
    </xdr:from>
    <xdr:to>
      <xdr:col>7</xdr:col>
      <xdr:colOff>2087496</xdr:colOff>
      <xdr:row>233</xdr:row>
      <xdr:rowOff>2109107</xdr:rowOff>
    </xdr:to>
    <xdr:pic>
      <xdr:nvPicPr>
        <xdr:cNvPr id="3122" name="Picture 3121">
          <a:extLst>
            <a:ext uri="{FF2B5EF4-FFF2-40B4-BE49-F238E27FC236}">
              <a16:creationId xmlns:a16="http://schemas.microsoft.com/office/drawing/2014/main" xmlns="" id="{A058F606-09F5-2629-CEA5-D57D2E589DF2}"/>
            </a:ext>
          </a:extLst>
        </xdr:cNvPr>
        <xdr:cNvPicPr>
          <a:picLocks noChangeAspect="1" noChangeArrowheads="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bwMode="auto">
        <a:xfrm>
          <a:off x="5129892" y="372046499"/>
          <a:ext cx="2060283" cy="159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54427</xdr:colOff>
      <xdr:row>234</xdr:row>
      <xdr:rowOff>503465</xdr:rowOff>
    </xdr:from>
    <xdr:to>
      <xdr:col>7</xdr:col>
      <xdr:colOff>2122713</xdr:colOff>
      <xdr:row>234</xdr:row>
      <xdr:rowOff>2027465</xdr:rowOff>
    </xdr:to>
    <xdr:pic>
      <xdr:nvPicPr>
        <xdr:cNvPr id="3128" name="Picture 3127">
          <a:extLst>
            <a:ext uri="{FF2B5EF4-FFF2-40B4-BE49-F238E27FC236}">
              <a16:creationId xmlns:a16="http://schemas.microsoft.com/office/drawing/2014/main" xmlns="" id="{03317D61-A126-1329-06A8-AB1576DE353A}"/>
            </a:ext>
          </a:extLst>
        </xdr:cNvPr>
        <xdr:cNvPicPr>
          <a:picLocks noChangeAspect="1" noChangeArrowheads="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bwMode="auto">
        <a:xfrm>
          <a:off x="5157106" y="374550215"/>
          <a:ext cx="2068286"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136071</xdr:colOff>
      <xdr:row>242</xdr:row>
      <xdr:rowOff>598715</xdr:rowOff>
    </xdr:from>
    <xdr:to>
      <xdr:col>7</xdr:col>
      <xdr:colOff>2057123</xdr:colOff>
      <xdr:row>242</xdr:row>
      <xdr:rowOff>1551214</xdr:rowOff>
    </xdr:to>
    <xdr:pic>
      <xdr:nvPicPr>
        <xdr:cNvPr id="3131" name="Picture 3130">
          <a:extLst>
            <a:ext uri="{FF2B5EF4-FFF2-40B4-BE49-F238E27FC236}">
              <a16:creationId xmlns:a16="http://schemas.microsoft.com/office/drawing/2014/main" xmlns="" id="{6EDB845E-95BB-0183-F94A-E2BFE6098867}"/>
            </a:ext>
          </a:extLst>
        </xdr:cNvPr>
        <xdr:cNvPicPr>
          <a:picLocks noChangeAspect="1" noChangeArrowheads="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bwMode="auto">
        <a:xfrm>
          <a:off x="5238750" y="389123465"/>
          <a:ext cx="1921052"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190501</xdr:colOff>
      <xdr:row>53</xdr:row>
      <xdr:rowOff>517071</xdr:rowOff>
    </xdr:from>
    <xdr:to>
      <xdr:col>7</xdr:col>
      <xdr:colOff>1994971</xdr:colOff>
      <xdr:row>53</xdr:row>
      <xdr:rowOff>850268</xdr:rowOff>
    </xdr:to>
    <xdr:pic>
      <xdr:nvPicPr>
        <xdr:cNvPr id="3134" name="Picture 3133">
          <a:extLst>
            <a:ext uri="{FF2B5EF4-FFF2-40B4-BE49-F238E27FC236}">
              <a16:creationId xmlns:a16="http://schemas.microsoft.com/office/drawing/2014/main" xmlns="" id="{C90BC95D-F8F2-4048-A351-2AF40C3EF0F5}"/>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rot="16200000">
          <a:off x="6028816" y="112326114"/>
          <a:ext cx="333197" cy="1804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68036</xdr:colOff>
      <xdr:row>54</xdr:row>
      <xdr:rowOff>449035</xdr:rowOff>
    </xdr:from>
    <xdr:to>
      <xdr:col>7</xdr:col>
      <xdr:colOff>2057382</xdr:colOff>
      <xdr:row>54</xdr:row>
      <xdr:rowOff>811129</xdr:rowOff>
    </xdr:to>
    <xdr:pic>
      <xdr:nvPicPr>
        <xdr:cNvPr id="3168" name="Picture 3167">
          <a:extLst>
            <a:ext uri="{FF2B5EF4-FFF2-40B4-BE49-F238E27FC236}">
              <a16:creationId xmlns:a16="http://schemas.microsoft.com/office/drawing/2014/main" xmlns="" id="{10DD44D0-8706-46D2-B18F-D9D6F08CF49E}"/>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rot="16200000" flipH="1">
          <a:off x="5984341" y="113581623"/>
          <a:ext cx="362094" cy="1989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149679</xdr:colOff>
      <xdr:row>55</xdr:row>
      <xdr:rowOff>394607</xdr:rowOff>
    </xdr:from>
    <xdr:to>
      <xdr:col>7</xdr:col>
      <xdr:colOff>2075031</xdr:colOff>
      <xdr:row>55</xdr:row>
      <xdr:rowOff>761133</xdr:rowOff>
    </xdr:to>
    <xdr:pic>
      <xdr:nvPicPr>
        <xdr:cNvPr id="3169" name="Picture 3168">
          <a:extLst>
            <a:ext uri="{FF2B5EF4-FFF2-40B4-BE49-F238E27FC236}">
              <a16:creationId xmlns:a16="http://schemas.microsoft.com/office/drawing/2014/main" xmlns="" id="{A7AC4681-C7C0-4179-A129-120C241F1FA7}"/>
            </a:ext>
          </a:extLst>
        </xdr:cNvPr>
        <xdr:cNvPicPr>
          <a:picLocks noChangeAspect="1" noChangeArrowheads="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rot="16200000">
          <a:off x="6031771" y="114962944"/>
          <a:ext cx="366526" cy="192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122465</xdr:colOff>
      <xdr:row>56</xdr:row>
      <xdr:rowOff>381000</xdr:rowOff>
    </xdr:from>
    <xdr:to>
      <xdr:col>7</xdr:col>
      <xdr:colOff>2121584</xdr:colOff>
      <xdr:row>56</xdr:row>
      <xdr:rowOff>793824</xdr:rowOff>
    </xdr:to>
    <xdr:pic>
      <xdr:nvPicPr>
        <xdr:cNvPr id="3170" name="Picture 3169">
          <a:extLst>
            <a:ext uri="{FF2B5EF4-FFF2-40B4-BE49-F238E27FC236}">
              <a16:creationId xmlns:a16="http://schemas.microsoft.com/office/drawing/2014/main" xmlns="" id="{0A66223A-E6AA-40AE-8BDB-A1E80E89D87B}"/>
            </a:ext>
          </a:extLst>
        </xdr:cNvPr>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rot="16200000">
          <a:off x="6018292" y="116337138"/>
          <a:ext cx="412824" cy="199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81646</xdr:colOff>
      <xdr:row>63</xdr:row>
      <xdr:rowOff>435429</xdr:rowOff>
    </xdr:from>
    <xdr:to>
      <xdr:col>7</xdr:col>
      <xdr:colOff>2116541</xdr:colOff>
      <xdr:row>63</xdr:row>
      <xdr:rowOff>1102178</xdr:rowOff>
    </xdr:to>
    <xdr:pic>
      <xdr:nvPicPr>
        <xdr:cNvPr id="3171" name="Picture 3170">
          <a:extLst>
            <a:ext uri="{FF2B5EF4-FFF2-40B4-BE49-F238E27FC236}">
              <a16:creationId xmlns:a16="http://schemas.microsoft.com/office/drawing/2014/main" xmlns="" id="{682CAFD1-EC20-484B-9B74-80FBA8FB3BB8}"/>
            </a:ext>
          </a:extLst>
        </xdr:cNvPr>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l="27147" t="8124" r="27848"/>
        <a:stretch/>
      </xdr:blipFill>
      <xdr:spPr>
        <a:xfrm rot="16200000">
          <a:off x="5868398" y="127862606"/>
          <a:ext cx="666749" cy="2034895"/>
        </a:xfrm>
        <a:prstGeom prst="rect">
          <a:avLst/>
        </a:prstGeom>
      </xdr:spPr>
    </xdr:pic>
    <xdr:clientData/>
  </xdr:twoCellAnchor>
  <xdr:twoCellAnchor>
    <xdr:from>
      <xdr:col>7</xdr:col>
      <xdr:colOff>95251</xdr:colOff>
      <xdr:row>66</xdr:row>
      <xdr:rowOff>498542</xdr:rowOff>
    </xdr:from>
    <xdr:to>
      <xdr:col>7</xdr:col>
      <xdr:colOff>2077283</xdr:colOff>
      <xdr:row>66</xdr:row>
      <xdr:rowOff>1002315</xdr:rowOff>
    </xdr:to>
    <xdr:pic>
      <xdr:nvPicPr>
        <xdr:cNvPr id="3172" name="Picture 3171">
          <a:extLst>
            <a:ext uri="{FF2B5EF4-FFF2-40B4-BE49-F238E27FC236}">
              <a16:creationId xmlns:a16="http://schemas.microsoft.com/office/drawing/2014/main" xmlns="" id="{B8AC3BDC-207E-4AAA-8E3F-2251074D2704}"/>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l="25718" t="8601" r="26419"/>
        <a:stretch/>
      </xdr:blipFill>
      <xdr:spPr>
        <a:xfrm rot="16200000">
          <a:off x="7068925" y="137768004"/>
          <a:ext cx="503773" cy="1982032"/>
        </a:xfrm>
        <a:prstGeom prst="rect">
          <a:avLst/>
        </a:prstGeom>
      </xdr:spPr>
    </xdr:pic>
    <xdr:clientData/>
  </xdr:twoCellAnchor>
  <xdr:twoCellAnchor>
    <xdr:from>
      <xdr:col>7</xdr:col>
      <xdr:colOff>136071</xdr:colOff>
      <xdr:row>65</xdr:row>
      <xdr:rowOff>544285</xdr:rowOff>
    </xdr:from>
    <xdr:to>
      <xdr:col>7</xdr:col>
      <xdr:colOff>2142912</xdr:colOff>
      <xdr:row>65</xdr:row>
      <xdr:rowOff>999598</xdr:rowOff>
    </xdr:to>
    <xdr:pic>
      <xdr:nvPicPr>
        <xdr:cNvPr id="3173" name="Picture 3172">
          <a:extLst>
            <a:ext uri="{FF2B5EF4-FFF2-40B4-BE49-F238E27FC236}">
              <a16:creationId xmlns:a16="http://schemas.microsoft.com/office/drawing/2014/main" xmlns="" id="{DA4DA3F0-3289-4452-9F1F-1B15116311D4}"/>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l="24288" t="8601" r="27848"/>
        <a:stretch/>
      </xdr:blipFill>
      <xdr:spPr>
        <a:xfrm rot="16200000">
          <a:off x="7146380" y="136772657"/>
          <a:ext cx="455313" cy="2006841"/>
        </a:xfrm>
        <a:prstGeom prst="rect">
          <a:avLst/>
        </a:prstGeom>
      </xdr:spPr>
    </xdr:pic>
    <xdr:clientData/>
  </xdr:twoCellAnchor>
  <xdr:twoCellAnchor>
    <xdr:from>
      <xdr:col>7</xdr:col>
      <xdr:colOff>108857</xdr:colOff>
      <xdr:row>67</xdr:row>
      <xdr:rowOff>489857</xdr:rowOff>
    </xdr:from>
    <xdr:to>
      <xdr:col>7</xdr:col>
      <xdr:colOff>2062972</xdr:colOff>
      <xdr:row>67</xdr:row>
      <xdr:rowOff>1001099</xdr:rowOff>
    </xdr:to>
    <xdr:pic>
      <xdr:nvPicPr>
        <xdr:cNvPr id="3174" name="Picture 3173">
          <a:extLst>
            <a:ext uri="{FF2B5EF4-FFF2-40B4-BE49-F238E27FC236}">
              <a16:creationId xmlns:a16="http://schemas.microsoft.com/office/drawing/2014/main" xmlns="" id="{4CFCC2EA-8E77-472E-BA74-9C5B15AFD56A}"/>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l="35004" r="22133"/>
        <a:stretch/>
      </xdr:blipFill>
      <xdr:spPr>
        <a:xfrm rot="16200000">
          <a:off x="7064839" y="138781465"/>
          <a:ext cx="511242" cy="1954115"/>
        </a:xfrm>
        <a:prstGeom prst="rect">
          <a:avLst/>
        </a:prstGeom>
      </xdr:spPr>
    </xdr:pic>
    <xdr:clientData/>
  </xdr:twoCellAnchor>
  <xdr:twoCellAnchor>
    <xdr:from>
      <xdr:col>7</xdr:col>
      <xdr:colOff>285749</xdr:colOff>
      <xdr:row>304</xdr:row>
      <xdr:rowOff>530678</xdr:rowOff>
    </xdr:from>
    <xdr:to>
      <xdr:col>7</xdr:col>
      <xdr:colOff>1815692</xdr:colOff>
      <xdr:row>304</xdr:row>
      <xdr:rowOff>2517320</xdr:rowOff>
    </xdr:to>
    <xdr:pic>
      <xdr:nvPicPr>
        <xdr:cNvPr id="3175" name="Picture 3174">
          <a:extLst>
            <a:ext uri="{FF2B5EF4-FFF2-40B4-BE49-F238E27FC236}">
              <a16:creationId xmlns:a16="http://schemas.microsoft.com/office/drawing/2014/main" xmlns="" id="{1E8D96B2-E4AF-5472-0D5B-F013BE4A60B0}"/>
            </a:ext>
          </a:extLst>
        </xdr:cNvPr>
        <xdr:cNvPicPr>
          <a:picLocks noChangeAspect="1" noChangeArrowheads="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bwMode="auto">
        <a:xfrm>
          <a:off x="5388428" y="611545821"/>
          <a:ext cx="1529943" cy="1986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421823</xdr:colOff>
      <xdr:row>12</xdr:row>
      <xdr:rowOff>69137</xdr:rowOff>
    </xdr:from>
    <xdr:to>
      <xdr:col>7</xdr:col>
      <xdr:colOff>1741713</xdr:colOff>
      <xdr:row>12</xdr:row>
      <xdr:rowOff>1773010</xdr:rowOff>
    </xdr:to>
    <xdr:pic>
      <xdr:nvPicPr>
        <xdr:cNvPr id="3176" name="Picture 3175">
          <a:extLst>
            <a:ext uri="{FF2B5EF4-FFF2-40B4-BE49-F238E27FC236}">
              <a16:creationId xmlns:a16="http://schemas.microsoft.com/office/drawing/2014/main" xmlns="" id="{558E31DB-F3A8-EEFC-6306-A0E418516CA9}"/>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5524502" y="25364816"/>
          <a:ext cx="1319890" cy="1703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81643</xdr:colOff>
      <xdr:row>314</xdr:row>
      <xdr:rowOff>272143</xdr:rowOff>
    </xdr:from>
    <xdr:to>
      <xdr:col>7</xdr:col>
      <xdr:colOff>2024742</xdr:colOff>
      <xdr:row>314</xdr:row>
      <xdr:rowOff>1236087</xdr:rowOff>
    </xdr:to>
    <xdr:pic>
      <xdr:nvPicPr>
        <xdr:cNvPr id="3153" name="Picture 3152">
          <a:extLst>
            <a:ext uri="{FF2B5EF4-FFF2-40B4-BE49-F238E27FC236}">
              <a16:creationId xmlns:a16="http://schemas.microsoft.com/office/drawing/2014/main" xmlns="" id="{3ED05256-DF77-4866-8F9E-63F1736632A1}"/>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184322" y="619846179"/>
          <a:ext cx="1943099" cy="963944"/>
        </a:xfrm>
        <a:prstGeom prst="rect">
          <a:avLst/>
        </a:prstGeom>
      </xdr:spPr>
    </xdr:pic>
    <xdr:clientData/>
  </xdr:twoCellAnchor>
  <xdr:twoCellAnchor>
    <xdr:from>
      <xdr:col>7</xdr:col>
      <xdr:colOff>68037</xdr:colOff>
      <xdr:row>315</xdr:row>
      <xdr:rowOff>381000</xdr:rowOff>
    </xdr:from>
    <xdr:to>
      <xdr:col>7</xdr:col>
      <xdr:colOff>2060250</xdr:colOff>
      <xdr:row>315</xdr:row>
      <xdr:rowOff>1592036</xdr:rowOff>
    </xdr:to>
    <xdr:pic>
      <xdr:nvPicPr>
        <xdr:cNvPr id="3154" name="Picture 3153">
          <a:extLst>
            <a:ext uri="{FF2B5EF4-FFF2-40B4-BE49-F238E27FC236}">
              <a16:creationId xmlns:a16="http://schemas.microsoft.com/office/drawing/2014/main" xmlns="" id="{697CE643-68B0-3E62-A8C2-758B96B16F1F}"/>
            </a:ext>
          </a:extLst>
        </xdr:cNvPr>
        <xdr:cNvPicPr>
          <a:picLocks noChangeAspect="1" noChangeArrowheads="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bwMode="auto">
        <a:xfrm>
          <a:off x="5170716" y="621669536"/>
          <a:ext cx="1992213" cy="1211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136072</xdr:colOff>
      <xdr:row>316</xdr:row>
      <xdr:rowOff>326571</xdr:rowOff>
    </xdr:from>
    <xdr:to>
      <xdr:col>7</xdr:col>
      <xdr:colOff>2090103</xdr:colOff>
      <xdr:row>316</xdr:row>
      <xdr:rowOff>1646464</xdr:rowOff>
    </xdr:to>
    <xdr:pic>
      <xdr:nvPicPr>
        <xdr:cNvPr id="232" name="Picture 231">
          <a:extLst>
            <a:ext uri="{FF2B5EF4-FFF2-40B4-BE49-F238E27FC236}">
              <a16:creationId xmlns:a16="http://schemas.microsoft.com/office/drawing/2014/main" xmlns="" id="{690ADA2A-3E44-D9B5-E68B-33AD13A54722}"/>
            </a:ext>
          </a:extLst>
        </xdr:cNvPr>
        <xdr:cNvPicPr>
          <a:picLocks noChangeAspect="1" noChangeArrowheads="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bwMode="auto">
        <a:xfrm>
          <a:off x="5238751" y="623615357"/>
          <a:ext cx="1954031" cy="1319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136074</xdr:colOff>
      <xdr:row>317</xdr:row>
      <xdr:rowOff>272143</xdr:rowOff>
    </xdr:from>
    <xdr:to>
      <xdr:col>7</xdr:col>
      <xdr:colOff>2035344</xdr:colOff>
      <xdr:row>317</xdr:row>
      <xdr:rowOff>1864179</xdr:rowOff>
    </xdr:to>
    <xdr:pic>
      <xdr:nvPicPr>
        <xdr:cNvPr id="241" name="Picture 240">
          <a:extLst>
            <a:ext uri="{FF2B5EF4-FFF2-40B4-BE49-F238E27FC236}">
              <a16:creationId xmlns:a16="http://schemas.microsoft.com/office/drawing/2014/main" xmlns="" id="{3B7654EF-DAC7-5D29-D61B-54968FDAC8A5}"/>
            </a:ext>
          </a:extLst>
        </xdr:cNvPr>
        <xdr:cNvPicPr>
          <a:picLocks noChangeAspect="1" noChangeArrowheads="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bwMode="auto">
        <a:xfrm>
          <a:off x="5238753" y="625561179"/>
          <a:ext cx="1899270" cy="1592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149678</xdr:colOff>
      <xdr:row>183</xdr:row>
      <xdr:rowOff>1683827</xdr:rowOff>
    </xdr:from>
    <xdr:to>
      <xdr:col>8</xdr:col>
      <xdr:colOff>0</xdr:colOff>
      <xdr:row>183</xdr:row>
      <xdr:rowOff>3211286</xdr:rowOff>
    </xdr:to>
    <xdr:pic>
      <xdr:nvPicPr>
        <xdr:cNvPr id="242" name="Picture 241">
          <a:extLst>
            <a:ext uri="{FF2B5EF4-FFF2-40B4-BE49-F238E27FC236}">
              <a16:creationId xmlns:a16="http://schemas.microsoft.com/office/drawing/2014/main" xmlns="" id="{C4DBB152-C3FA-89FD-7006-423BFEAAD00F}"/>
            </a:ext>
          </a:extLst>
        </xdr:cNvPr>
        <xdr:cNvPicPr>
          <a:picLocks noChangeAspect="1" noChangeArrowheads="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bwMode="auto">
        <a:xfrm>
          <a:off x="5252357" y="517204041"/>
          <a:ext cx="2013857" cy="1527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54428</xdr:colOff>
      <xdr:row>183</xdr:row>
      <xdr:rowOff>147628</xdr:rowOff>
    </xdr:from>
    <xdr:to>
      <xdr:col>7</xdr:col>
      <xdr:colOff>2109108</xdr:colOff>
      <xdr:row>183</xdr:row>
      <xdr:rowOff>1496785</xdr:rowOff>
    </xdr:to>
    <xdr:pic>
      <xdr:nvPicPr>
        <xdr:cNvPr id="244" name="Picture 243">
          <a:extLst>
            <a:ext uri="{FF2B5EF4-FFF2-40B4-BE49-F238E27FC236}">
              <a16:creationId xmlns:a16="http://schemas.microsoft.com/office/drawing/2014/main" xmlns="" id="{0A2F4661-0A3E-2EA6-1544-60086DBD9F92}"/>
            </a:ext>
          </a:extLst>
        </xdr:cNvPr>
        <xdr:cNvPicPr>
          <a:picLocks noChangeAspect="1" noChangeArrowheads="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bwMode="auto">
        <a:xfrm>
          <a:off x="5157107" y="515667842"/>
          <a:ext cx="2054680" cy="1349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68034</xdr:colOff>
      <xdr:row>135</xdr:row>
      <xdr:rowOff>693964</xdr:rowOff>
    </xdr:from>
    <xdr:to>
      <xdr:col>7</xdr:col>
      <xdr:colOff>2109360</xdr:colOff>
      <xdr:row>135</xdr:row>
      <xdr:rowOff>1823357</xdr:rowOff>
    </xdr:to>
    <xdr:pic>
      <xdr:nvPicPr>
        <xdr:cNvPr id="246" name="Picture 245">
          <a:extLst>
            <a:ext uri="{FF2B5EF4-FFF2-40B4-BE49-F238E27FC236}">
              <a16:creationId xmlns:a16="http://schemas.microsoft.com/office/drawing/2014/main" xmlns="" id="{C49E25DD-F9B8-6EAC-1E57-E92301AD55F1}"/>
            </a:ext>
          </a:extLst>
        </xdr:cNvPr>
        <xdr:cNvPicPr>
          <a:picLocks noChangeAspect="1" noChangeArrowheads="1"/>
        </xdr:cNvPicPr>
      </xdr:nvPicPr>
      <xdr:blipFill rotWithShape="1">
        <a:blip xmlns:r="http://schemas.openxmlformats.org/officeDocument/2006/relationships" r:embed="rId307" cstate="email">
          <a:extLst>
            <a:ext uri="{28A0092B-C50C-407E-A947-70E740481C1C}">
              <a14:useLocalDpi xmlns:a14="http://schemas.microsoft.com/office/drawing/2010/main"/>
            </a:ext>
          </a:extLst>
        </a:blip>
        <a:srcRect/>
        <a:stretch/>
      </xdr:blipFill>
      <xdr:spPr bwMode="auto">
        <a:xfrm>
          <a:off x="5170713" y="50904321"/>
          <a:ext cx="2041326" cy="11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462643</xdr:colOff>
      <xdr:row>286</xdr:row>
      <xdr:rowOff>163286</xdr:rowOff>
    </xdr:from>
    <xdr:to>
      <xdr:col>7</xdr:col>
      <xdr:colOff>1714500</xdr:colOff>
      <xdr:row>286</xdr:row>
      <xdr:rowOff>1499931</xdr:rowOff>
    </xdr:to>
    <xdr:pic>
      <xdr:nvPicPr>
        <xdr:cNvPr id="226" name="Picture 225">
          <a:extLst>
            <a:ext uri="{FF2B5EF4-FFF2-40B4-BE49-F238E27FC236}">
              <a16:creationId xmlns:a16="http://schemas.microsoft.com/office/drawing/2014/main" xmlns="" id="{0454B21F-E902-44F7-8DF3-D8186B42FB59}"/>
            </a:ext>
          </a:extLst>
        </xdr:cNvPr>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5565322" y="559648179"/>
          <a:ext cx="1251857" cy="1336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176892</xdr:colOff>
      <xdr:row>277</xdr:row>
      <xdr:rowOff>136072</xdr:rowOff>
    </xdr:from>
    <xdr:to>
      <xdr:col>7</xdr:col>
      <xdr:colOff>2141423</xdr:colOff>
      <xdr:row>277</xdr:row>
      <xdr:rowOff>879868</xdr:rowOff>
    </xdr:to>
    <xdr:pic>
      <xdr:nvPicPr>
        <xdr:cNvPr id="237" name="Picture 236">
          <a:extLst>
            <a:ext uri="{FF2B5EF4-FFF2-40B4-BE49-F238E27FC236}">
              <a16:creationId xmlns:a16="http://schemas.microsoft.com/office/drawing/2014/main" xmlns="" id="{CE2AEE8C-BC0A-4865-9A21-682B788BF1D6}"/>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279571" y="554069251"/>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95249</xdr:colOff>
      <xdr:row>278</xdr:row>
      <xdr:rowOff>190500</xdr:rowOff>
    </xdr:from>
    <xdr:to>
      <xdr:col>7</xdr:col>
      <xdr:colOff>2059780</xdr:colOff>
      <xdr:row>278</xdr:row>
      <xdr:rowOff>934296</xdr:rowOff>
    </xdr:to>
    <xdr:pic>
      <xdr:nvPicPr>
        <xdr:cNvPr id="249" name="Picture 248">
          <a:extLst>
            <a:ext uri="{FF2B5EF4-FFF2-40B4-BE49-F238E27FC236}">
              <a16:creationId xmlns:a16="http://schemas.microsoft.com/office/drawing/2014/main" xmlns="" id="{D39C57AC-BC30-4248-BEE0-FAFC6D9CDF18}"/>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197928" y="555307500"/>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108857</xdr:colOff>
      <xdr:row>279</xdr:row>
      <xdr:rowOff>204107</xdr:rowOff>
    </xdr:from>
    <xdr:to>
      <xdr:col>7</xdr:col>
      <xdr:colOff>2073388</xdr:colOff>
      <xdr:row>279</xdr:row>
      <xdr:rowOff>947903</xdr:rowOff>
    </xdr:to>
    <xdr:pic>
      <xdr:nvPicPr>
        <xdr:cNvPr id="34" name="Picture 33">
          <a:extLst>
            <a:ext uri="{FF2B5EF4-FFF2-40B4-BE49-F238E27FC236}">
              <a16:creationId xmlns:a16="http://schemas.microsoft.com/office/drawing/2014/main" xmlns="" id="{91C2E3BE-014A-47C7-96D6-301B43A25498}"/>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211536" y="556504928"/>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178593</xdr:colOff>
      <xdr:row>282</xdr:row>
      <xdr:rowOff>244927</xdr:rowOff>
    </xdr:from>
    <xdr:to>
      <xdr:col>7</xdr:col>
      <xdr:colOff>2143124</xdr:colOff>
      <xdr:row>282</xdr:row>
      <xdr:rowOff>988723</xdr:rowOff>
    </xdr:to>
    <xdr:pic>
      <xdr:nvPicPr>
        <xdr:cNvPr id="36" name="Picture 35">
          <a:extLst>
            <a:ext uri="{FF2B5EF4-FFF2-40B4-BE49-F238E27FC236}">
              <a16:creationId xmlns:a16="http://schemas.microsoft.com/office/drawing/2014/main" xmlns="" id="{0601D1D9-8091-4F83-A417-9FE5686711EA}"/>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281272" y="560505427"/>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476250</xdr:colOff>
      <xdr:row>288</xdr:row>
      <xdr:rowOff>190500</xdr:rowOff>
    </xdr:from>
    <xdr:to>
      <xdr:col>7</xdr:col>
      <xdr:colOff>1728107</xdr:colOff>
      <xdr:row>288</xdr:row>
      <xdr:rowOff>1527145</xdr:rowOff>
    </xdr:to>
    <xdr:pic>
      <xdr:nvPicPr>
        <xdr:cNvPr id="48" name="Picture 47">
          <a:extLst>
            <a:ext uri="{FF2B5EF4-FFF2-40B4-BE49-F238E27FC236}">
              <a16:creationId xmlns:a16="http://schemas.microsoft.com/office/drawing/2014/main" xmlns="" id="{62DA8115-ABAC-4002-A50F-5CA2D3FD5953}"/>
            </a:ext>
          </a:extLst>
        </xdr:cNvPr>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5578929" y="567812464"/>
          <a:ext cx="1251857" cy="1336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219414</xdr:colOff>
      <xdr:row>284</xdr:row>
      <xdr:rowOff>163285</xdr:rowOff>
    </xdr:from>
    <xdr:to>
      <xdr:col>8</xdr:col>
      <xdr:colOff>20410</xdr:colOff>
      <xdr:row>284</xdr:row>
      <xdr:rowOff>907081</xdr:rowOff>
    </xdr:to>
    <xdr:pic>
      <xdr:nvPicPr>
        <xdr:cNvPr id="49" name="Picture 48">
          <a:extLst>
            <a:ext uri="{FF2B5EF4-FFF2-40B4-BE49-F238E27FC236}">
              <a16:creationId xmlns:a16="http://schemas.microsoft.com/office/drawing/2014/main" xmlns="" id="{1A0C1CED-46D1-4BE0-987B-655D775BF56C}"/>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322093" y="562995535"/>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190500</xdr:colOff>
      <xdr:row>283</xdr:row>
      <xdr:rowOff>204107</xdr:rowOff>
    </xdr:from>
    <xdr:to>
      <xdr:col>7</xdr:col>
      <xdr:colOff>2155031</xdr:colOff>
      <xdr:row>283</xdr:row>
      <xdr:rowOff>947903</xdr:rowOff>
    </xdr:to>
    <xdr:pic>
      <xdr:nvPicPr>
        <xdr:cNvPr id="50" name="Picture 49">
          <a:extLst>
            <a:ext uri="{FF2B5EF4-FFF2-40B4-BE49-F238E27FC236}">
              <a16:creationId xmlns:a16="http://schemas.microsoft.com/office/drawing/2014/main" xmlns="" id="{6E1D50B4-D47C-4FBB-978B-9D21FDEED486}"/>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5293179" y="561852536"/>
          <a:ext cx="1964531" cy="74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176892</xdr:colOff>
      <xdr:row>45</xdr:row>
      <xdr:rowOff>95250</xdr:rowOff>
    </xdr:from>
    <xdr:to>
      <xdr:col>7</xdr:col>
      <xdr:colOff>2067719</xdr:colOff>
      <xdr:row>45</xdr:row>
      <xdr:rowOff>2286000</xdr:rowOff>
    </xdr:to>
    <xdr:pic>
      <xdr:nvPicPr>
        <xdr:cNvPr id="251" name="Picture 250">
          <a:extLst>
            <a:ext uri="{FF2B5EF4-FFF2-40B4-BE49-F238E27FC236}">
              <a16:creationId xmlns:a16="http://schemas.microsoft.com/office/drawing/2014/main" xmlns="" id="{310A0991-13C3-898A-56B5-474541442CC0}"/>
            </a:ext>
          </a:extLst>
        </xdr:cNvPr>
        <xdr:cNvPicPr>
          <a:picLocks noChangeAspect="1" noChangeArrowheads="1"/>
        </xdr:cNvPicPr>
      </xdr:nvPicPr>
      <xdr:blipFill rotWithShape="1">
        <a:blip xmlns:r="http://schemas.openxmlformats.org/officeDocument/2006/relationships" r:embed="rId308" cstate="email">
          <a:extLst>
            <a:ext uri="{28A0092B-C50C-407E-A947-70E740481C1C}">
              <a14:useLocalDpi xmlns:a14="http://schemas.microsoft.com/office/drawing/2010/main"/>
            </a:ext>
          </a:extLst>
        </a:blip>
        <a:srcRect/>
        <a:stretch/>
      </xdr:blipFill>
      <xdr:spPr bwMode="auto">
        <a:xfrm>
          <a:off x="5279571" y="586386214"/>
          <a:ext cx="1890827"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68036</xdr:colOff>
      <xdr:row>18</xdr:row>
      <xdr:rowOff>1415143</xdr:rowOff>
    </xdr:from>
    <xdr:to>
      <xdr:col>7</xdr:col>
      <xdr:colOff>2054678</xdr:colOff>
      <xdr:row>18</xdr:row>
      <xdr:rowOff>2582160</xdr:rowOff>
    </xdr:to>
    <xdr:pic>
      <xdr:nvPicPr>
        <xdr:cNvPr id="53" name="Picture 52" descr="Електрически тиган за приготвяне на пица OV51010A, 1650 W, незалепващо  покритие">
          <a:extLst>
            <a:ext uri="{FF2B5EF4-FFF2-40B4-BE49-F238E27FC236}">
              <a16:creationId xmlns:a16="http://schemas.microsoft.com/office/drawing/2014/main" xmlns="" id="{0215BA92-838B-4388-AF0E-EFE6B8497CF3}"/>
            </a:ext>
          </a:extLst>
        </xdr:cNvPr>
        <xdr:cNvPicPr>
          <a:picLocks noChangeAspect="1" noChangeArrowheads="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bwMode="auto">
        <a:xfrm>
          <a:off x="5170715" y="546136286"/>
          <a:ext cx="1986642" cy="1167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81645</xdr:colOff>
      <xdr:row>237</xdr:row>
      <xdr:rowOff>268659</xdr:rowOff>
    </xdr:from>
    <xdr:to>
      <xdr:col>7</xdr:col>
      <xdr:colOff>2068285</xdr:colOff>
      <xdr:row>237</xdr:row>
      <xdr:rowOff>2257426</xdr:rowOff>
    </xdr:to>
    <xdr:pic>
      <xdr:nvPicPr>
        <xdr:cNvPr id="45" name="Picture 44" descr="6856_332091">
          <a:extLst>
            <a:ext uri="{FF2B5EF4-FFF2-40B4-BE49-F238E27FC236}">
              <a16:creationId xmlns:a16="http://schemas.microsoft.com/office/drawing/2014/main" xmlns="" id="{12B96867-5D84-16D0-5230-2D4964AEF281}"/>
            </a:ext>
          </a:extLst>
        </xdr:cNvPr>
        <xdr:cNvPicPr>
          <a:picLocks noChangeAspect="1" noChangeArrowheads="1"/>
        </xdr:cNvPicPr>
      </xdr:nvPicPr>
      <xdr:blipFill>
        <a:blip xmlns:r="http://schemas.openxmlformats.org/officeDocument/2006/relationships" r:embed="rId310" cstate="email">
          <a:extLst>
            <a:ext uri="{28A0092B-C50C-407E-A947-70E740481C1C}">
              <a14:useLocalDpi xmlns:a14="http://schemas.microsoft.com/office/drawing/2010/main"/>
            </a:ext>
          </a:extLst>
        </a:blip>
        <a:srcRect/>
        <a:stretch>
          <a:fillRect/>
        </a:stretch>
      </xdr:blipFill>
      <xdr:spPr bwMode="auto">
        <a:xfrm>
          <a:off x="5184324" y="383772373"/>
          <a:ext cx="1986640" cy="198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149678</xdr:colOff>
      <xdr:row>238</xdr:row>
      <xdr:rowOff>789214</xdr:rowOff>
    </xdr:from>
    <xdr:to>
      <xdr:col>7</xdr:col>
      <xdr:colOff>2054440</xdr:colOff>
      <xdr:row>238</xdr:row>
      <xdr:rowOff>1560643</xdr:rowOff>
    </xdr:to>
    <xdr:pic>
      <xdr:nvPicPr>
        <xdr:cNvPr id="58" name="Picture 57">
          <a:extLst>
            <a:ext uri="{FF2B5EF4-FFF2-40B4-BE49-F238E27FC236}">
              <a16:creationId xmlns:a16="http://schemas.microsoft.com/office/drawing/2014/main" xmlns="" id="{70F303F7-7EBC-4268-8D69-5D36A179361E}"/>
            </a:ext>
          </a:extLst>
        </xdr:cNvPr>
        <xdr:cNvPicPr>
          <a:picLocks noChangeAspect="1"/>
        </xdr:cNvPicPr>
      </xdr:nvPicPr>
      <xdr:blipFill>
        <a:blip xmlns:r="http://schemas.openxmlformats.org/officeDocument/2006/relationships" r:embed="rId311"/>
        <a:stretch>
          <a:fillRect/>
        </a:stretch>
      </xdr:blipFill>
      <xdr:spPr>
        <a:xfrm>
          <a:off x="5252357" y="386755821"/>
          <a:ext cx="1904762" cy="771429"/>
        </a:xfrm>
        <a:prstGeom prst="rect">
          <a:avLst/>
        </a:prstGeom>
      </xdr:spPr>
    </xdr:pic>
    <xdr:clientData/>
  </xdr:twoCellAnchor>
  <xdr:twoCellAnchor>
    <xdr:from>
      <xdr:col>7</xdr:col>
      <xdr:colOff>394606</xdr:colOff>
      <xdr:row>79</xdr:row>
      <xdr:rowOff>151377</xdr:rowOff>
    </xdr:from>
    <xdr:to>
      <xdr:col>7</xdr:col>
      <xdr:colOff>1850572</xdr:colOff>
      <xdr:row>79</xdr:row>
      <xdr:rowOff>2517322</xdr:rowOff>
    </xdr:to>
    <xdr:pic>
      <xdr:nvPicPr>
        <xdr:cNvPr id="60" name="Picture 59">
          <a:extLst>
            <a:ext uri="{FF2B5EF4-FFF2-40B4-BE49-F238E27FC236}">
              <a16:creationId xmlns:a16="http://schemas.microsoft.com/office/drawing/2014/main" xmlns="" id="{4369FC32-34F0-E8E5-131E-130DDB364787}"/>
            </a:ext>
          </a:extLst>
        </xdr:cNvPr>
        <xdr:cNvPicPr>
          <a:picLocks noChangeAspect="1" noChangeArrowheads="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bwMode="auto">
        <a:xfrm>
          <a:off x="6626677" y="180255520"/>
          <a:ext cx="1455966" cy="236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272143</xdr:colOff>
      <xdr:row>80</xdr:row>
      <xdr:rowOff>54429</xdr:rowOff>
    </xdr:from>
    <xdr:to>
      <xdr:col>7</xdr:col>
      <xdr:colOff>1874980</xdr:colOff>
      <xdr:row>80</xdr:row>
      <xdr:rowOff>2125437</xdr:rowOff>
    </xdr:to>
    <xdr:pic>
      <xdr:nvPicPr>
        <xdr:cNvPr id="3177" name="Picture 3176">
          <a:extLst>
            <a:ext uri="{FF2B5EF4-FFF2-40B4-BE49-F238E27FC236}">
              <a16:creationId xmlns:a16="http://schemas.microsoft.com/office/drawing/2014/main" xmlns="" id="{F4ADD62B-D65D-BC55-8A13-B1AF9CDA85EC}"/>
            </a:ext>
          </a:extLst>
        </xdr:cNvPr>
        <xdr:cNvPicPr>
          <a:picLocks noChangeAspect="1" noChangeArrowheads="1"/>
        </xdr:cNvPicPr>
      </xdr:nvPicPr>
      <xdr:blipFill>
        <a:blip xmlns:r="http://schemas.openxmlformats.org/officeDocument/2006/relationships" r:embed="rId313" cstate="email">
          <a:extLst>
            <a:ext uri="{28A0092B-C50C-407E-A947-70E740481C1C}">
              <a14:useLocalDpi xmlns:a14="http://schemas.microsoft.com/office/drawing/2010/main"/>
            </a:ext>
          </a:extLst>
        </a:blip>
        <a:srcRect/>
        <a:stretch>
          <a:fillRect/>
        </a:stretch>
      </xdr:blipFill>
      <xdr:spPr bwMode="auto">
        <a:xfrm>
          <a:off x="6504214" y="182757536"/>
          <a:ext cx="1602837" cy="2071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272142</xdr:colOff>
      <xdr:row>81</xdr:row>
      <xdr:rowOff>451756</xdr:rowOff>
    </xdr:from>
    <xdr:to>
      <xdr:col>7</xdr:col>
      <xdr:colOff>2000250</xdr:colOff>
      <xdr:row>81</xdr:row>
      <xdr:rowOff>2871108</xdr:rowOff>
    </xdr:to>
    <xdr:pic>
      <xdr:nvPicPr>
        <xdr:cNvPr id="3178" name="Picture 3177">
          <a:extLst>
            <a:ext uri="{FF2B5EF4-FFF2-40B4-BE49-F238E27FC236}">
              <a16:creationId xmlns:a16="http://schemas.microsoft.com/office/drawing/2014/main" xmlns="" id="{5E7B6C87-47F2-7F9C-C488-6BE66A227FA0}"/>
            </a:ext>
          </a:extLst>
        </xdr:cNvPr>
        <xdr:cNvPicPr>
          <a:picLocks noChangeAspect="1" noChangeArrowheads="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bwMode="auto">
        <a:xfrm>
          <a:off x="5374821" y="174174149"/>
          <a:ext cx="1728108" cy="2419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612322</xdr:colOff>
      <xdr:row>47</xdr:row>
      <xdr:rowOff>122464</xdr:rowOff>
    </xdr:from>
    <xdr:to>
      <xdr:col>7</xdr:col>
      <xdr:colOff>1548560</xdr:colOff>
      <xdr:row>47</xdr:row>
      <xdr:rowOff>1809750</xdr:rowOff>
    </xdr:to>
    <xdr:pic>
      <xdr:nvPicPr>
        <xdr:cNvPr id="3179" name="Picture 3178">
          <a:extLst>
            <a:ext uri="{FF2B5EF4-FFF2-40B4-BE49-F238E27FC236}">
              <a16:creationId xmlns:a16="http://schemas.microsoft.com/office/drawing/2014/main" xmlns="" id="{675AB392-EBBF-C638-7178-007B9F8A433D}"/>
            </a:ext>
          </a:extLst>
        </xdr:cNvPr>
        <xdr:cNvPicPr>
          <a:picLocks noChangeAspect="1" noChangeArrowheads="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bwMode="auto">
        <a:xfrm>
          <a:off x="5715001" y="109251750"/>
          <a:ext cx="936238"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653143</xdr:colOff>
      <xdr:row>46</xdr:row>
      <xdr:rowOff>54746</xdr:rowOff>
    </xdr:from>
    <xdr:to>
      <xdr:col>7</xdr:col>
      <xdr:colOff>1524001</xdr:colOff>
      <xdr:row>46</xdr:row>
      <xdr:rowOff>1755320</xdr:rowOff>
    </xdr:to>
    <xdr:pic>
      <xdr:nvPicPr>
        <xdr:cNvPr id="3180" name="Picture 3179">
          <a:extLst>
            <a:ext uri="{FF2B5EF4-FFF2-40B4-BE49-F238E27FC236}">
              <a16:creationId xmlns:a16="http://schemas.microsoft.com/office/drawing/2014/main" xmlns="" id="{5330248C-C48A-6790-5FA2-458879DD8862}"/>
            </a:ext>
          </a:extLst>
        </xdr:cNvPr>
        <xdr:cNvPicPr>
          <a:picLocks noChangeAspect="1" noChangeArrowheads="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bwMode="auto">
        <a:xfrm>
          <a:off x="5755822" y="107387889"/>
          <a:ext cx="870858" cy="170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108857</xdr:colOff>
      <xdr:row>200</xdr:row>
      <xdr:rowOff>219248</xdr:rowOff>
    </xdr:from>
    <xdr:to>
      <xdr:col>7</xdr:col>
      <xdr:colOff>2027464</xdr:colOff>
      <xdr:row>200</xdr:row>
      <xdr:rowOff>1660069</xdr:rowOff>
    </xdr:to>
    <xdr:pic>
      <xdr:nvPicPr>
        <xdr:cNvPr id="3181" name="Picture 3180">
          <a:extLst>
            <a:ext uri="{FF2B5EF4-FFF2-40B4-BE49-F238E27FC236}">
              <a16:creationId xmlns:a16="http://schemas.microsoft.com/office/drawing/2014/main" xmlns="" id="{D0FE2D55-D4C8-7661-94BA-A1C54E2F7FE1}"/>
            </a:ext>
          </a:extLst>
        </xdr:cNvPr>
        <xdr:cNvPicPr>
          <a:picLocks noChangeAspect="1" noChangeArrowheads="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bwMode="auto">
        <a:xfrm>
          <a:off x="5211536" y="313591748"/>
          <a:ext cx="1918607" cy="144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163285</xdr:colOff>
      <xdr:row>201</xdr:row>
      <xdr:rowOff>204108</xdr:rowOff>
    </xdr:from>
    <xdr:to>
      <xdr:col>7</xdr:col>
      <xdr:colOff>1986642</xdr:colOff>
      <xdr:row>201</xdr:row>
      <xdr:rowOff>1646465</xdr:rowOff>
    </xdr:to>
    <xdr:pic>
      <xdr:nvPicPr>
        <xdr:cNvPr id="3182" name="Picture 3181">
          <a:extLst>
            <a:ext uri="{FF2B5EF4-FFF2-40B4-BE49-F238E27FC236}">
              <a16:creationId xmlns:a16="http://schemas.microsoft.com/office/drawing/2014/main" xmlns="" id="{8183F96B-52A5-7B76-5155-7BDCB59C9E90}"/>
            </a:ext>
          </a:extLst>
        </xdr:cNvPr>
        <xdr:cNvPicPr>
          <a:picLocks noChangeAspect="1" noChangeArrowheads="1"/>
        </xdr:cNvPicPr>
      </xdr:nvPicPr>
      <xdr:blipFill rotWithShape="1">
        <a:blip xmlns:r="http://schemas.openxmlformats.org/officeDocument/2006/relationships" r:embed="rId318" cstate="email">
          <a:extLst>
            <a:ext uri="{28A0092B-C50C-407E-A947-70E740481C1C}">
              <a14:useLocalDpi xmlns:a14="http://schemas.microsoft.com/office/drawing/2010/main"/>
            </a:ext>
          </a:extLst>
        </a:blip>
        <a:srcRect/>
        <a:stretch/>
      </xdr:blipFill>
      <xdr:spPr bwMode="auto">
        <a:xfrm>
          <a:off x="5265964" y="315427179"/>
          <a:ext cx="1823357" cy="1442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204105</xdr:colOff>
      <xdr:row>2</xdr:row>
      <xdr:rowOff>154853</xdr:rowOff>
    </xdr:from>
    <xdr:to>
      <xdr:col>7</xdr:col>
      <xdr:colOff>2068284</xdr:colOff>
      <xdr:row>2</xdr:row>
      <xdr:rowOff>2476500</xdr:rowOff>
    </xdr:to>
    <xdr:pic>
      <xdr:nvPicPr>
        <xdr:cNvPr id="3183" name="Picture 3182">
          <a:extLst>
            <a:ext uri="{FF2B5EF4-FFF2-40B4-BE49-F238E27FC236}">
              <a16:creationId xmlns:a16="http://schemas.microsoft.com/office/drawing/2014/main" xmlns="" id="{BF4D99C5-A9D2-854B-62FA-7E5A1C709B19}"/>
            </a:ext>
          </a:extLst>
        </xdr:cNvPr>
        <xdr:cNvPicPr>
          <a:picLocks noChangeAspect="1" noChangeArrowheads="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bwMode="auto">
        <a:xfrm>
          <a:off x="5306784" y="4196174"/>
          <a:ext cx="1864179" cy="232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326571</xdr:colOff>
      <xdr:row>256</xdr:row>
      <xdr:rowOff>68036</xdr:rowOff>
    </xdr:from>
    <xdr:to>
      <xdr:col>7</xdr:col>
      <xdr:colOff>1877785</xdr:colOff>
      <xdr:row>256</xdr:row>
      <xdr:rowOff>2122715</xdr:rowOff>
    </xdr:to>
    <xdr:pic>
      <xdr:nvPicPr>
        <xdr:cNvPr id="3184" name="Picture 3183">
          <a:extLst>
            <a:ext uri="{FF2B5EF4-FFF2-40B4-BE49-F238E27FC236}">
              <a16:creationId xmlns:a16="http://schemas.microsoft.com/office/drawing/2014/main" xmlns="" id="{EA3A4AB3-82A7-875B-A4A3-1DD40C44471A}"/>
            </a:ext>
          </a:extLst>
        </xdr:cNvPr>
        <xdr:cNvPicPr>
          <a:picLocks noChangeAspect="1" noChangeArrowheads="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bwMode="auto">
        <a:xfrm>
          <a:off x="5429250" y="439034465"/>
          <a:ext cx="1551214" cy="2054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204107</xdr:colOff>
      <xdr:row>264</xdr:row>
      <xdr:rowOff>142005</xdr:rowOff>
    </xdr:from>
    <xdr:to>
      <xdr:col>7</xdr:col>
      <xdr:colOff>2095500</xdr:colOff>
      <xdr:row>264</xdr:row>
      <xdr:rowOff>1973035</xdr:rowOff>
    </xdr:to>
    <xdr:pic>
      <xdr:nvPicPr>
        <xdr:cNvPr id="3185" name="Picture 3184">
          <a:extLst>
            <a:ext uri="{FF2B5EF4-FFF2-40B4-BE49-F238E27FC236}">
              <a16:creationId xmlns:a16="http://schemas.microsoft.com/office/drawing/2014/main" xmlns="" id="{738BADA1-6A01-485F-352B-FD52343BFCF4}"/>
            </a:ext>
          </a:extLst>
        </xdr:cNvPr>
        <xdr:cNvPicPr>
          <a:picLocks noChangeAspect="1" noChangeArrowheads="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bwMode="auto">
        <a:xfrm>
          <a:off x="5306786" y="441312791"/>
          <a:ext cx="1891393" cy="1831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136071</xdr:colOff>
      <xdr:row>265</xdr:row>
      <xdr:rowOff>204105</xdr:rowOff>
    </xdr:from>
    <xdr:to>
      <xdr:col>7</xdr:col>
      <xdr:colOff>1969781</xdr:colOff>
      <xdr:row>265</xdr:row>
      <xdr:rowOff>1986642</xdr:rowOff>
    </xdr:to>
    <xdr:pic>
      <xdr:nvPicPr>
        <xdr:cNvPr id="3187" name="Picture 3186">
          <a:extLst>
            <a:ext uri="{FF2B5EF4-FFF2-40B4-BE49-F238E27FC236}">
              <a16:creationId xmlns:a16="http://schemas.microsoft.com/office/drawing/2014/main" xmlns="" id="{8B45F433-914D-806C-5EDD-6B2374F61524}"/>
            </a:ext>
          </a:extLst>
        </xdr:cNvPr>
        <xdr:cNvPicPr>
          <a:picLocks noChangeAspect="1" noChangeArrowheads="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bwMode="auto">
        <a:xfrm>
          <a:off x="5238750" y="443579248"/>
          <a:ext cx="1833710" cy="1782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258535</xdr:colOff>
      <xdr:row>248</xdr:row>
      <xdr:rowOff>59041</xdr:rowOff>
    </xdr:from>
    <xdr:to>
      <xdr:col>7</xdr:col>
      <xdr:colOff>1891393</xdr:colOff>
      <xdr:row>248</xdr:row>
      <xdr:rowOff>1687286</xdr:rowOff>
    </xdr:to>
    <xdr:pic>
      <xdr:nvPicPr>
        <xdr:cNvPr id="3188" name="Picture 3187">
          <a:extLst>
            <a:ext uri="{FF2B5EF4-FFF2-40B4-BE49-F238E27FC236}">
              <a16:creationId xmlns:a16="http://schemas.microsoft.com/office/drawing/2014/main" xmlns="" id="{92E6BF47-C2FB-53CB-B08E-EA9ACE2F68BD}"/>
            </a:ext>
          </a:extLst>
        </xdr:cNvPr>
        <xdr:cNvPicPr>
          <a:picLocks noChangeAspect="1" noChangeArrowheads="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bwMode="auto">
        <a:xfrm>
          <a:off x="5361214" y="432548470"/>
          <a:ext cx="1632858" cy="1628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231322</xdr:colOff>
      <xdr:row>249</xdr:row>
      <xdr:rowOff>95250</xdr:rowOff>
    </xdr:from>
    <xdr:to>
      <xdr:col>7</xdr:col>
      <xdr:colOff>1925581</xdr:colOff>
      <xdr:row>249</xdr:row>
      <xdr:rowOff>1782538</xdr:rowOff>
    </xdr:to>
    <xdr:pic>
      <xdr:nvPicPr>
        <xdr:cNvPr id="3189" name="Picture 3188">
          <a:extLst>
            <a:ext uri="{FF2B5EF4-FFF2-40B4-BE49-F238E27FC236}">
              <a16:creationId xmlns:a16="http://schemas.microsoft.com/office/drawing/2014/main" xmlns="" id="{C33F1C67-B9B2-A4AD-87AC-34A297D90EE8}"/>
            </a:ext>
          </a:extLst>
        </xdr:cNvPr>
        <xdr:cNvPicPr>
          <a:picLocks noChangeAspect="1" noChangeArrowheads="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bwMode="auto">
        <a:xfrm>
          <a:off x="5334001" y="434380821"/>
          <a:ext cx="1694259" cy="1687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340179</xdr:colOff>
      <xdr:row>250</xdr:row>
      <xdr:rowOff>95251</xdr:rowOff>
    </xdr:from>
    <xdr:to>
      <xdr:col>7</xdr:col>
      <xdr:colOff>1936342</xdr:colOff>
      <xdr:row>250</xdr:row>
      <xdr:rowOff>1728108</xdr:rowOff>
    </xdr:to>
    <xdr:pic>
      <xdr:nvPicPr>
        <xdr:cNvPr id="3190" name="Picture 3189">
          <a:extLst>
            <a:ext uri="{FF2B5EF4-FFF2-40B4-BE49-F238E27FC236}">
              <a16:creationId xmlns:a16="http://schemas.microsoft.com/office/drawing/2014/main" xmlns="" id="{F8890DA8-45FF-EE14-D14D-E808252EE9F5}"/>
            </a:ext>
          </a:extLst>
        </xdr:cNvPr>
        <xdr:cNvPicPr>
          <a:picLocks noChangeAspect="1" noChangeArrowheads="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bwMode="auto">
        <a:xfrm>
          <a:off x="5442858" y="436176965"/>
          <a:ext cx="1596163" cy="1632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244929</xdr:colOff>
      <xdr:row>251</xdr:row>
      <xdr:rowOff>54429</xdr:rowOff>
    </xdr:from>
    <xdr:to>
      <xdr:col>7</xdr:col>
      <xdr:colOff>1978997</xdr:colOff>
      <xdr:row>251</xdr:row>
      <xdr:rowOff>1728107</xdr:rowOff>
    </xdr:to>
    <xdr:pic>
      <xdr:nvPicPr>
        <xdr:cNvPr id="3191" name="Picture 3190">
          <a:extLst>
            <a:ext uri="{FF2B5EF4-FFF2-40B4-BE49-F238E27FC236}">
              <a16:creationId xmlns:a16="http://schemas.microsoft.com/office/drawing/2014/main" xmlns="" id="{08A0FA5A-EF18-A903-ACD7-F80374ED8A4D}"/>
            </a:ext>
          </a:extLst>
        </xdr:cNvPr>
        <xdr:cNvPicPr>
          <a:picLocks noChangeAspect="1" noChangeArrowheads="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bwMode="auto">
        <a:xfrm>
          <a:off x="5347608" y="437932286"/>
          <a:ext cx="1734068" cy="167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108859</xdr:colOff>
      <xdr:row>255</xdr:row>
      <xdr:rowOff>449035</xdr:rowOff>
    </xdr:from>
    <xdr:to>
      <xdr:col>7</xdr:col>
      <xdr:colOff>2006083</xdr:colOff>
      <xdr:row>255</xdr:row>
      <xdr:rowOff>1918606</xdr:rowOff>
    </xdr:to>
    <xdr:pic>
      <xdr:nvPicPr>
        <xdr:cNvPr id="3192" name="Picture 3191">
          <a:extLst>
            <a:ext uri="{FF2B5EF4-FFF2-40B4-BE49-F238E27FC236}">
              <a16:creationId xmlns:a16="http://schemas.microsoft.com/office/drawing/2014/main" xmlns="" id="{B4612791-76DF-BA1C-DF01-01442FE1D019}"/>
            </a:ext>
          </a:extLst>
        </xdr:cNvPr>
        <xdr:cNvPicPr>
          <a:picLocks noChangeAspect="1" noChangeArrowheads="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bwMode="auto">
        <a:xfrm>
          <a:off x="5211538" y="440123035"/>
          <a:ext cx="1897224" cy="14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285749</xdr:colOff>
      <xdr:row>266</xdr:row>
      <xdr:rowOff>318408</xdr:rowOff>
    </xdr:from>
    <xdr:to>
      <xdr:col>7</xdr:col>
      <xdr:colOff>2041071</xdr:colOff>
      <xdr:row>266</xdr:row>
      <xdr:rowOff>1877787</xdr:rowOff>
    </xdr:to>
    <xdr:pic>
      <xdr:nvPicPr>
        <xdr:cNvPr id="3193" name="Picture 3192">
          <a:extLst>
            <a:ext uri="{FF2B5EF4-FFF2-40B4-BE49-F238E27FC236}">
              <a16:creationId xmlns:a16="http://schemas.microsoft.com/office/drawing/2014/main" xmlns="" id="{A398552E-5A89-02CB-1550-90A737CC35E3}"/>
            </a:ext>
          </a:extLst>
        </xdr:cNvPr>
        <xdr:cNvPicPr>
          <a:picLocks noChangeAspect="1" noChangeArrowheads="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bwMode="auto">
        <a:xfrm>
          <a:off x="5388428" y="468853158"/>
          <a:ext cx="1755322" cy="1559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136071</xdr:colOff>
      <xdr:row>147</xdr:row>
      <xdr:rowOff>304624</xdr:rowOff>
    </xdr:from>
    <xdr:to>
      <xdr:col>7</xdr:col>
      <xdr:colOff>2081892</xdr:colOff>
      <xdr:row>147</xdr:row>
      <xdr:rowOff>1605642</xdr:rowOff>
    </xdr:to>
    <xdr:pic>
      <xdr:nvPicPr>
        <xdr:cNvPr id="3194" name="Picture 3193">
          <a:extLst>
            <a:ext uri="{FF2B5EF4-FFF2-40B4-BE49-F238E27FC236}">
              <a16:creationId xmlns:a16="http://schemas.microsoft.com/office/drawing/2014/main" xmlns="" id="{5B80330E-D54A-B82A-10C9-6F470A1EA9D4}"/>
            </a:ext>
          </a:extLst>
        </xdr:cNvPr>
        <xdr:cNvPicPr>
          <a:picLocks noChangeAspect="1" noChangeArrowheads="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bwMode="auto">
        <a:xfrm>
          <a:off x="5238750" y="280802267"/>
          <a:ext cx="1945821" cy="130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95249</xdr:colOff>
      <xdr:row>159</xdr:row>
      <xdr:rowOff>93889</xdr:rowOff>
    </xdr:from>
    <xdr:to>
      <xdr:col>7</xdr:col>
      <xdr:colOff>1374321</xdr:colOff>
      <xdr:row>159</xdr:row>
      <xdr:rowOff>1564821</xdr:rowOff>
    </xdr:to>
    <xdr:pic>
      <xdr:nvPicPr>
        <xdr:cNvPr id="3199" name="Picture 3198">
          <a:extLst>
            <a:ext uri="{FF2B5EF4-FFF2-40B4-BE49-F238E27FC236}">
              <a16:creationId xmlns:a16="http://schemas.microsoft.com/office/drawing/2014/main" xmlns="" id="{48765CCA-B8B9-B6FA-399B-E2529B98577F}"/>
            </a:ext>
          </a:extLst>
        </xdr:cNvPr>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bwMode="auto">
        <a:xfrm>
          <a:off x="5197928" y="304499282"/>
          <a:ext cx="1279072" cy="1470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1224643</xdr:colOff>
      <xdr:row>159</xdr:row>
      <xdr:rowOff>1290210</xdr:rowOff>
    </xdr:from>
    <xdr:to>
      <xdr:col>7</xdr:col>
      <xdr:colOff>2109107</xdr:colOff>
      <xdr:row>159</xdr:row>
      <xdr:rowOff>1959428</xdr:rowOff>
    </xdr:to>
    <xdr:pic>
      <xdr:nvPicPr>
        <xdr:cNvPr id="3197" name="Picture 3196">
          <a:extLst>
            <a:ext uri="{FF2B5EF4-FFF2-40B4-BE49-F238E27FC236}">
              <a16:creationId xmlns:a16="http://schemas.microsoft.com/office/drawing/2014/main" xmlns="" id="{316CCC34-231E-F818-DC23-A9598A153EAC}"/>
            </a:ext>
          </a:extLst>
        </xdr:cNvPr>
        <xdr:cNvPicPr>
          <a:picLocks noChangeAspect="1" noChangeArrowheads="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bwMode="auto">
        <a:xfrm>
          <a:off x="6327322" y="305695603"/>
          <a:ext cx="884464" cy="66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13606</xdr:colOff>
      <xdr:row>158</xdr:row>
      <xdr:rowOff>60540</xdr:rowOff>
    </xdr:from>
    <xdr:to>
      <xdr:col>7</xdr:col>
      <xdr:colOff>1510392</xdr:colOff>
      <xdr:row>158</xdr:row>
      <xdr:rowOff>1578430</xdr:rowOff>
    </xdr:to>
    <xdr:pic>
      <xdr:nvPicPr>
        <xdr:cNvPr id="3196" name="Picture 3195">
          <a:extLst>
            <a:ext uri="{FF2B5EF4-FFF2-40B4-BE49-F238E27FC236}">
              <a16:creationId xmlns:a16="http://schemas.microsoft.com/office/drawing/2014/main" xmlns="" id="{1C571637-2120-9982-BBAA-92DF520161EA}"/>
            </a:ext>
          </a:extLst>
        </xdr:cNvPr>
        <xdr:cNvPicPr>
          <a:picLocks noChangeAspect="1" noChangeArrowheads="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bwMode="auto">
        <a:xfrm>
          <a:off x="5116285" y="302384040"/>
          <a:ext cx="1496786" cy="1517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1156609</xdr:colOff>
      <xdr:row>158</xdr:row>
      <xdr:rowOff>1336388</xdr:rowOff>
    </xdr:from>
    <xdr:to>
      <xdr:col>7</xdr:col>
      <xdr:colOff>2109107</xdr:colOff>
      <xdr:row>158</xdr:row>
      <xdr:rowOff>2000250</xdr:rowOff>
    </xdr:to>
    <xdr:pic>
      <xdr:nvPicPr>
        <xdr:cNvPr id="3195" name="Picture 3194">
          <a:extLst>
            <a:ext uri="{FF2B5EF4-FFF2-40B4-BE49-F238E27FC236}">
              <a16:creationId xmlns:a16="http://schemas.microsoft.com/office/drawing/2014/main" xmlns="" id="{7B47E20C-3AF0-77EF-4953-640E1C6018C7}"/>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6259288" y="303659888"/>
          <a:ext cx="952498" cy="663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244928</xdr:colOff>
      <xdr:row>82</xdr:row>
      <xdr:rowOff>429702</xdr:rowOff>
    </xdr:from>
    <xdr:to>
      <xdr:col>7</xdr:col>
      <xdr:colOff>1959429</xdr:colOff>
      <xdr:row>82</xdr:row>
      <xdr:rowOff>2775859</xdr:rowOff>
    </xdr:to>
    <xdr:pic>
      <xdr:nvPicPr>
        <xdr:cNvPr id="76" name="Picture 75">
          <a:extLst>
            <a:ext uri="{FF2B5EF4-FFF2-40B4-BE49-F238E27FC236}">
              <a16:creationId xmlns:a16="http://schemas.microsoft.com/office/drawing/2014/main" xmlns="" id="{1990C1E9-584F-693E-C0D2-FFFAC08F16EB}"/>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5347607" y="177553881"/>
          <a:ext cx="1714501" cy="234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68035</xdr:colOff>
      <xdr:row>72</xdr:row>
      <xdr:rowOff>248130</xdr:rowOff>
    </xdr:from>
    <xdr:to>
      <xdr:col>7</xdr:col>
      <xdr:colOff>2095498</xdr:colOff>
      <xdr:row>72</xdr:row>
      <xdr:rowOff>2394859</xdr:rowOff>
    </xdr:to>
    <xdr:pic>
      <xdr:nvPicPr>
        <xdr:cNvPr id="83" name="Picture 82">
          <a:extLst>
            <a:ext uri="{FF2B5EF4-FFF2-40B4-BE49-F238E27FC236}">
              <a16:creationId xmlns:a16="http://schemas.microsoft.com/office/drawing/2014/main" xmlns="" id="{55A8CFAB-C4ED-2DC2-A382-0D8580376703}"/>
            </a:ext>
          </a:extLst>
        </xdr:cNvPr>
        <xdr:cNvPicPr>
          <a:picLocks noChangeAspect="1" noChangeArrowheads="1"/>
        </xdr:cNvPicPr>
      </xdr:nvPicPr>
      <xdr:blipFill rotWithShape="1">
        <a:blip xmlns:r="http://schemas.openxmlformats.org/officeDocument/2006/relationships" r:embed="rId335" cstate="email">
          <a:extLst>
            <a:ext uri="{28A0092B-C50C-407E-A947-70E740481C1C}">
              <a14:useLocalDpi xmlns:a14="http://schemas.microsoft.com/office/drawing/2010/main"/>
            </a:ext>
          </a:extLst>
        </a:blip>
        <a:srcRect/>
        <a:stretch/>
      </xdr:blipFill>
      <xdr:spPr bwMode="auto">
        <a:xfrm>
          <a:off x="5170714" y="160894059"/>
          <a:ext cx="2027463" cy="2146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380999</xdr:colOff>
      <xdr:row>42</xdr:row>
      <xdr:rowOff>179742</xdr:rowOff>
    </xdr:from>
    <xdr:to>
      <xdr:col>7</xdr:col>
      <xdr:colOff>1809749</xdr:colOff>
      <xdr:row>42</xdr:row>
      <xdr:rowOff>2299608</xdr:rowOff>
    </xdr:to>
    <xdr:pic>
      <xdr:nvPicPr>
        <xdr:cNvPr id="101" name="Picture 100">
          <a:extLst>
            <a:ext uri="{FF2B5EF4-FFF2-40B4-BE49-F238E27FC236}">
              <a16:creationId xmlns:a16="http://schemas.microsoft.com/office/drawing/2014/main" xmlns="" id="{53E0AD5C-96DC-560A-DEF2-83533BECD343}"/>
            </a:ext>
          </a:extLst>
        </xdr:cNvPr>
        <xdr:cNvPicPr>
          <a:picLocks noChangeAspect="1" noChangeArrowheads="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a:stretch/>
      </xdr:blipFill>
      <xdr:spPr bwMode="auto">
        <a:xfrm>
          <a:off x="5483678" y="158621313"/>
          <a:ext cx="1428750" cy="2119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108857</xdr:colOff>
      <xdr:row>163</xdr:row>
      <xdr:rowOff>338102</xdr:rowOff>
    </xdr:from>
    <xdr:to>
      <xdr:col>7</xdr:col>
      <xdr:colOff>2109108</xdr:colOff>
      <xdr:row>163</xdr:row>
      <xdr:rowOff>2122713</xdr:rowOff>
    </xdr:to>
    <xdr:pic>
      <xdr:nvPicPr>
        <xdr:cNvPr id="102" name="Picture 101">
          <a:extLst>
            <a:ext uri="{FF2B5EF4-FFF2-40B4-BE49-F238E27FC236}">
              <a16:creationId xmlns:a16="http://schemas.microsoft.com/office/drawing/2014/main" xmlns="" id="{3B706047-CD4D-5E2B-AD85-96E94A3A34E2}"/>
            </a:ext>
          </a:extLst>
        </xdr:cNvPr>
        <xdr:cNvPicPr>
          <a:picLocks noChangeAspect="1" noChangeArrowheads="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bwMode="auto">
        <a:xfrm>
          <a:off x="5211536" y="534949138"/>
          <a:ext cx="2000251" cy="1784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408214</xdr:colOff>
      <xdr:row>33</xdr:row>
      <xdr:rowOff>108857</xdr:rowOff>
    </xdr:from>
    <xdr:to>
      <xdr:col>7</xdr:col>
      <xdr:colOff>1882288</xdr:colOff>
      <xdr:row>33</xdr:row>
      <xdr:rowOff>2299607</xdr:rowOff>
    </xdr:to>
    <xdr:pic>
      <xdr:nvPicPr>
        <xdr:cNvPr id="107" name="Picture 106">
          <a:extLst>
            <a:ext uri="{FF2B5EF4-FFF2-40B4-BE49-F238E27FC236}">
              <a16:creationId xmlns:a16="http://schemas.microsoft.com/office/drawing/2014/main" xmlns="" id="{C842E405-7FDD-4A69-7776-1973C8B7D32B}"/>
            </a:ext>
          </a:extLst>
        </xdr:cNvPr>
        <xdr:cNvPicPr>
          <a:picLocks noChangeAspect="1" noChangeArrowheads="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bwMode="auto">
        <a:xfrm>
          <a:off x="5510893" y="109918500"/>
          <a:ext cx="1474074"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299357</xdr:colOff>
      <xdr:row>78</xdr:row>
      <xdr:rowOff>163809</xdr:rowOff>
    </xdr:from>
    <xdr:to>
      <xdr:col>7</xdr:col>
      <xdr:colOff>1905000</xdr:colOff>
      <xdr:row>78</xdr:row>
      <xdr:rowOff>2109107</xdr:rowOff>
    </xdr:to>
    <xdr:pic>
      <xdr:nvPicPr>
        <xdr:cNvPr id="3186" name="Picture 3185">
          <a:extLst>
            <a:ext uri="{FF2B5EF4-FFF2-40B4-BE49-F238E27FC236}">
              <a16:creationId xmlns:a16="http://schemas.microsoft.com/office/drawing/2014/main" xmlns="" id="{25060FED-4EE5-EB24-7F91-EFC408F9AC6E}"/>
            </a:ext>
          </a:extLst>
        </xdr:cNvPr>
        <xdr:cNvPicPr>
          <a:picLocks noChangeAspect="1" noChangeArrowheads="1"/>
        </xdr:cNvPicPr>
      </xdr:nvPicPr>
      <xdr:blipFill rotWithShape="1">
        <a:blip xmlns:r="http://schemas.openxmlformats.org/officeDocument/2006/relationships" r:embed="rId339" cstate="email">
          <a:extLst>
            <a:ext uri="{28A0092B-C50C-407E-A947-70E740481C1C}">
              <a14:useLocalDpi xmlns:a14="http://schemas.microsoft.com/office/drawing/2010/main"/>
            </a:ext>
          </a:extLst>
        </a:blip>
        <a:srcRect/>
        <a:stretch/>
      </xdr:blipFill>
      <xdr:spPr bwMode="auto">
        <a:xfrm>
          <a:off x="6531428" y="178063595"/>
          <a:ext cx="1605643" cy="1945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326571</xdr:colOff>
      <xdr:row>300</xdr:row>
      <xdr:rowOff>425569</xdr:rowOff>
    </xdr:from>
    <xdr:to>
      <xdr:col>7</xdr:col>
      <xdr:colOff>1660071</xdr:colOff>
      <xdr:row>300</xdr:row>
      <xdr:rowOff>2653393</xdr:rowOff>
    </xdr:to>
    <xdr:pic>
      <xdr:nvPicPr>
        <xdr:cNvPr id="3198" name="Picture 3197">
          <a:extLst>
            <a:ext uri="{FF2B5EF4-FFF2-40B4-BE49-F238E27FC236}">
              <a16:creationId xmlns:a16="http://schemas.microsoft.com/office/drawing/2014/main" xmlns="" id="{E7420225-4EC1-B228-2FA5-ADCC441B66F0}"/>
            </a:ext>
          </a:extLst>
        </xdr:cNvPr>
        <xdr:cNvPicPr>
          <a:picLocks noChangeAspect="1" noChangeArrowheads="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bwMode="auto">
        <a:xfrm>
          <a:off x="6558642" y="682891819"/>
          <a:ext cx="1333500" cy="2227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367393</xdr:colOff>
      <xdr:row>301</xdr:row>
      <xdr:rowOff>352220</xdr:rowOff>
    </xdr:from>
    <xdr:to>
      <xdr:col>7</xdr:col>
      <xdr:colOff>1648007</xdr:colOff>
      <xdr:row>301</xdr:row>
      <xdr:rowOff>2843892</xdr:rowOff>
    </xdr:to>
    <xdr:pic>
      <xdr:nvPicPr>
        <xdr:cNvPr id="113" name="Picture 112">
          <a:extLst>
            <a:ext uri="{FF2B5EF4-FFF2-40B4-BE49-F238E27FC236}">
              <a16:creationId xmlns:a16="http://schemas.microsoft.com/office/drawing/2014/main" xmlns="" id="{942961CE-D3A1-2888-85DD-B1795EAF0BD0}"/>
            </a:ext>
          </a:extLst>
        </xdr:cNvPr>
        <xdr:cNvPicPr>
          <a:picLocks noChangeAspect="1" noChangeArrowheads="1"/>
        </xdr:cNvPicPr>
      </xdr:nvPicPr>
      <xdr:blipFill rotWithShape="1">
        <a:blip xmlns:r="http://schemas.openxmlformats.org/officeDocument/2006/relationships" r:embed="rId341" cstate="email">
          <a:extLst>
            <a:ext uri="{28A0092B-C50C-407E-A947-70E740481C1C}">
              <a14:useLocalDpi xmlns:a14="http://schemas.microsoft.com/office/drawing/2010/main"/>
            </a:ext>
          </a:extLst>
        </a:blip>
        <a:srcRect/>
        <a:stretch/>
      </xdr:blipFill>
      <xdr:spPr bwMode="auto">
        <a:xfrm>
          <a:off x="6599464" y="686111399"/>
          <a:ext cx="1280614" cy="2491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272145</xdr:colOff>
      <xdr:row>302</xdr:row>
      <xdr:rowOff>544288</xdr:rowOff>
    </xdr:from>
    <xdr:to>
      <xdr:col>7</xdr:col>
      <xdr:colOff>1927413</xdr:colOff>
      <xdr:row>302</xdr:row>
      <xdr:rowOff>2490108</xdr:rowOff>
    </xdr:to>
    <xdr:pic>
      <xdr:nvPicPr>
        <xdr:cNvPr id="127" name="Picture 126">
          <a:extLst>
            <a:ext uri="{FF2B5EF4-FFF2-40B4-BE49-F238E27FC236}">
              <a16:creationId xmlns:a16="http://schemas.microsoft.com/office/drawing/2014/main" xmlns="" id="{58C28B57-9256-1878-A5F6-F0EB0BD2459F}"/>
            </a:ext>
          </a:extLst>
        </xdr:cNvPr>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bwMode="auto">
        <a:xfrm>
          <a:off x="6504216" y="689705252"/>
          <a:ext cx="1655268" cy="19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272142</xdr:colOff>
      <xdr:row>303</xdr:row>
      <xdr:rowOff>328869</xdr:rowOff>
    </xdr:from>
    <xdr:to>
      <xdr:col>7</xdr:col>
      <xdr:colOff>1850572</xdr:colOff>
      <xdr:row>303</xdr:row>
      <xdr:rowOff>2585355</xdr:rowOff>
    </xdr:to>
    <xdr:pic>
      <xdr:nvPicPr>
        <xdr:cNvPr id="159" name="Picture 158">
          <a:extLst>
            <a:ext uri="{FF2B5EF4-FFF2-40B4-BE49-F238E27FC236}">
              <a16:creationId xmlns:a16="http://schemas.microsoft.com/office/drawing/2014/main" xmlns="" id="{154562CA-E8B5-CF15-BA18-037EC3684029}"/>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a:off x="6504213" y="692796369"/>
          <a:ext cx="1578430" cy="2256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68038</xdr:colOff>
      <xdr:row>341</xdr:row>
      <xdr:rowOff>585107</xdr:rowOff>
    </xdr:from>
    <xdr:to>
      <xdr:col>7</xdr:col>
      <xdr:colOff>2071270</xdr:colOff>
      <xdr:row>341</xdr:row>
      <xdr:rowOff>1251856</xdr:rowOff>
    </xdr:to>
    <xdr:pic>
      <xdr:nvPicPr>
        <xdr:cNvPr id="173" name="Picture 172">
          <a:extLst>
            <a:ext uri="{FF2B5EF4-FFF2-40B4-BE49-F238E27FC236}">
              <a16:creationId xmlns:a16="http://schemas.microsoft.com/office/drawing/2014/main" xmlns="" id="{2DF7D744-F55C-090E-23E6-C7A71391D685}"/>
            </a:ext>
          </a:extLst>
        </xdr:cNvPr>
        <xdr:cNvPicPr>
          <a:picLocks noChangeAspect="1" noChangeArrowheads="1"/>
        </xdr:cNvPicPr>
      </xdr:nvPicPr>
      <xdr:blipFill rotWithShape="1">
        <a:blip xmlns:r="http://schemas.openxmlformats.org/officeDocument/2006/relationships" r:embed="rId344" cstate="email">
          <a:extLst>
            <a:ext uri="{28A0092B-C50C-407E-A947-70E740481C1C}">
              <a14:useLocalDpi xmlns:a14="http://schemas.microsoft.com/office/drawing/2010/main"/>
            </a:ext>
          </a:extLst>
        </a:blip>
        <a:srcRect/>
        <a:stretch/>
      </xdr:blipFill>
      <xdr:spPr bwMode="auto">
        <a:xfrm>
          <a:off x="6300109" y="102053571"/>
          <a:ext cx="2003232"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54430</xdr:colOff>
      <xdr:row>344</xdr:row>
      <xdr:rowOff>390292</xdr:rowOff>
    </xdr:from>
    <xdr:to>
      <xdr:col>7</xdr:col>
      <xdr:colOff>2122715</xdr:colOff>
      <xdr:row>344</xdr:row>
      <xdr:rowOff>1197427</xdr:rowOff>
    </xdr:to>
    <xdr:pic>
      <xdr:nvPicPr>
        <xdr:cNvPr id="175" name="Picture 174">
          <a:extLst>
            <a:ext uri="{FF2B5EF4-FFF2-40B4-BE49-F238E27FC236}">
              <a16:creationId xmlns:a16="http://schemas.microsoft.com/office/drawing/2014/main" xmlns="" id="{B683F7CA-EA8E-00A0-C91A-F8E9F61237EF}"/>
            </a:ext>
          </a:extLst>
        </xdr:cNvPr>
        <xdr:cNvPicPr>
          <a:picLocks noChangeAspect="1" noChangeArrowheads="1"/>
        </xdr:cNvPicPr>
      </xdr:nvPicPr>
      <xdr:blipFill rotWithShape="1">
        <a:blip xmlns:r="http://schemas.openxmlformats.org/officeDocument/2006/relationships" r:embed="rId345" cstate="email">
          <a:extLst>
            <a:ext uri="{28A0092B-C50C-407E-A947-70E740481C1C}">
              <a14:useLocalDpi xmlns:a14="http://schemas.microsoft.com/office/drawing/2010/main"/>
            </a:ext>
          </a:extLst>
        </a:blip>
        <a:srcRect/>
        <a:stretch/>
      </xdr:blipFill>
      <xdr:spPr bwMode="auto">
        <a:xfrm>
          <a:off x="6286501" y="107532935"/>
          <a:ext cx="2068285" cy="807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122464</xdr:colOff>
      <xdr:row>272</xdr:row>
      <xdr:rowOff>817227</xdr:rowOff>
    </xdr:from>
    <xdr:to>
      <xdr:col>7</xdr:col>
      <xdr:colOff>2136321</xdr:colOff>
      <xdr:row>272</xdr:row>
      <xdr:rowOff>1387929</xdr:rowOff>
    </xdr:to>
    <xdr:pic>
      <xdr:nvPicPr>
        <xdr:cNvPr id="188" name="Picture 187">
          <a:extLst>
            <a:ext uri="{FF2B5EF4-FFF2-40B4-BE49-F238E27FC236}">
              <a16:creationId xmlns:a16="http://schemas.microsoft.com/office/drawing/2014/main" xmlns="" id="{66E8C811-D0C2-33A1-614D-DB99C7D7D2CD}"/>
            </a:ext>
          </a:extLst>
        </xdr:cNvPr>
        <xdr:cNvPicPr>
          <a:picLocks noChangeAspect="1" noChangeArrowheads="1"/>
        </xdr:cNvPicPr>
      </xdr:nvPicPr>
      <xdr:blipFill rotWithShape="1">
        <a:blip xmlns:r="http://schemas.openxmlformats.org/officeDocument/2006/relationships" r:embed="rId346" cstate="email">
          <a:extLst>
            <a:ext uri="{28A0092B-C50C-407E-A947-70E740481C1C}">
              <a14:useLocalDpi xmlns:a14="http://schemas.microsoft.com/office/drawing/2010/main"/>
            </a:ext>
          </a:extLst>
        </a:blip>
        <a:srcRect/>
        <a:stretch/>
      </xdr:blipFill>
      <xdr:spPr bwMode="auto">
        <a:xfrm>
          <a:off x="6354535" y="613655727"/>
          <a:ext cx="2013857" cy="570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367394</xdr:colOff>
      <xdr:row>116</xdr:row>
      <xdr:rowOff>180436</xdr:rowOff>
    </xdr:from>
    <xdr:to>
      <xdr:col>7</xdr:col>
      <xdr:colOff>1864179</xdr:colOff>
      <xdr:row>116</xdr:row>
      <xdr:rowOff>1809749</xdr:rowOff>
    </xdr:to>
    <xdr:pic>
      <xdr:nvPicPr>
        <xdr:cNvPr id="3073" name="Picture 3072">
          <a:extLst>
            <a:ext uri="{FF2B5EF4-FFF2-40B4-BE49-F238E27FC236}">
              <a16:creationId xmlns:a16="http://schemas.microsoft.com/office/drawing/2014/main" xmlns="" id="{CB0A51CA-77B3-F836-3DB5-3054FFAEA268}"/>
            </a:ext>
          </a:extLst>
        </xdr:cNvPr>
        <xdr:cNvPicPr>
          <a:picLocks noChangeAspect="1" noChangeArrowheads="1"/>
        </xdr:cNvPicPr>
      </xdr:nvPicPr>
      <xdr:blipFill rotWithShape="1">
        <a:blip xmlns:r="http://schemas.openxmlformats.org/officeDocument/2006/relationships" r:embed="rId347" cstate="email">
          <a:extLst>
            <a:ext uri="{28A0092B-C50C-407E-A947-70E740481C1C}">
              <a14:useLocalDpi xmlns:a14="http://schemas.microsoft.com/office/drawing/2010/main"/>
            </a:ext>
          </a:extLst>
        </a:blip>
        <a:srcRect/>
        <a:stretch/>
      </xdr:blipFill>
      <xdr:spPr bwMode="auto">
        <a:xfrm>
          <a:off x="6599465" y="255885865"/>
          <a:ext cx="1496785" cy="162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312965</xdr:colOff>
      <xdr:row>104</xdr:row>
      <xdr:rowOff>177063</xdr:rowOff>
    </xdr:from>
    <xdr:to>
      <xdr:col>7</xdr:col>
      <xdr:colOff>1891394</xdr:colOff>
      <xdr:row>104</xdr:row>
      <xdr:rowOff>1809750</xdr:rowOff>
    </xdr:to>
    <xdr:pic>
      <xdr:nvPicPr>
        <xdr:cNvPr id="3088" name="Picture 3087">
          <a:extLst>
            <a:ext uri="{FF2B5EF4-FFF2-40B4-BE49-F238E27FC236}">
              <a16:creationId xmlns:a16="http://schemas.microsoft.com/office/drawing/2014/main" xmlns="" id="{653458AA-BF37-4632-D3A4-EE34B806FC85}"/>
            </a:ext>
          </a:extLst>
        </xdr:cNvPr>
        <xdr:cNvPicPr>
          <a:picLocks noChangeAspect="1" noChangeArrowheads="1"/>
        </xdr:cNvPicPr>
      </xdr:nvPicPr>
      <xdr:blipFill rotWithShape="1">
        <a:blip xmlns:r="http://schemas.openxmlformats.org/officeDocument/2006/relationships" r:embed="rId348" cstate="email">
          <a:extLst>
            <a:ext uri="{28A0092B-C50C-407E-A947-70E740481C1C}">
              <a14:useLocalDpi xmlns:a14="http://schemas.microsoft.com/office/drawing/2010/main"/>
            </a:ext>
          </a:extLst>
        </a:blip>
        <a:srcRect/>
        <a:stretch/>
      </xdr:blipFill>
      <xdr:spPr bwMode="auto">
        <a:xfrm>
          <a:off x="6545036" y="238152384"/>
          <a:ext cx="1578429" cy="1632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299358</xdr:colOff>
      <xdr:row>105</xdr:row>
      <xdr:rowOff>136072</xdr:rowOff>
    </xdr:from>
    <xdr:to>
      <xdr:col>7</xdr:col>
      <xdr:colOff>1897848</xdr:colOff>
      <xdr:row>105</xdr:row>
      <xdr:rowOff>1755322</xdr:rowOff>
    </xdr:to>
    <xdr:pic>
      <xdr:nvPicPr>
        <xdr:cNvPr id="3089" name="Picture 3088">
          <a:extLst>
            <a:ext uri="{FF2B5EF4-FFF2-40B4-BE49-F238E27FC236}">
              <a16:creationId xmlns:a16="http://schemas.microsoft.com/office/drawing/2014/main" xmlns="" id="{5642955E-709B-9DD0-AE00-C558799B94B5}"/>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6531429" y="240002786"/>
          <a:ext cx="1598490"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258536</xdr:colOff>
      <xdr:row>106</xdr:row>
      <xdr:rowOff>161904</xdr:rowOff>
    </xdr:from>
    <xdr:to>
      <xdr:col>7</xdr:col>
      <xdr:colOff>1932214</xdr:colOff>
      <xdr:row>106</xdr:row>
      <xdr:rowOff>1904997</xdr:rowOff>
    </xdr:to>
    <xdr:pic>
      <xdr:nvPicPr>
        <xdr:cNvPr id="3090" name="Picture 3089">
          <a:extLst>
            <a:ext uri="{FF2B5EF4-FFF2-40B4-BE49-F238E27FC236}">
              <a16:creationId xmlns:a16="http://schemas.microsoft.com/office/drawing/2014/main" xmlns="" id="{32E42FBC-213A-7237-0E7D-BEC48CD62B0C}"/>
            </a:ext>
          </a:extLst>
        </xdr:cNvPr>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6490607" y="242137725"/>
          <a:ext cx="1673678" cy="1743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81643</xdr:colOff>
      <xdr:row>318</xdr:row>
      <xdr:rowOff>258536</xdr:rowOff>
    </xdr:from>
    <xdr:to>
      <xdr:col>7</xdr:col>
      <xdr:colOff>2020978</xdr:colOff>
      <xdr:row>318</xdr:row>
      <xdr:rowOff>1660072</xdr:rowOff>
    </xdr:to>
    <xdr:pic>
      <xdr:nvPicPr>
        <xdr:cNvPr id="197" name="Picture 196">
          <a:extLst>
            <a:ext uri="{FF2B5EF4-FFF2-40B4-BE49-F238E27FC236}">
              <a16:creationId xmlns:a16="http://schemas.microsoft.com/office/drawing/2014/main" xmlns="" id="{86BE39EA-7C21-50CE-0AE8-C1E672CA0C58}"/>
            </a:ext>
          </a:extLst>
        </xdr:cNvPr>
        <xdr:cNvPicPr>
          <a:picLocks noChangeAspect="1" noChangeArrowheads="1"/>
        </xdr:cNvPicPr>
      </xdr:nvPicPr>
      <xdr:blipFill rotWithShape="1">
        <a:blip xmlns:r="http://schemas.openxmlformats.org/officeDocument/2006/relationships" r:embed="rId351" cstate="email">
          <a:extLst>
            <a:ext uri="{28A0092B-C50C-407E-A947-70E740481C1C}">
              <a14:useLocalDpi xmlns:a14="http://schemas.microsoft.com/office/drawing/2010/main"/>
            </a:ext>
          </a:extLst>
        </a:blip>
        <a:srcRect/>
        <a:stretch/>
      </xdr:blipFill>
      <xdr:spPr bwMode="auto">
        <a:xfrm>
          <a:off x="6313714" y="82187143"/>
          <a:ext cx="1939335" cy="1401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54430</xdr:colOff>
      <xdr:row>16</xdr:row>
      <xdr:rowOff>802821</xdr:rowOff>
    </xdr:from>
    <xdr:to>
      <xdr:col>7</xdr:col>
      <xdr:colOff>2062632</xdr:colOff>
      <xdr:row>16</xdr:row>
      <xdr:rowOff>2027462</xdr:rowOff>
    </xdr:to>
    <xdr:pic>
      <xdr:nvPicPr>
        <xdr:cNvPr id="199" name="Picture 198">
          <a:extLst>
            <a:ext uri="{FF2B5EF4-FFF2-40B4-BE49-F238E27FC236}">
              <a16:creationId xmlns:a16="http://schemas.microsoft.com/office/drawing/2014/main" xmlns="" id="{05331FD7-B043-85E0-798E-48BE74B7479A}"/>
            </a:ext>
          </a:extLst>
        </xdr:cNvPr>
        <xdr:cNvPicPr>
          <a:picLocks noChangeAspect="1" noChangeArrowheads="1"/>
        </xdr:cNvPicPr>
      </xdr:nvPicPr>
      <xdr:blipFill rotWithShape="1">
        <a:blip xmlns:r="http://schemas.openxmlformats.org/officeDocument/2006/relationships" r:embed="rId352" cstate="email">
          <a:extLst>
            <a:ext uri="{28A0092B-C50C-407E-A947-70E740481C1C}">
              <a14:useLocalDpi xmlns:a14="http://schemas.microsoft.com/office/drawing/2010/main"/>
            </a:ext>
          </a:extLst>
        </a:blip>
        <a:srcRect/>
        <a:stretch/>
      </xdr:blipFill>
      <xdr:spPr bwMode="auto">
        <a:xfrm>
          <a:off x="6286501" y="39447107"/>
          <a:ext cx="2008202" cy="1224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68035</xdr:colOff>
      <xdr:row>17</xdr:row>
      <xdr:rowOff>557891</xdr:rowOff>
    </xdr:from>
    <xdr:to>
      <xdr:col>7</xdr:col>
      <xdr:colOff>2099784</xdr:colOff>
      <xdr:row>17</xdr:row>
      <xdr:rowOff>1963938</xdr:rowOff>
    </xdr:to>
    <xdr:pic>
      <xdr:nvPicPr>
        <xdr:cNvPr id="205" name="Picture 204">
          <a:extLst>
            <a:ext uri="{FF2B5EF4-FFF2-40B4-BE49-F238E27FC236}">
              <a16:creationId xmlns:a16="http://schemas.microsoft.com/office/drawing/2014/main" xmlns="" id="{E784F4F8-10B2-43B8-A883-85DBDA2F34C9}"/>
            </a:ext>
          </a:extLst>
        </xdr:cNvPr>
        <xdr:cNvPicPr>
          <a:picLocks noChangeAspect="1" noChangeArrowheads="1"/>
        </xdr:cNvPicPr>
      </xdr:nvPicPr>
      <xdr:blipFill rotWithShape="1">
        <a:blip xmlns:r="http://schemas.openxmlformats.org/officeDocument/2006/relationships" r:embed="rId353" cstate="email">
          <a:extLst>
            <a:ext uri="{28A0092B-C50C-407E-A947-70E740481C1C}">
              <a14:useLocalDpi xmlns:a14="http://schemas.microsoft.com/office/drawing/2010/main"/>
            </a:ext>
          </a:extLst>
        </a:blip>
        <a:srcRect/>
        <a:stretch/>
      </xdr:blipFill>
      <xdr:spPr bwMode="auto">
        <a:xfrm>
          <a:off x="6300106" y="41678677"/>
          <a:ext cx="2031749" cy="1406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258535</xdr:colOff>
      <xdr:row>181</xdr:row>
      <xdr:rowOff>108855</xdr:rowOff>
    </xdr:from>
    <xdr:to>
      <xdr:col>7</xdr:col>
      <xdr:colOff>1959307</xdr:colOff>
      <xdr:row>181</xdr:row>
      <xdr:rowOff>2326820</xdr:rowOff>
    </xdr:to>
    <xdr:pic>
      <xdr:nvPicPr>
        <xdr:cNvPr id="214" name="Picture 213">
          <a:extLst>
            <a:ext uri="{FF2B5EF4-FFF2-40B4-BE49-F238E27FC236}">
              <a16:creationId xmlns:a16="http://schemas.microsoft.com/office/drawing/2014/main" xmlns="" id="{A02E9797-F574-79A4-CD1F-93479133E96B}"/>
            </a:ext>
          </a:extLst>
        </xdr:cNvPr>
        <xdr:cNvPicPr>
          <a:picLocks noChangeAspect="1" noChangeArrowheads="1"/>
        </xdr:cNvPicPr>
      </xdr:nvPicPr>
      <xdr:blipFill rotWithShape="1">
        <a:blip xmlns:r="http://schemas.openxmlformats.org/officeDocument/2006/relationships" r:embed="rId354" cstate="email">
          <a:extLst>
            <a:ext uri="{28A0092B-C50C-407E-A947-70E740481C1C}">
              <a14:useLocalDpi xmlns:a14="http://schemas.microsoft.com/office/drawing/2010/main"/>
            </a:ext>
          </a:extLst>
        </a:blip>
        <a:srcRect/>
        <a:stretch/>
      </xdr:blipFill>
      <xdr:spPr bwMode="auto">
        <a:xfrm>
          <a:off x="6490606" y="601190784"/>
          <a:ext cx="1700772" cy="2217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149679</xdr:colOff>
      <xdr:row>182</xdr:row>
      <xdr:rowOff>68034</xdr:rowOff>
    </xdr:from>
    <xdr:to>
      <xdr:col>7</xdr:col>
      <xdr:colOff>2024015</xdr:colOff>
      <xdr:row>182</xdr:row>
      <xdr:rowOff>2285999</xdr:rowOff>
    </xdr:to>
    <xdr:pic>
      <xdr:nvPicPr>
        <xdr:cNvPr id="222" name="Picture 221">
          <a:extLst>
            <a:ext uri="{FF2B5EF4-FFF2-40B4-BE49-F238E27FC236}">
              <a16:creationId xmlns:a16="http://schemas.microsoft.com/office/drawing/2014/main" xmlns="" id="{4B4836A6-71E5-F123-58F0-F948BCCB7EB1}"/>
            </a:ext>
          </a:extLst>
        </xdr:cNvPr>
        <xdr:cNvPicPr>
          <a:picLocks noChangeAspect="1" noChangeArrowheads="1"/>
        </xdr:cNvPicPr>
      </xdr:nvPicPr>
      <xdr:blipFill rotWithShape="1">
        <a:blip xmlns:r="http://schemas.openxmlformats.org/officeDocument/2006/relationships" r:embed="rId355" cstate="email">
          <a:extLst>
            <a:ext uri="{28A0092B-C50C-407E-A947-70E740481C1C}">
              <a14:useLocalDpi xmlns:a14="http://schemas.microsoft.com/office/drawing/2010/main"/>
            </a:ext>
          </a:extLst>
        </a:blip>
        <a:srcRect/>
        <a:stretch/>
      </xdr:blipFill>
      <xdr:spPr bwMode="auto">
        <a:xfrm>
          <a:off x="6381750" y="603544820"/>
          <a:ext cx="1874336" cy="2217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232838</xdr:colOff>
      <xdr:row>326</xdr:row>
      <xdr:rowOff>57834</xdr:rowOff>
    </xdr:from>
    <xdr:to>
      <xdr:col>7</xdr:col>
      <xdr:colOff>1959430</xdr:colOff>
      <xdr:row>326</xdr:row>
      <xdr:rowOff>2000250</xdr:rowOff>
    </xdr:to>
    <xdr:pic>
      <xdr:nvPicPr>
        <xdr:cNvPr id="139" name="Picture 138">
          <a:extLst>
            <a:ext uri="{FF2B5EF4-FFF2-40B4-BE49-F238E27FC236}">
              <a16:creationId xmlns:a16="http://schemas.microsoft.com/office/drawing/2014/main" xmlns="" id="{35AB0546-67BB-E5F7-CD7D-9873E8F7B885}"/>
            </a:ext>
          </a:extLst>
        </xdr:cNvPr>
        <xdr:cNvPicPr>
          <a:picLocks noChangeAspect="1" noChangeArrowheads="1"/>
        </xdr:cNvPicPr>
      </xdr:nvPicPr>
      <xdr:blipFill rotWithShape="1">
        <a:blip xmlns:r="http://schemas.openxmlformats.org/officeDocument/2006/relationships" r:embed="rId356" cstate="email">
          <a:extLst>
            <a:ext uri="{28A0092B-C50C-407E-A947-70E740481C1C}">
              <a14:useLocalDpi xmlns:a14="http://schemas.microsoft.com/office/drawing/2010/main"/>
            </a:ext>
          </a:extLst>
        </a:blip>
        <a:srcRect/>
        <a:stretch/>
      </xdr:blipFill>
      <xdr:spPr bwMode="auto">
        <a:xfrm>
          <a:off x="6464909" y="88871655"/>
          <a:ext cx="1726592" cy="1942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259616</xdr:colOff>
      <xdr:row>327</xdr:row>
      <xdr:rowOff>51058</xdr:rowOff>
    </xdr:from>
    <xdr:to>
      <xdr:col>7</xdr:col>
      <xdr:colOff>1945822</xdr:colOff>
      <xdr:row>327</xdr:row>
      <xdr:rowOff>2000250</xdr:rowOff>
    </xdr:to>
    <xdr:pic>
      <xdr:nvPicPr>
        <xdr:cNvPr id="213" name="Picture 212">
          <a:extLst>
            <a:ext uri="{FF2B5EF4-FFF2-40B4-BE49-F238E27FC236}">
              <a16:creationId xmlns:a16="http://schemas.microsoft.com/office/drawing/2014/main" xmlns="" id="{6ED939EC-024C-7155-D92D-DDABB215413D}"/>
            </a:ext>
          </a:extLst>
        </xdr:cNvPr>
        <xdr:cNvPicPr>
          <a:picLocks noChangeAspect="1" noChangeArrowheads="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bwMode="auto">
        <a:xfrm>
          <a:off x="6491687" y="91069237"/>
          <a:ext cx="1686206" cy="1949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219120</xdr:colOff>
      <xdr:row>328</xdr:row>
      <xdr:rowOff>182764</xdr:rowOff>
    </xdr:from>
    <xdr:to>
      <xdr:col>7</xdr:col>
      <xdr:colOff>1932215</xdr:colOff>
      <xdr:row>328</xdr:row>
      <xdr:rowOff>2109107</xdr:rowOff>
    </xdr:to>
    <xdr:pic>
      <xdr:nvPicPr>
        <xdr:cNvPr id="3106" name="Picture 3105">
          <a:extLst>
            <a:ext uri="{FF2B5EF4-FFF2-40B4-BE49-F238E27FC236}">
              <a16:creationId xmlns:a16="http://schemas.microsoft.com/office/drawing/2014/main" xmlns="" id="{50E4AFBC-AFE6-F4D7-7ACD-B1075E00D7CD}"/>
            </a:ext>
          </a:extLst>
        </xdr:cNvPr>
        <xdr:cNvPicPr>
          <a:picLocks noChangeAspect="1" noChangeArrowheads="1"/>
        </xdr:cNvPicPr>
      </xdr:nvPicPr>
      <xdr:blipFill rotWithShape="1">
        <a:blip xmlns:r="http://schemas.openxmlformats.org/officeDocument/2006/relationships" r:embed="rId358" cstate="email">
          <a:extLst>
            <a:ext uri="{28A0092B-C50C-407E-A947-70E740481C1C}">
              <a14:useLocalDpi xmlns:a14="http://schemas.microsoft.com/office/drawing/2010/main"/>
            </a:ext>
          </a:extLst>
        </a:blip>
        <a:srcRect/>
        <a:stretch/>
      </xdr:blipFill>
      <xdr:spPr bwMode="auto">
        <a:xfrm>
          <a:off x="6451191" y="93405300"/>
          <a:ext cx="1713095" cy="1926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312964</xdr:colOff>
      <xdr:row>325</xdr:row>
      <xdr:rowOff>111974</xdr:rowOff>
    </xdr:from>
    <xdr:to>
      <xdr:col>7</xdr:col>
      <xdr:colOff>1877786</xdr:colOff>
      <xdr:row>325</xdr:row>
      <xdr:rowOff>1904999</xdr:rowOff>
    </xdr:to>
    <xdr:pic>
      <xdr:nvPicPr>
        <xdr:cNvPr id="3111" name="Picture 3110">
          <a:extLst>
            <a:ext uri="{FF2B5EF4-FFF2-40B4-BE49-F238E27FC236}">
              <a16:creationId xmlns:a16="http://schemas.microsoft.com/office/drawing/2014/main" xmlns="" id="{2B578438-1D66-B0B1-346B-FE2764B70C3B}"/>
            </a:ext>
          </a:extLst>
        </xdr:cNvPr>
        <xdr:cNvPicPr>
          <a:picLocks noChangeAspect="1" noChangeArrowheads="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bwMode="auto">
        <a:xfrm>
          <a:off x="6545035" y="92790224"/>
          <a:ext cx="1564822" cy="179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353786</xdr:colOff>
      <xdr:row>324</xdr:row>
      <xdr:rowOff>58140</xdr:rowOff>
    </xdr:from>
    <xdr:to>
      <xdr:col>7</xdr:col>
      <xdr:colOff>1905001</xdr:colOff>
      <xdr:row>324</xdr:row>
      <xdr:rowOff>1891394</xdr:rowOff>
    </xdr:to>
    <xdr:pic>
      <xdr:nvPicPr>
        <xdr:cNvPr id="3125" name="Picture 3124">
          <a:extLst>
            <a:ext uri="{FF2B5EF4-FFF2-40B4-BE49-F238E27FC236}">
              <a16:creationId xmlns:a16="http://schemas.microsoft.com/office/drawing/2014/main" xmlns="" id="{794B77CD-AAC1-87ED-85B8-5D3E64FE9D03}"/>
            </a:ext>
          </a:extLst>
        </xdr:cNvPr>
        <xdr:cNvPicPr>
          <a:picLocks noChangeAspect="1" noChangeArrowheads="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bwMode="auto">
        <a:xfrm>
          <a:off x="6585857" y="90804176"/>
          <a:ext cx="1551215" cy="1833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326573</xdr:colOff>
      <xdr:row>323</xdr:row>
      <xdr:rowOff>66206</xdr:rowOff>
    </xdr:from>
    <xdr:to>
      <xdr:col>7</xdr:col>
      <xdr:colOff>1864180</xdr:colOff>
      <xdr:row>323</xdr:row>
      <xdr:rowOff>1877786</xdr:rowOff>
    </xdr:to>
    <xdr:pic>
      <xdr:nvPicPr>
        <xdr:cNvPr id="3126" name="Picture 3125">
          <a:extLst>
            <a:ext uri="{FF2B5EF4-FFF2-40B4-BE49-F238E27FC236}">
              <a16:creationId xmlns:a16="http://schemas.microsoft.com/office/drawing/2014/main" xmlns="" id="{E8E33167-5149-27F3-91B0-83791D96B8DA}"/>
            </a:ext>
          </a:extLst>
        </xdr:cNvPr>
        <xdr:cNvPicPr>
          <a:picLocks noChangeAspect="1" noChangeArrowheads="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bwMode="auto">
        <a:xfrm>
          <a:off x="6558644" y="88880027"/>
          <a:ext cx="1537607" cy="18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381000</xdr:colOff>
      <xdr:row>319</xdr:row>
      <xdr:rowOff>93005</xdr:rowOff>
    </xdr:from>
    <xdr:to>
      <xdr:col>7</xdr:col>
      <xdr:colOff>1825625</xdr:colOff>
      <xdr:row>319</xdr:row>
      <xdr:rowOff>1873250</xdr:rowOff>
    </xdr:to>
    <xdr:pic>
      <xdr:nvPicPr>
        <xdr:cNvPr id="3130" name="Picture 3129">
          <a:extLst>
            <a:ext uri="{FF2B5EF4-FFF2-40B4-BE49-F238E27FC236}">
              <a16:creationId xmlns:a16="http://schemas.microsoft.com/office/drawing/2014/main" xmlns="" id="{5C4EE53D-5CA3-E4F0-FA54-E23F6550C254}"/>
            </a:ext>
          </a:extLst>
        </xdr:cNvPr>
        <xdr:cNvPicPr>
          <a:picLocks noChangeAspect="1" noChangeArrowheads="1"/>
        </xdr:cNvPicPr>
      </xdr:nvPicPr>
      <xdr:blipFill rotWithShape="1">
        <a:blip xmlns:r="http://schemas.openxmlformats.org/officeDocument/2006/relationships" r:embed="rId362" cstate="email">
          <a:extLst>
            <a:ext uri="{28A0092B-C50C-407E-A947-70E740481C1C}">
              <a14:useLocalDpi xmlns:a14="http://schemas.microsoft.com/office/drawing/2010/main"/>
            </a:ext>
          </a:extLst>
        </a:blip>
        <a:srcRect/>
        <a:stretch/>
      </xdr:blipFill>
      <xdr:spPr bwMode="auto">
        <a:xfrm>
          <a:off x="6604000" y="88961255"/>
          <a:ext cx="1444625" cy="1780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365125</xdr:colOff>
      <xdr:row>320</xdr:row>
      <xdr:rowOff>111124</xdr:rowOff>
    </xdr:from>
    <xdr:to>
      <xdr:col>7</xdr:col>
      <xdr:colOff>1784657</xdr:colOff>
      <xdr:row>320</xdr:row>
      <xdr:rowOff>1857375</xdr:rowOff>
    </xdr:to>
    <xdr:pic>
      <xdr:nvPicPr>
        <xdr:cNvPr id="3132" name="Picture 3131">
          <a:extLst>
            <a:ext uri="{FF2B5EF4-FFF2-40B4-BE49-F238E27FC236}">
              <a16:creationId xmlns:a16="http://schemas.microsoft.com/office/drawing/2014/main" xmlns="" id="{5A48164E-6D39-E414-84B7-D5887A21ADAF}"/>
            </a:ext>
          </a:extLst>
        </xdr:cNvPr>
        <xdr:cNvPicPr>
          <a:picLocks noChangeAspect="1" noChangeArrowheads="1"/>
        </xdr:cNvPicPr>
      </xdr:nvPicPr>
      <xdr:blipFill rotWithShape="1">
        <a:blip xmlns:r="http://schemas.openxmlformats.org/officeDocument/2006/relationships" r:embed="rId363" cstate="email">
          <a:extLst>
            <a:ext uri="{28A0092B-C50C-407E-A947-70E740481C1C}">
              <a14:useLocalDpi xmlns:a14="http://schemas.microsoft.com/office/drawing/2010/main"/>
            </a:ext>
          </a:extLst>
        </a:blip>
        <a:srcRect/>
        <a:stretch/>
      </xdr:blipFill>
      <xdr:spPr bwMode="auto">
        <a:xfrm>
          <a:off x="6588125" y="90916124"/>
          <a:ext cx="1419532" cy="1746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428624</xdr:colOff>
      <xdr:row>321</xdr:row>
      <xdr:rowOff>116077</xdr:rowOff>
    </xdr:from>
    <xdr:to>
      <xdr:col>7</xdr:col>
      <xdr:colOff>1793875</xdr:colOff>
      <xdr:row>321</xdr:row>
      <xdr:rowOff>1762124</xdr:rowOff>
    </xdr:to>
    <xdr:pic>
      <xdr:nvPicPr>
        <xdr:cNvPr id="3133" name="Picture 3132">
          <a:extLst>
            <a:ext uri="{FF2B5EF4-FFF2-40B4-BE49-F238E27FC236}">
              <a16:creationId xmlns:a16="http://schemas.microsoft.com/office/drawing/2014/main" xmlns="" id="{4382BFD6-C40F-1384-0823-392D059E61B9}"/>
            </a:ext>
          </a:extLst>
        </xdr:cNvPr>
        <xdr:cNvPicPr>
          <a:picLocks noChangeAspect="1" noChangeArrowheads="1"/>
        </xdr:cNvPicPr>
      </xdr:nvPicPr>
      <xdr:blipFill rotWithShape="1">
        <a:blip xmlns:r="http://schemas.openxmlformats.org/officeDocument/2006/relationships" r:embed="rId364" cstate="email">
          <a:extLst>
            <a:ext uri="{28A0092B-C50C-407E-A947-70E740481C1C}">
              <a14:useLocalDpi xmlns:a14="http://schemas.microsoft.com/office/drawing/2010/main"/>
            </a:ext>
          </a:extLst>
        </a:blip>
        <a:srcRect/>
        <a:stretch/>
      </xdr:blipFill>
      <xdr:spPr bwMode="auto">
        <a:xfrm>
          <a:off x="6651624" y="92857827"/>
          <a:ext cx="1365251" cy="1646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333375</xdr:colOff>
      <xdr:row>322</xdr:row>
      <xdr:rowOff>140979</xdr:rowOff>
    </xdr:from>
    <xdr:to>
      <xdr:col>7</xdr:col>
      <xdr:colOff>1762125</xdr:colOff>
      <xdr:row>322</xdr:row>
      <xdr:rowOff>1825625</xdr:rowOff>
    </xdr:to>
    <xdr:pic>
      <xdr:nvPicPr>
        <xdr:cNvPr id="3200" name="Picture 3199">
          <a:extLst>
            <a:ext uri="{FF2B5EF4-FFF2-40B4-BE49-F238E27FC236}">
              <a16:creationId xmlns:a16="http://schemas.microsoft.com/office/drawing/2014/main" xmlns="" id="{5BF11EE5-96DC-278F-9C7A-D9FCBBD7E636}"/>
            </a:ext>
          </a:extLst>
        </xdr:cNvPr>
        <xdr:cNvPicPr>
          <a:picLocks noChangeAspect="1" noChangeArrowheads="1"/>
        </xdr:cNvPicPr>
      </xdr:nvPicPr>
      <xdr:blipFill rotWithShape="1">
        <a:blip xmlns:r="http://schemas.openxmlformats.org/officeDocument/2006/relationships" r:embed="rId365" cstate="email">
          <a:extLst>
            <a:ext uri="{28A0092B-C50C-407E-A947-70E740481C1C}">
              <a14:useLocalDpi xmlns:a14="http://schemas.microsoft.com/office/drawing/2010/main"/>
            </a:ext>
          </a:extLst>
        </a:blip>
        <a:srcRect/>
        <a:stretch/>
      </xdr:blipFill>
      <xdr:spPr bwMode="auto">
        <a:xfrm>
          <a:off x="6556375" y="94819479"/>
          <a:ext cx="1428750" cy="1684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108859</xdr:colOff>
      <xdr:row>195</xdr:row>
      <xdr:rowOff>243304</xdr:rowOff>
    </xdr:from>
    <xdr:to>
      <xdr:col>7</xdr:col>
      <xdr:colOff>2027465</xdr:colOff>
      <xdr:row>195</xdr:row>
      <xdr:rowOff>2204356</xdr:rowOff>
    </xdr:to>
    <xdr:pic>
      <xdr:nvPicPr>
        <xdr:cNvPr id="3201" name="Picture 3200">
          <a:extLst>
            <a:ext uri="{FF2B5EF4-FFF2-40B4-BE49-F238E27FC236}">
              <a16:creationId xmlns:a16="http://schemas.microsoft.com/office/drawing/2014/main" xmlns="" id="{AC264396-BA66-3FFA-D764-EB439DEE23C2}"/>
            </a:ext>
          </a:extLst>
        </xdr:cNvPr>
        <xdr:cNvPicPr>
          <a:picLocks noChangeAspect="1" noChangeArrowheads="1"/>
        </xdr:cNvPicPr>
      </xdr:nvPicPr>
      <xdr:blipFill rotWithShape="1">
        <a:blip xmlns:r="http://schemas.openxmlformats.org/officeDocument/2006/relationships" r:embed="rId366" cstate="email">
          <a:extLst>
            <a:ext uri="{28A0092B-C50C-407E-A947-70E740481C1C}">
              <a14:useLocalDpi xmlns:a14="http://schemas.microsoft.com/office/drawing/2010/main"/>
            </a:ext>
          </a:extLst>
        </a:blip>
        <a:srcRect/>
        <a:stretch/>
      </xdr:blipFill>
      <xdr:spPr bwMode="auto">
        <a:xfrm>
          <a:off x="6340930" y="650474233"/>
          <a:ext cx="1918606" cy="1961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81644</xdr:colOff>
      <xdr:row>37</xdr:row>
      <xdr:rowOff>88714</xdr:rowOff>
    </xdr:from>
    <xdr:to>
      <xdr:col>7</xdr:col>
      <xdr:colOff>2122715</xdr:colOff>
      <xdr:row>37</xdr:row>
      <xdr:rowOff>2130878</xdr:rowOff>
    </xdr:to>
    <xdr:pic>
      <xdr:nvPicPr>
        <xdr:cNvPr id="3202" name="Picture 3201" descr="2214_309280">
          <a:extLst>
            <a:ext uri="{FF2B5EF4-FFF2-40B4-BE49-F238E27FC236}">
              <a16:creationId xmlns:a16="http://schemas.microsoft.com/office/drawing/2014/main" xmlns="" id="{66AAEA9B-D6CC-BA2B-0F37-19644D28C89D}"/>
            </a:ext>
          </a:extLst>
        </xdr:cNvPr>
        <xdr:cNvPicPr>
          <a:picLocks noChangeAspect="1" noChangeArrowheads="1"/>
        </xdr:cNvPicPr>
      </xdr:nvPicPr>
      <xdr:blipFill>
        <a:blip xmlns:r="http://schemas.openxmlformats.org/officeDocument/2006/relationships" r:embed="rId367" cstate="email">
          <a:extLst>
            <a:ext uri="{28A0092B-C50C-407E-A947-70E740481C1C}">
              <a14:useLocalDpi xmlns:a14="http://schemas.microsoft.com/office/drawing/2010/main"/>
            </a:ext>
          </a:extLst>
        </a:blip>
        <a:srcRect/>
        <a:stretch>
          <a:fillRect/>
        </a:stretch>
      </xdr:blipFill>
      <xdr:spPr bwMode="auto">
        <a:xfrm>
          <a:off x="6313715" y="199868785"/>
          <a:ext cx="2041071" cy="204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81644</xdr:colOff>
      <xdr:row>36</xdr:row>
      <xdr:rowOff>51570</xdr:rowOff>
    </xdr:from>
    <xdr:to>
      <xdr:col>7</xdr:col>
      <xdr:colOff>2149930</xdr:colOff>
      <xdr:row>36</xdr:row>
      <xdr:rowOff>2117272</xdr:rowOff>
    </xdr:to>
    <xdr:pic>
      <xdr:nvPicPr>
        <xdr:cNvPr id="3203" name="Picture 3202" descr="2215_309284">
          <a:extLst>
            <a:ext uri="{FF2B5EF4-FFF2-40B4-BE49-F238E27FC236}">
              <a16:creationId xmlns:a16="http://schemas.microsoft.com/office/drawing/2014/main" xmlns="" id="{2C0237AE-4205-B7A0-DDA2-6AA50E750319}"/>
            </a:ext>
          </a:extLst>
        </xdr:cNvPr>
        <xdr:cNvPicPr>
          <a:picLocks noChangeAspect="1" noChangeArrowheads="1"/>
        </xdr:cNvPicPr>
      </xdr:nvPicPr>
      <xdr:blipFill>
        <a:blip xmlns:r="http://schemas.openxmlformats.org/officeDocument/2006/relationships" r:embed="rId368" cstate="email">
          <a:extLst>
            <a:ext uri="{28A0092B-C50C-407E-A947-70E740481C1C}">
              <a14:useLocalDpi xmlns:a14="http://schemas.microsoft.com/office/drawing/2010/main"/>
            </a:ext>
          </a:extLst>
        </a:blip>
        <a:srcRect/>
        <a:stretch>
          <a:fillRect/>
        </a:stretch>
      </xdr:blipFill>
      <xdr:spPr bwMode="auto">
        <a:xfrm>
          <a:off x="6313715" y="197654499"/>
          <a:ext cx="2068286" cy="2065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63"/>
    <pageSetUpPr fitToPage="1"/>
  </sheetPr>
  <dimension ref="A1:DX362"/>
  <sheetViews>
    <sheetView tabSelected="1" topLeftCell="B1" zoomScale="55" zoomScaleNormal="55" workbookViewId="0">
      <pane xSplit="7" ySplit="1" topLeftCell="I357" activePane="bottomRight" state="frozen"/>
      <selection activeCell="B1" sqref="B1"/>
      <selection pane="topRight" activeCell="G1" sqref="G1"/>
      <selection pane="bottomLeft" activeCell="B6" sqref="B6"/>
      <selection pane="bottomRight" activeCell="Z4" sqref="Z4"/>
    </sheetView>
  </sheetViews>
  <sheetFormatPr defaultColWidth="9.140625" defaultRowHeight="15.75" outlineLevelCol="1"/>
  <cols>
    <col min="1" max="1" width="5.5703125" style="1" customWidth="1"/>
    <col min="2" max="2" width="13.42578125" style="1" customWidth="1"/>
    <col min="3" max="3" width="15.7109375" style="21" customWidth="1"/>
    <col min="4" max="4" width="14" style="2" bestFit="1" customWidth="1"/>
    <col min="5" max="5" width="17" style="2" bestFit="1" customWidth="1"/>
    <col min="6" max="6" width="17" style="2" customWidth="1"/>
    <col min="7" max="7" width="10.85546875" style="27" customWidth="1"/>
    <col min="8" max="8" width="32.42578125" style="2" customWidth="1"/>
    <col min="9" max="9" width="62.28515625" style="2" customWidth="1" outlineLevel="1"/>
    <col min="10" max="10" width="8.5703125" style="3" customWidth="1" outlineLevel="1"/>
    <col min="11" max="12" width="6.85546875" style="4" customWidth="1" outlineLevel="1"/>
    <col min="13" max="13" width="9.7109375" style="4" customWidth="1" outlineLevel="1"/>
    <col min="14" max="15" width="8.140625" style="4" customWidth="1" outlineLevel="1"/>
    <col min="16" max="16" width="7" style="4" customWidth="1" outlineLevel="1"/>
    <col min="17" max="17" width="17.42578125" style="5" bestFit="1" customWidth="1"/>
    <col min="18" max="18" width="30.5703125" style="28" bestFit="1" customWidth="1"/>
    <col min="19" max="19" width="28.5703125" style="1" customWidth="1"/>
    <col min="20" max="16384" width="9.140625" style="1"/>
  </cols>
  <sheetData>
    <row r="1" spans="1:128" s="25" customFormat="1" ht="46.15" customHeight="1">
      <c r="A1" s="34"/>
      <c r="B1" s="53" t="s">
        <v>4</v>
      </c>
      <c r="C1" s="54" t="s">
        <v>19</v>
      </c>
      <c r="D1" s="54" t="s">
        <v>3</v>
      </c>
      <c r="E1" s="54" t="s">
        <v>622</v>
      </c>
      <c r="F1" s="54" t="s">
        <v>865</v>
      </c>
      <c r="G1" s="54" t="s">
        <v>627</v>
      </c>
      <c r="H1" s="54" t="s">
        <v>623</v>
      </c>
      <c r="I1" s="54" t="s">
        <v>624</v>
      </c>
      <c r="J1" s="54" t="s">
        <v>628</v>
      </c>
      <c r="K1" s="54" t="s">
        <v>0</v>
      </c>
      <c r="L1" s="54" t="s">
        <v>1</v>
      </c>
      <c r="M1" s="71" t="s">
        <v>625</v>
      </c>
      <c r="N1" s="71"/>
      <c r="O1" s="71"/>
      <c r="P1" s="54" t="s">
        <v>2</v>
      </c>
      <c r="Q1" s="54" t="s">
        <v>626</v>
      </c>
      <c r="R1" s="55" t="s">
        <v>620</v>
      </c>
      <c r="S1" s="56" t="s">
        <v>743</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row>
    <row r="2" spans="1:128" ht="180">
      <c r="A2" s="35"/>
      <c r="B2" s="36" t="s">
        <v>18</v>
      </c>
      <c r="C2" s="22" t="s">
        <v>67</v>
      </c>
      <c r="D2" s="6">
        <v>8508110000</v>
      </c>
      <c r="E2" s="20" t="s">
        <v>66</v>
      </c>
      <c r="F2" s="20" t="s">
        <v>866</v>
      </c>
      <c r="G2" s="26" t="s">
        <v>62</v>
      </c>
      <c r="H2" s="16"/>
      <c r="I2" s="44" t="s">
        <v>820</v>
      </c>
      <c r="J2" s="11">
        <v>1</v>
      </c>
      <c r="K2" s="15">
        <v>4</v>
      </c>
      <c r="L2" s="15">
        <v>4.3</v>
      </c>
      <c r="M2" s="15">
        <v>39</v>
      </c>
      <c r="N2" s="15">
        <v>26</v>
      </c>
      <c r="O2" s="15">
        <v>30</v>
      </c>
      <c r="P2" s="8">
        <v>3.0419999999999999E-2</v>
      </c>
      <c r="Q2" s="9">
        <v>3800235300152</v>
      </c>
      <c r="R2" s="37">
        <v>0</v>
      </c>
      <c r="S2" s="42" t="s">
        <v>750</v>
      </c>
    </row>
    <row r="3" spans="1:128" ht="210">
      <c r="A3" s="35"/>
      <c r="B3" s="36" t="s">
        <v>18</v>
      </c>
      <c r="C3" s="22" t="s">
        <v>817</v>
      </c>
      <c r="D3" s="6">
        <v>8508110000</v>
      </c>
      <c r="E3" s="20" t="s">
        <v>818</v>
      </c>
      <c r="F3" s="20" t="s">
        <v>866</v>
      </c>
      <c r="G3" s="29" t="s">
        <v>63</v>
      </c>
      <c r="H3" s="16"/>
      <c r="I3" s="44" t="s">
        <v>819</v>
      </c>
      <c r="J3" s="11">
        <v>4</v>
      </c>
      <c r="K3" s="15">
        <v>10.5</v>
      </c>
      <c r="L3" s="15">
        <v>11.8</v>
      </c>
      <c r="M3" s="15">
        <v>59.5</v>
      </c>
      <c r="N3" s="15">
        <v>31.5</v>
      </c>
      <c r="O3" s="15">
        <v>44</v>
      </c>
      <c r="P3" s="8">
        <v>8.2466999999999999E-2</v>
      </c>
      <c r="Q3" s="9">
        <v>3800237045747</v>
      </c>
      <c r="R3" s="37">
        <v>21.288999999999998</v>
      </c>
      <c r="S3" s="42" t="s">
        <v>744</v>
      </c>
    </row>
    <row r="4" spans="1:128" ht="210">
      <c r="A4" s="35"/>
      <c r="B4" s="36" t="s">
        <v>376</v>
      </c>
      <c r="C4" s="22" t="s">
        <v>481</v>
      </c>
      <c r="D4" s="6">
        <v>8508110000</v>
      </c>
      <c r="E4" s="20" t="s">
        <v>470</v>
      </c>
      <c r="F4" s="20" t="s">
        <v>866</v>
      </c>
      <c r="G4" s="31"/>
      <c r="H4" s="16"/>
      <c r="I4" s="44" t="s">
        <v>471</v>
      </c>
      <c r="J4" s="11">
        <v>3</v>
      </c>
      <c r="K4" s="15">
        <v>11.9</v>
      </c>
      <c r="L4" s="15">
        <v>12.8</v>
      </c>
      <c r="M4" s="15">
        <v>70.5</v>
      </c>
      <c r="N4" s="15">
        <v>42</v>
      </c>
      <c r="O4" s="15">
        <v>31.7</v>
      </c>
      <c r="P4" s="8">
        <f>M4*N4*O4/1000000</f>
        <v>9.3863699999999994E-2</v>
      </c>
      <c r="Q4" s="9">
        <v>3800237041169</v>
      </c>
      <c r="R4" s="37">
        <v>83.179600000000008</v>
      </c>
      <c r="S4" s="42" t="s">
        <v>745</v>
      </c>
    </row>
    <row r="5" spans="1:128" ht="158.25" customHeight="1">
      <c r="A5" s="35"/>
      <c r="B5" s="36" t="s">
        <v>376</v>
      </c>
      <c r="C5" s="22" t="s">
        <v>591</v>
      </c>
      <c r="D5" s="6">
        <v>8508110000</v>
      </c>
      <c r="E5" s="20" t="s">
        <v>589</v>
      </c>
      <c r="F5" s="20" t="s">
        <v>866</v>
      </c>
      <c r="G5" s="29" t="s">
        <v>63</v>
      </c>
      <c r="H5" s="16"/>
      <c r="I5" s="44" t="s">
        <v>590</v>
      </c>
      <c r="J5" s="11">
        <v>3</v>
      </c>
      <c r="K5" s="15">
        <v>11.9</v>
      </c>
      <c r="L5" s="15">
        <v>12.8</v>
      </c>
      <c r="M5" s="15">
        <v>70.5</v>
      </c>
      <c r="N5" s="15">
        <v>42</v>
      </c>
      <c r="O5" s="15">
        <v>31.7</v>
      </c>
      <c r="P5" s="8">
        <v>9.3863699999999994E-2</v>
      </c>
      <c r="Q5" s="9">
        <v>3800237044658</v>
      </c>
      <c r="R5" s="37">
        <v>59.999600000000001</v>
      </c>
      <c r="S5" s="42" t="s">
        <v>745</v>
      </c>
    </row>
    <row r="6" spans="1:128" ht="165">
      <c r="A6" s="35"/>
      <c r="B6" s="36" t="s">
        <v>18</v>
      </c>
      <c r="C6" s="22" t="s">
        <v>117</v>
      </c>
      <c r="D6" s="6">
        <v>8508110000</v>
      </c>
      <c r="E6" s="20" t="s">
        <v>592</v>
      </c>
      <c r="F6" s="20" t="s">
        <v>866</v>
      </c>
      <c r="G6" s="31"/>
      <c r="H6" s="16"/>
      <c r="I6" s="44" t="s">
        <v>134</v>
      </c>
      <c r="J6" s="11">
        <v>6</v>
      </c>
      <c r="K6" s="15">
        <v>11</v>
      </c>
      <c r="L6" s="15">
        <v>12</v>
      </c>
      <c r="M6" s="15">
        <v>64</v>
      </c>
      <c r="N6" s="15">
        <v>37.5</v>
      </c>
      <c r="O6" s="15">
        <v>32.5</v>
      </c>
      <c r="P6" s="8">
        <v>7.8E-2</v>
      </c>
      <c r="Q6" s="9">
        <v>3800235300145</v>
      </c>
      <c r="R6" s="37">
        <v>17.018999999999998</v>
      </c>
      <c r="S6" s="42" t="s">
        <v>745</v>
      </c>
    </row>
    <row r="7" spans="1:128" ht="165">
      <c r="A7" s="35"/>
      <c r="B7" s="36" t="s">
        <v>18</v>
      </c>
      <c r="C7" s="22" t="s">
        <v>181</v>
      </c>
      <c r="D7" s="6">
        <v>8508110000</v>
      </c>
      <c r="E7" s="20" t="s">
        <v>116</v>
      </c>
      <c r="F7" s="20" t="s">
        <v>866</v>
      </c>
      <c r="G7" s="31"/>
      <c r="H7" s="16"/>
      <c r="I7" s="44" t="s">
        <v>134</v>
      </c>
      <c r="J7" s="11">
        <v>6</v>
      </c>
      <c r="K7" s="15">
        <v>11</v>
      </c>
      <c r="L7" s="15">
        <v>11.7</v>
      </c>
      <c r="M7" s="15">
        <v>64</v>
      </c>
      <c r="N7" s="15">
        <v>37.5</v>
      </c>
      <c r="O7" s="15">
        <v>32.5</v>
      </c>
      <c r="P7" s="8">
        <v>0.08</v>
      </c>
      <c r="Q7" s="9">
        <v>3800235306222</v>
      </c>
      <c r="R7" s="37">
        <v>17.018999999999998</v>
      </c>
      <c r="S7" s="42" t="s">
        <v>745</v>
      </c>
    </row>
    <row r="8" spans="1:128" ht="165">
      <c r="A8" s="35"/>
      <c r="B8" s="36" t="s">
        <v>18</v>
      </c>
      <c r="C8" s="22" t="s">
        <v>605</v>
      </c>
      <c r="D8" s="6">
        <v>8508110000</v>
      </c>
      <c r="E8" s="20" t="s">
        <v>270</v>
      </c>
      <c r="F8" s="20" t="s">
        <v>866</v>
      </c>
      <c r="G8" s="31"/>
      <c r="H8" s="16"/>
      <c r="I8" s="44" t="s">
        <v>271</v>
      </c>
      <c r="J8" s="11">
        <v>4</v>
      </c>
      <c r="K8" s="15">
        <v>10</v>
      </c>
      <c r="L8" s="15">
        <v>10.8</v>
      </c>
      <c r="M8" s="15">
        <v>46</v>
      </c>
      <c r="N8" s="15">
        <v>42</v>
      </c>
      <c r="O8" s="15">
        <v>61</v>
      </c>
      <c r="P8" s="8">
        <v>0.06</v>
      </c>
      <c r="Q8" s="9">
        <v>3800235309100</v>
      </c>
      <c r="R8" s="37">
        <v>24.302400000000002</v>
      </c>
      <c r="S8" s="42" t="s">
        <v>745</v>
      </c>
    </row>
    <row r="9" spans="1:128" ht="165">
      <c r="A9" s="35"/>
      <c r="B9" s="36" t="s">
        <v>18</v>
      </c>
      <c r="C9" s="22" t="s">
        <v>606</v>
      </c>
      <c r="D9" s="6">
        <v>8508110000</v>
      </c>
      <c r="E9" s="20" t="s">
        <v>270</v>
      </c>
      <c r="F9" s="20" t="s">
        <v>866</v>
      </c>
      <c r="G9" s="31"/>
      <c r="H9" s="16"/>
      <c r="I9" s="44" t="s">
        <v>271</v>
      </c>
      <c r="J9" s="11">
        <v>4</v>
      </c>
      <c r="K9" s="15">
        <v>10</v>
      </c>
      <c r="L9" s="15">
        <v>10.8</v>
      </c>
      <c r="M9" s="15">
        <v>46</v>
      </c>
      <c r="N9" s="15">
        <v>42</v>
      </c>
      <c r="O9" s="15">
        <v>61</v>
      </c>
      <c r="P9" s="8">
        <v>0.06</v>
      </c>
      <c r="Q9" s="9">
        <v>3800235309117</v>
      </c>
      <c r="R9" s="37">
        <v>24.302400000000002</v>
      </c>
      <c r="S9" s="42" t="s">
        <v>745</v>
      </c>
    </row>
    <row r="10" spans="1:128" ht="195">
      <c r="A10" s="35"/>
      <c r="B10" s="36" t="s">
        <v>18</v>
      </c>
      <c r="C10" s="22" t="s">
        <v>251</v>
      </c>
      <c r="D10" s="6">
        <v>8508110000</v>
      </c>
      <c r="E10" s="20" t="s">
        <v>200</v>
      </c>
      <c r="F10" s="20" t="s">
        <v>866</v>
      </c>
      <c r="G10" s="31"/>
      <c r="H10" s="16"/>
      <c r="I10" s="44" t="s">
        <v>201</v>
      </c>
      <c r="J10" s="11">
        <v>1</v>
      </c>
      <c r="K10" s="15">
        <v>3.2</v>
      </c>
      <c r="L10" s="15">
        <v>3.82</v>
      </c>
      <c r="M10" s="15">
        <v>38</v>
      </c>
      <c r="N10" s="15">
        <v>27</v>
      </c>
      <c r="O10" s="15">
        <v>23</v>
      </c>
      <c r="P10" s="8">
        <v>2.3598000000000001E-2</v>
      </c>
      <c r="Q10" s="9">
        <v>3800235308776</v>
      </c>
      <c r="R10" s="37">
        <v>26.071400000000001</v>
      </c>
      <c r="S10" s="42" t="s">
        <v>745</v>
      </c>
    </row>
    <row r="11" spans="1:128" ht="195">
      <c r="A11" s="35"/>
      <c r="B11" s="36" t="s">
        <v>18</v>
      </c>
      <c r="C11" s="22" t="s">
        <v>250</v>
      </c>
      <c r="D11" s="6">
        <v>8508110000</v>
      </c>
      <c r="E11" s="20" t="s">
        <v>200</v>
      </c>
      <c r="F11" s="20" t="s">
        <v>866</v>
      </c>
      <c r="G11" s="31"/>
      <c r="H11" s="16"/>
      <c r="I11" s="44" t="s">
        <v>249</v>
      </c>
      <c r="J11" s="11">
        <v>1</v>
      </c>
      <c r="K11" s="15">
        <v>3.2</v>
      </c>
      <c r="L11" s="15">
        <v>3.82</v>
      </c>
      <c r="M11" s="15">
        <v>38</v>
      </c>
      <c r="N11" s="15">
        <v>27</v>
      </c>
      <c r="O11" s="15">
        <v>23</v>
      </c>
      <c r="P11" s="8">
        <v>2.3598000000000001E-2</v>
      </c>
      <c r="Q11" s="9">
        <v>3800235308783</v>
      </c>
      <c r="R11" s="37">
        <v>26.071400000000001</v>
      </c>
      <c r="S11" s="42" t="s">
        <v>745</v>
      </c>
    </row>
    <row r="12" spans="1:128" ht="255">
      <c r="A12" s="35"/>
      <c r="B12" s="36" t="s">
        <v>18</v>
      </c>
      <c r="C12" s="22" t="s">
        <v>199</v>
      </c>
      <c r="D12" s="6">
        <v>8508110000</v>
      </c>
      <c r="E12" s="20" t="s">
        <v>197</v>
      </c>
      <c r="F12" s="20" t="s">
        <v>866</v>
      </c>
      <c r="G12" s="26" t="s">
        <v>62</v>
      </c>
      <c r="H12" s="16"/>
      <c r="I12" s="44" t="s">
        <v>196</v>
      </c>
      <c r="J12" s="11">
        <v>1</v>
      </c>
      <c r="K12" s="15">
        <v>2.9</v>
      </c>
      <c r="L12" s="15">
        <v>3.5</v>
      </c>
      <c r="M12" s="15">
        <v>30.5</v>
      </c>
      <c r="N12" s="15">
        <v>30.5</v>
      </c>
      <c r="O12" s="15">
        <v>34</v>
      </c>
      <c r="P12" s="8">
        <v>0.03</v>
      </c>
      <c r="Q12" s="9">
        <v>3800235307571</v>
      </c>
      <c r="R12" s="37">
        <v>29.523999999999997</v>
      </c>
      <c r="S12" s="42" t="s">
        <v>745</v>
      </c>
    </row>
    <row r="13" spans="1:128" ht="151.5" customHeight="1">
      <c r="A13" s="35"/>
      <c r="B13" s="36" t="s">
        <v>18</v>
      </c>
      <c r="C13" s="22" t="s">
        <v>749</v>
      </c>
      <c r="D13" s="6">
        <v>8508110000</v>
      </c>
      <c r="E13" s="20" t="s">
        <v>197</v>
      </c>
      <c r="F13" s="20" t="s">
        <v>866</v>
      </c>
      <c r="G13" s="26"/>
      <c r="H13" s="16"/>
      <c r="I13" s="44" t="s">
        <v>748</v>
      </c>
      <c r="J13" s="11">
        <v>80</v>
      </c>
      <c r="K13" s="15"/>
      <c r="L13" s="15"/>
      <c r="M13" s="15"/>
      <c r="N13" s="15"/>
      <c r="O13" s="15"/>
      <c r="P13" s="8"/>
      <c r="Q13" s="9">
        <v>3800235307588</v>
      </c>
      <c r="R13" s="37">
        <v>2.6108000000000002</v>
      </c>
      <c r="S13" s="42" t="s">
        <v>745</v>
      </c>
    </row>
    <row r="14" spans="1:128" ht="240">
      <c r="A14" s="35"/>
      <c r="B14" s="36" t="s">
        <v>376</v>
      </c>
      <c r="C14" s="22" t="s">
        <v>647</v>
      </c>
      <c r="D14" s="6">
        <v>8508110000</v>
      </c>
      <c r="E14" s="20" t="s">
        <v>649</v>
      </c>
      <c r="F14" s="20" t="s">
        <v>866</v>
      </c>
      <c r="G14" s="29" t="s">
        <v>63</v>
      </c>
      <c r="H14" s="16"/>
      <c r="I14" s="44" t="s">
        <v>650</v>
      </c>
      <c r="J14" s="11">
        <v>1</v>
      </c>
      <c r="K14" s="15">
        <v>3.8</v>
      </c>
      <c r="L14" s="15">
        <v>4.5</v>
      </c>
      <c r="M14" s="15">
        <v>31.3</v>
      </c>
      <c r="N14" s="15">
        <v>31.3</v>
      </c>
      <c r="O14" s="15">
        <v>39.299999999999997</v>
      </c>
      <c r="P14" s="8">
        <v>3.8501817000000001E-2</v>
      </c>
      <c r="Q14" s="9">
        <v>3800237044412</v>
      </c>
      <c r="R14" s="37">
        <v>49.636993356050077</v>
      </c>
      <c r="S14" s="42" t="s">
        <v>745</v>
      </c>
    </row>
    <row r="15" spans="1:128" ht="240">
      <c r="A15" s="35"/>
      <c r="B15" s="36" t="s">
        <v>376</v>
      </c>
      <c r="C15" s="22" t="s">
        <v>648</v>
      </c>
      <c r="D15" s="6">
        <v>8508110000</v>
      </c>
      <c r="E15" s="20" t="s">
        <v>649</v>
      </c>
      <c r="F15" s="20" t="s">
        <v>866</v>
      </c>
      <c r="G15" s="29" t="s">
        <v>63</v>
      </c>
      <c r="H15" s="16"/>
      <c r="I15" s="44" t="s">
        <v>650</v>
      </c>
      <c r="J15" s="11">
        <v>1</v>
      </c>
      <c r="K15" s="15">
        <v>3.8</v>
      </c>
      <c r="L15" s="15">
        <v>4.5</v>
      </c>
      <c r="M15" s="15">
        <v>31.3</v>
      </c>
      <c r="N15" s="15">
        <v>31.3</v>
      </c>
      <c r="O15" s="15">
        <v>39.299999999999997</v>
      </c>
      <c r="P15" s="8">
        <v>3.8501817000000001E-2</v>
      </c>
      <c r="Q15" s="9">
        <v>3800237044405</v>
      </c>
      <c r="R15" s="37">
        <v>49.637004717716835</v>
      </c>
      <c r="S15" s="42" t="s">
        <v>745</v>
      </c>
    </row>
    <row r="16" spans="1:128" ht="225">
      <c r="A16" s="35"/>
      <c r="B16" s="36" t="s">
        <v>376</v>
      </c>
      <c r="C16" s="22" t="s">
        <v>651</v>
      </c>
      <c r="D16" s="6">
        <v>8508110000</v>
      </c>
      <c r="E16" s="20" t="s">
        <v>652</v>
      </c>
      <c r="F16" s="20" t="s">
        <v>866</v>
      </c>
      <c r="G16" s="29" t="s">
        <v>63</v>
      </c>
      <c r="H16" s="16"/>
      <c r="I16" s="44" t="s">
        <v>653</v>
      </c>
      <c r="J16" s="11">
        <v>1</v>
      </c>
      <c r="K16" s="15">
        <v>6</v>
      </c>
      <c r="L16" s="15">
        <v>7</v>
      </c>
      <c r="M16" s="15">
        <v>36</v>
      </c>
      <c r="N16" s="15">
        <v>37</v>
      </c>
      <c r="O16" s="15">
        <v>50.5</v>
      </c>
      <c r="P16" s="8">
        <v>6.7266000000000006E-2</v>
      </c>
      <c r="Q16" s="9">
        <v>3800237044429</v>
      </c>
      <c r="R16" s="37">
        <v>63.917776041578264</v>
      </c>
      <c r="S16" s="42" t="s">
        <v>745</v>
      </c>
    </row>
    <row r="17" spans="1:128" ht="195" customHeight="1">
      <c r="A17" s="35"/>
      <c r="B17" s="36" t="s">
        <v>18</v>
      </c>
      <c r="C17" s="22" t="s">
        <v>938</v>
      </c>
      <c r="D17" s="6">
        <v>8508110000</v>
      </c>
      <c r="E17" s="20" t="s">
        <v>937</v>
      </c>
      <c r="F17" s="20" t="s">
        <v>866</v>
      </c>
      <c r="G17" s="29" t="s">
        <v>63</v>
      </c>
      <c r="H17" s="16"/>
      <c r="I17" s="52" t="s">
        <v>939</v>
      </c>
      <c r="J17" s="11">
        <v>80</v>
      </c>
      <c r="K17" s="15">
        <v>21</v>
      </c>
      <c r="L17" s="15">
        <v>23</v>
      </c>
      <c r="M17" s="15">
        <v>65.5</v>
      </c>
      <c r="N17" s="15">
        <v>33</v>
      </c>
      <c r="O17" s="15">
        <v>48</v>
      </c>
      <c r="P17" s="8">
        <v>0.103752</v>
      </c>
      <c r="Q17" s="9">
        <v>3800237045839</v>
      </c>
      <c r="R17" s="37">
        <v>2.4765999999999999</v>
      </c>
      <c r="S17" s="42" t="s">
        <v>745</v>
      </c>
    </row>
    <row r="18" spans="1:128" ht="195" customHeight="1">
      <c r="A18" s="35"/>
      <c r="B18" s="36" t="s">
        <v>376</v>
      </c>
      <c r="C18" s="22" t="s">
        <v>940</v>
      </c>
      <c r="D18" s="6">
        <v>84243008</v>
      </c>
      <c r="E18" s="20" t="s">
        <v>941</v>
      </c>
      <c r="F18" s="20" t="s">
        <v>866</v>
      </c>
      <c r="G18" s="29" t="s">
        <v>63</v>
      </c>
      <c r="H18" s="16"/>
      <c r="I18" s="52" t="s">
        <v>942</v>
      </c>
      <c r="J18" s="11">
        <v>4</v>
      </c>
      <c r="K18" s="15">
        <v>11</v>
      </c>
      <c r="L18" s="15">
        <v>11.6</v>
      </c>
      <c r="M18" s="15">
        <v>57.5</v>
      </c>
      <c r="N18" s="15">
        <v>30</v>
      </c>
      <c r="O18" s="15">
        <v>49</v>
      </c>
      <c r="P18" s="8">
        <v>8.4525000000000003E-2</v>
      </c>
      <c r="Q18" s="9">
        <v>3800235309964</v>
      </c>
      <c r="R18" s="37">
        <v>25.656600000000001</v>
      </c>
      <c r="S18" s="42" t="s">
        <v>745</v>
      </c>
    </row>
    <row r="19" spans="1:128" s="19" customFormat="1" ht="293.25" customHeight="1">
      <c r="A19"/>
      <c r="B19" s="36" t="s">
        <v>376</v>
      </c>
      <c r="C19" s="22" t="s">
        <v>789</v>
      </c>
      <c r="D19" s="6">
        <v>8516609000</v>
      </c>
      <c r="E19" s="18" t="s">
        <v>790</v>
      </c>
      <c r="F19" s="20" t="s">
        <v>893</v>
      </c>
      <c r="G19" s="29" t="s">
        <v>63</v>
      </c>
      <c r="H19" s="16"/>
      <c r="I19" s="43" t="s">
        <v>791</v>
      </c>
      <c r="J19" s="12">
        <v>3</v>
      </c>
      <c r="K19" s="13">
        <v>11.2</v>
      </c>
      <c r="L19" s="13">
        <v>12</v>
      </c>
      <c r="M19" s="13">
        <v>49.5</v>
      </c>
      <c r="N19" s="13">
        <v>38.5</v>
      </c>
      <c r="O19" s="13">
        <v>35</v>
      </c>
      <c r="P19" s="8">
        <v>6.6701250000000004E-2</v>
      </c>
      <c r="Q19" s="9">
        <v>3800237043255</v>
      </c>
      <c r="R19" s="37">
        <v>30.573199999999996</v>
      </c>
      <c r="S19" s="42" t="s">
        <v>745</v>
      </c>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row>
    <row r="20" spans="1:128" ht="304.5" customHeight="1">
      <c r="A20" s="35"/>
      <c r="B20" s="36" t="s">
        <v>376</v>
      </c>
      <c r="C20" s="22" t="s">
        <v>630</v>
      </c>
      <c r="D20" s="6">
        <v>8516400000</v>
      </c>
      <c r="E20" s="20" t="s">
        <v>629</v>
      </c>
      <c r="F20" s="20" t="s">
        <v>868</v>
      </c>
      <c r="G20" s="31"/>
      <c r="H20" s="16"/>
      <c r="I20" s="45" t="s">
        <v>631</v>
      </c>
      <c r="J20" s="11">
        <v>8</v>
      </c>
      <c r="K20" s="15">
        <v>10.5</v>
      </c>
      <c r="L20" s="15">
        <v>11.7</v>
      </c>
      <c r="M20" s="15">
        <v>52.7</v>
      </c>
      <c r="N20" s="15">
        <v>33</v>
      </c>
      <c r="O20" s="15">
        <v>34.5</v>
      </c>
      <c r="P20" s="8">
        <v>5.9998950000000002E-2</v>
      </c>
      <c r="Q20" s="9">
        <v>3800237043194</v>
      </c>
      <c r="R20" s="37">
        <v>18.303654357917154</v>
      </c>
      <c r="S20" s="42" t="s">
        <v>745</v>
      </c>
    </row>
    <row r="21" spans="1:128" ht="276" customHeight="1">
      <c r="A21" s="35"/>
      <c r="B21" s="36" t="s">
        <v>376</v>
      </c>
      <c r="C21" s="22" t="s">
        <v>632</v>
      </c>
      <c r="D21" s="6">
        <v>8516400000</v>
      </c>
      <c r="E21" s="20" t="s">
        <v>633</v>
      </c>
      <c r="F21" s="20" t="s">
        <v>868</v>
      </c>
      <c r="G21" s="31"/>
      <c r="H21" s="16"/>
      <c r="I21" s="45" t="s">
        <v>634</v>
      </c>
      <c r="J21" s="11">
        <v>8</v>
      </c>
      <c r="K21" s="15">
        <v>10.8</v>
      </c>
      <c r="L21" s="15">
        <v>11.1</v>
      </c>
      <c r="M21" s="15">
        <v>53.5</v>
      </c>
      <c r="N21" s="15">
        <v>32.5</v>
      </c>
      <c r="O21" s="15">
        <v>33.5</v>
      </c>
      <c r="P21" s="8">
        <v>5.8248124999999998E-2</v>
      </c>
      <c r="Q21" s="9">
        <v>3800237043200</v>
      </c>
      <c r="R21" s="37">
        <v>15.258713715432783</v>
      </c>
      <c r="S21" s="42" t="s">
        <v>745</v>
      </c>
    </row>
    <row r="22" spans="1:128" s="19" customFormat="1" ht="259.5" customHeight="1">
      <c r="A22" s="35"/>
      <c r="B22" s="36" t="s">
        <v>376</v>
      </c>
      <c r="C22" s="23" t="s">
        <v>98</v>
      </c>
      <c r="D22" s="6">
        <v>8516400000</v>
      </c>
      <c r="E22" s="20" t="s">
        <v>70</v>
      </c>
      <c r="F22" s="20" t="s">
        <v>868</v>
      </c>
      <c r="G22" s="31"/>
      <c r="H22" s="16"/>
      <c r="I22" s="45" t="s">
        <v>80</v>
      </c>
      <c r="J22" s="7">
        <v>8</v>
      </c>
      <c r="K22" s="15">
        <v>10</v>
      </c>
      <c r="L22" s="15">
        <v>12</v>
      </c>
      <c r="M22" s="15">
        <v>58</v>
      </c>
      <c r="N22" s="15">
        <v>33</v>
      </c>
      <c r="O22" s="15">
        <v>34</v>
      </c>
      <c r="P22" s="8">
        <v>6.5075999999999995E-2</v>
      </c>
      <c r="Q22" s="9">
        <v>3800235305317</v>
      </c>
      <c r="R22" s="37">
        <v>0</v>
      </c>
      <c r="S22" s="40" t="s">
        <v>750</v>
      </c>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row>
    <row r="23" spans="1:128" s="19" customFormat="1" ht="264" customHeight="1">
      <c r="A23" s="35"/>
      <c r="B23" s="36" t="s">
        <v>376</v>
      </c>
      <c r="C23" s="23" t="s">
        <v>99</v>
      </c>
      <c r="D23" s="6">
        <v>8516400000</v>
      </c>
      <c r="E23" s="20" t="s">
        <v>71</v>
      </c>
      <c r="F23" s="20" t="s">
        <v>868</v>
      </c>
      <c r="G23" s="31"/>
      <c r="H23" s="16"/>
      <c r="I23" s="45" t="s">
        <v>81</v>
      </c>
      <c r="J23" s="7">
        <v>10</v>
      </c>
      <c r="K23" s="15">
        <v>13</v>
      </c>
      <c r="L23" s="15">
        <v>14.5</v>
      </c>
      <c r="M23" s="15">
        <v>63.5</v>
      </c>
      <c r="N23" s="15">
        <v>29.5</v>
      </c>
      <c r="O23" s="15">
        <v>33.5</v>
      </c>
      <c r="P23" s="8">
        <v>6.2753875000000001E-2</v>
      </c>
      <c r="Q23" s="9">
        <v>3800235305324</v>
      </c>
      <c r="R23" s="37">
        <v>0</v>
      </c>
      <c r="S23" s="40" t="s">
        <v>750</v>
      </c>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row>
    <row r="24" spans="1:128" s="19" customFormat="1" ht="183" customHeight="1">
      <c r="A24" s="35"/>
      <c r="B24" s="36" t="s">
        <v>18</v>
      </c>
      <c r="C24" s="23" t="s">
        <v>424</v>
      </c>
      <c r="D24" s="6">
        <v>8516400000</v>
      </c>
      <c r="E24" s="20" t="s">
        <v>425</v>
      </c>
      <c r="F24" s="20" t="s">
        <v>868</v>
      </c>
      <c r="G24" s="26" t="s">
        <v>62</v>
      </c>
      <c r="H24" s="16"/>
      <c r="I24" s="45" t="s">
        <v>426</v>
      </c>
      <c r="J24" s="7">
        <v>10</v>
      </c>
      <c r="K24" s="15">
        <v>8</v>
      </c>
      <c r="L24" s="15">
        <v>8.8000000000000007</v>
      </c>
      <c r="M24" s="15">
        <v>54</v>
      </c>
      <c r="N24" s="15">
        <v>27</v>
      </c>
      <c r="O24" s="15">
        <v>29.5</v>
      </c>
      <c r="P24" s="8">
        <f>M24*N24*O24/1000000</f>
        <v>4.3011000000000001E-2</v>
      </c>
      <c r="Q24" s="9">
        <v>3800235309971</v>
      </c>
      <c r="R24" s="37">
        <v>0</v>
      </c>
      <c r="S24" s="40" t="s">
        <v>750</v>
      </c>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row>
    <row r="25" spans="1:128" s="19" customFormat="1" ht="236.25">
      <c r="A25" s="35"/>
      <c r="B25" s="36" t="s">
        <v>376</v>
      </c>
      <c r="C25" s="23" t="s">
        <v>635</v>
      </c>
      <c r="D25" s="6">
        <v>8516400000</v>
      </c>
      <c r="E25" s="20" t="s">
        <v>636</v>
      </c>
      <c r="F25" s="20" t="s">
        <v>868</v>
      </c>
      <c r="G25" s="29" t="s">
        <v>63</v>
      </c>
      <c r="H25" s="16"/>
      <c r="I25" s="45" t="s">
        <v>637</v>
      </c>
      <c r="J25" s="7">
        <v>12</v>
      </c>
      <c r="K25" s="15">
        <v>10.4</v>
      </c>
      <c r="L25" s="15">
        <v>10.9</v>
      </c>
      <c r="M25" s="15">
        <v>45.8</v>
      </c>
      <c r="N25" s="15">
        <v>22.5</v>
      </c>
      <c r="O25" s="15">
        <v>33.5</v>
      </c>
      <c r="P25" s="8">
        <v>3.4521749999999997E-2</v>
      </c>
      <c r="Q25" s="9">
        <v>3800237043217</v>
      </c>
      <c r="R25" s="37">
        <v>11.899060576560798</v>
      </c>
      <c r="S25" s="42" t="s">
        <v>745</v>
      </c>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row>
    <row r="26" spans="1:128" s="19" customFormat="1" ht="135.75" customHeight="1">
      <c r="A26" s="35"/>
      <c r="B26" s="36" t="s">
        <v>376</v>
      </c>
      <c r="C26" s="23" t="s">
        <v>509</v>
      </c>
      <c r="D26" s="6">
        <v>8516400000</v>
      </c>
      <c r="E26" s="20" t="s">
        <v>484</v>
      </c>
      <c r="F26" s="20" t="s">
        <v>868</v>
      </c>
      <c r="G26" s="26" t="s">
        <v>62</v>
      </c>
      <c r="H26" s="16"/>
      <c r="I26" s="45" t="s">
        <v>486</v>
      </c>
      <c r="J26" s="7">
        <v>6</v>
      </c>
      <c r="K26" s="15">
        <v>6</v>
      </c>
      <c r="L26" s="15">
        <v>7.6</v>
      </c>
      <c r="M26" s="15">
        <v>54.6</v>
      </c>
      <c r="N26" s="15">
        <v>33</v>
      </c>
      <c r="O26" s="15">
        <v>29</v>
      </c>
      <c r="P26" s="8">
        <f t="shared" ref="P26:P27" si="0">M26*N26*O26/1000000</f>
        <v>5.2252199999999999E-2</v>
      </c>
      <c r="Q26" s="9">
        <v>3800237042043</v>
      </c>
      <c r="R26" s="37">
        <v>16.347999999999999</v>
      </c>
      <c r="S26" s="40" t="s">
        <v>744</v>
      </c>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row>
    <row r="27" spans="1:128" s="19" customFormat="1" ht="152.25" customHeight="1">
      <c r="A27" s="35"/>
      <c r="B27" s="36" t="s">
        <v>18</v>
      </c>
      <c r="C27" s="23" t="s">
        <v>510</v>
      </c>
      <c r="D27" s="6">
        <v>8516400000</v>
      </c>
      <c r="E27" s="20" t="s">
        <v>485</v>
      </c>
      <c r="F27" s="20" t="s">
        <v>868</v>
      </c>
      <c r="G27" s="31"/>
      <c r="H27" s="16"/>
      <c r="I27" s="45" t="s">
        <v>487</v>
      </c>
      <c r="J27" s="7">
        <v>12</v>
      </c>
      <c r="K27" s="15">
        <v>10</v>
      </c>
      <c r="L27" s="15">
        <v>11.9</v>
      </c>
      <c r="M27" s="15">
        <v>56.7</v>
      </c>
      <c r="N27" s="15">
        <v>28.8</v>
      </c>
      <c r="O27" s="15">
        <v>48.5</v>
      </c>
      <c r="P27" s="8">
        <f t="shared" si="0"/>
        <v>7.9198560000000001E-2</v>
      </c>
      <c r="Q27" s="9">
        <v>3800237042050</v>
      </c>
      <c r="R27" s="37">
        <v>0</v>
      </c>
      <c r="S27" s="40" t="s">
        <v>750</v>
      </c>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row>
    <row r="28" spans="1:128" s="19" customFormat="1" ht="99.75" customHeight="1">
      <c r="A28" s="35"/>
      <c r="B28" s="36" t="s">
        <v>18</v>
      </c>
      <c r="C28" s="22" t="s">
        <v>291</v>
      </c>
      <c r="D28" s="6">
        <v>8509400000</v>
      </c>
      <c r="E28" s="20" t="s">
        <v>292</v>
      </c>
      <c r="F28" s="20" t="s">
        <v>869</v>
      </c>
      <c r="G28" s="31"/>
      <c r="H28" s="16"/>
      <c r="I28" s="46" t="s">
        <v>293</v>
      </c>
      <c r="J28" s="11">
        <v>12</v>
      </c>
      <c r="K28" s="15">
        <v>12</v>
      </c>
      <c r="L28" s="15">
        <v>14.3</v>
      </c>
      <c r="M28" s="15">
        <v>45.5</v>
      </c>
      <c r="N28" s="15">
        <v>22</v>
      </c>
      <c r="O28" s="15">
        <v>49.5</v>
      </c>
      <c r="P28" s="8">
        <v>0.05</v>
      </c>
      <c r="Q28" s="9">
        <v>3800235301371</v>
      </c>
      <c r="R28" s="37">
        <v>11.223999999999998</v>
      </c>
      <c r="S28" s="42" t="s">
        <v>745</v>
      </c>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row>
    <row r="29" spans="1:128" ht="110.25">
      <c r="A29" s="35"/>
      <c r="B29" s="36" t="s">
        <v>18</v>
      </c>
      <c r="C29" s="22" t="s">
        <v>164</v>
      </c>
      <c r="D29" s="6">
        <v>8509400000</v>
      </c>
      <c r="E29" s="20" t="s">
        <v>132</v>
      </c>
      <c r="F29" s="20" t="s">
        <v>869</v>
      </c>
      <c r="G29" s="31"/>
      <c r="H29" s="16"/>
      <c r="I29" s="47" t="s">
        <v>143</v>
      </c>
      <c r="J29" s="12">
        <v>24</v>
      </c>
      <c r="K29" s="13">
        <v>15</v>
      </c>
      <c r="L29" s="13">
        <v>16.66</v>
      </c>
      <c r="M29" s="13">
        <v>56.1</v>
      </c>
      <c r="N29" s="13">
        <v>32</v>
      </c>
      <c r="O29" s="13">
        <v>28.5</v>
      </c>
      <c r="P29" s="8">
        <v>5.1163200000000006E-2</v>
      </c>
      <c r="Q29" s="9">
        <v>3800235307113</v>
      </c>
      <c r="R29" s="37">
        <v>4.6970000000000001</v>
      </c>
      <c r="S29" s="42" t="s">
        <v>745</v>
      </c>
    </row>
    <row r="30" spans="1:128" ht="110.25">
      <c r="A30" s="35"/>
      <c r="B30" s="36" t="s">
        <v>18</v>
      </c>
      <c r="C30" s="22" t="s">
        <v>166</v>
      </c>
      <c r="D30" s="6">
        <v>8509400000</v>
      </c>
      <c r="E30" s="20" t="s">
        <v>132</v>
      </c>
      <c r="F30" s="20" t="s">
        <v>869</v>
      </c>
      <c r="G30" s="31"/>
      <c r="H30" s="16"/>
      <c r="I30" s="47" t="s">
        <v>143</v>
      </c>
      <c r="J30" s="12">
        <v>24</v>
      </c>
      <c r="K30" s="13">
        <v>15</v>
      </c>
      <c r="L30" s="13">
        <v>16.66</v>
      </c>
      <c r="M30" s="13">
        <v>56.1</v>
      </c>
      <c r="N30" s="13">
        <v>32</v>
      </c>
      <c r="O30" s="13">
        <v>28.5</v>
      </c>
      <c r="P30" s="8">
        <v>5.1163200000000006E-2</v>
      </c>
      <c r="Q30" s="9">
        <v>3800235307120</v>
      </c>
      <c r="R30" s="37">
        <v>4.6970000000000001</v>
      </c>
      <c r="S30" s="42" t="s">
        <v>745</v>
      </c>
    </row>
    <row r="31" spans="1:128" ht="110.25">
      <c r="A31" s="35"/>
      <c r="B31" s="36" t="s">
        <v>18</v>
      </c>
      <c r="C31" s="22" t="s">
        <v>165</v>
      </c>
      <c r="D31" s="6">
        <v>8509400000</v>
      </c>
      <c r="E31" s="20" t="s">
        <v>132</v>
      </c>
      <c r="F31" s="20" t="s">
        <v>869</v>
      </c>
      <c r="G31" s="31"/>
      <c r="H31" s="16"/>
      <c r="I31" s="47" t="s">
        <v>143</v>
      </c>
      <c r="J31" s="12">
        <v>24</v>
      </c>
      <c r="K31" s="13">
        <v>15</v>
      </c>
      <c r="L31" s="13">
        <v>16.66</v>
      </c>
      <c r="M31" s="13">
        <v>56.1</v>
      </c>
      <c r="N31" s="13">
        <v>32</v>
      </c>
      <c r="O31" s="13">
        <v>28.5</v>
      </c>
      <c r="P31" s="8">
        <v>5.1163200000000006E-2</v>
      </c>
      <c r="Q31" s="9">
        <v>3800235307137</v>
      </c>
      <c r="R31" s="37">
        <v>4.6970000000000001</v>
      </c>
      <c r="S31" s="42" t="s">
        <v>745</v>
      </c>
    </row>
    <row r="32" spans="1:128" ht="102.75" customHeight="1">
      <c r="A32" s="35"/>
      <c r="B32" s="36" t="s">
        <v>376</v>
      </c>
      <c r="C32" s="22" t="s">
        <v>213</v>
      </c>
      <c r="D32" s="6">
        <v>8509400000</v>
      </c>
      <c r="E32" s="20" t="s">
        <v>214</v>
      </c>
      <c r="F32" s="20" t="s">
        <v>869</v>
      </c>
      <c r="G32" s="31"/>
      <c r="H32" s="16"/>
      <c r="I32" s="47" t="s">
        <v>215</v>
      </c>
      <c r="J32" s="12">
        <v>20</v>
      </c>
      <c r="K32" s="13">
        <v>20.8</v>
      </c>
      <c r="L32" s="13">
        <v>23</v>
      </c>
      <c r="M32" s="13">
        <v>49</v>
      </c>
      <c r="N32" s="13">
        <v>41.5</v>
      </c>
      <c r="O32" s="13">
        <v>35.4</v>
      </c>
      <c r="P32" s="8">
        <v>7.0000000000000007E-2</v>
      </c>
      <c r="Q32" s="9">
        <v>3800235307526</v>
      </c>
      <c r="R32" s="37">
        <v>8.6254000000000008</v>
      </c>
      <c r="S32" s="42" t="s">
        <v>745</v>
      </c>
    </row>
    <row r="33" spans="1:128" ht="123.75" customHeight="1">
      <c r="A33" s="35"/>
      <c r="B33" s="36" t="s">
        <v>376</v>
      </c>
      <c r="C33" s="22" t="s">
        <v>286</v>
      </c>
      <c r="D33" s="6">
        <v>8509400000</v>
      </c>
      <c r="E33" s="20" t="s">
        <v>571</v>
      </c>
      <c r="F33" s="20" t="s">
        <v>869</v>
      </c>
      <c r="G33" s="31"/>
      <c r="H33" s="16"/>
      <c r="I33" s="47" t="s">
        <v>212</v>
      </c>
      <c r="J33" s="12">
        <v>20</v>
      </c>
      <c r="K33" s="13">
        <v>24</v>
      </c>
      <c r="L33" s="13">
        <v>26</v>
      </c>
      <c r="M33" s="13">
        <v>52</v>
      </c>
      <c r="N33" s="13">
        <v>39</v>
      </c>
      <c r="O33" s="13">
        <v>35</v>
      </c>
      <c r="P33" s="8">
        <v>7.0000000000000007E-2</v>
      </c>
      <c r="Q33" s="9">
        <v>3800235309001</v>
      </c>
      <c r="R33" s="37">
        <v>11.0532</v>
      </c>
      <c r="S33" s="42" t="s">
        <v>744</v>
      </c>
    </row>
    <row r="34" spans="1:128" ht="192" customHeight="1">
      <c r="A34" s="35"/>
      <c r="B34" s="36" t="s">
        <v>376</v>
      </c>
      <c r="C34" s="22" t="s">
        <v>859</v>
      </c>
      <c r="D34" s="6">
        <v>8509400000</v>
      </c>
      <c r="E34" s="20" t="s">
        <v>860</v>
      </c>
      <c r="F34" s="20" t="s">
        <v>869</v>
      </c>
      <c r="G34" s="29" t="s">
        <v>63</v>
      </c>
      <c r="H34" s="16"/>
      <c r="I34" s="47" t="s">
        <v>861</v>
      </c>
      <c r="J34" s="12">
        <v>6</v>
      </c>
      <c r="K34" s="13">
        <v>12.2</v>
      </c>
      <c r="L34" s="13">
        <v>14.36</v>
      </c>
      <c r="M34" s="13">
        <v>64.5</v>
      </c>
      <c r="N34" s="13">
        <v>34.5</v>
      </c>
      <c r="O34" s="13">
        <v>46.5</v>
      </c>
      <c r="P34" s="8">
        <v>0.103474125</v>
      </c>
      <c r="Q34" s="9">
        <v>3800237045778</v>
      </c>
      <c r="R34" s="37">
        <v>17.921799999999998</v>
      </c>
      <c r="S34" s="42" t="s">
        <v>745</v>
      </c>
    </row>
    <row r="35" spans="1:128" ht="220.5">
      <c r="A35" s="35"/>
      <c r="B35" s="36" t="s">
        <v>376</v>
      </c>
      <c r="C35" s="22" t="s">
        <v>366</v>
      </c>
      <c r="D35" s="6">
        <v>8509400000</v>
      </c>
      <c r="E35" s="20" t="s">
        <v>364</v>
      </c>
      <c r="F35" s="20" t="s">
        <v>871</v>
      </c>
      <c r="G35" s="31"/>
      <c r="H35" s="16"/>
      <c r="I35" s="47" t="s">
        <v>365</v>
      </c>
      <c r="J35" s="14">
        <v>2</v>
      </c>
      <c r="K35" s="10">
        <v>12.7</v>
      </c>
      <c r="L35" s="10">
        <v>15.6</v>
      </c>
      <c r="M35" s="10">
        <v>77</v>
      </c>
      <c r="N35" s="10">
        <v>47</v>
      </c>
      <c r="O35" s="10">
        <v>42.5</v>
      </c>
      <c r="P35" s="8">
        <f>O35*N35*M35/1000000</f>
        <v>0.15380750000000001</v>
      </c>
      <c r="Q35" s="9">
        <v>3800235304099</v>
      </c>
      <c r="R35" s="37">
        <v>90.206800000000001</v>
      </c>
      <c r="S35" s="40" t="s">
        <v>745</v>
      </c>
    </row>
    <row r="36" spans="1:128" ht="248.25" customHeight="1">
      <c r="A36" s="35"/>
      <c r="B36" s="36" t="s">
        <v>376</v>
      </c>
      <c r="C36" s="22" t="s">
        <v>654</v>
      </c>
      <c r="D36" s="6">
        <v>8509400000</v>
      </c>
      <c r="E36" s="20" t="s">
        <v>364</v>
      </c>
      <c r="F36" s="20" t="s">
        <v>871</v>
      </c>
      <c r="G36" s="31"/>
      <c r="H36" s="16"/>
      <c r="I36" s="47" t="s">
        <v>527</v>
      </c>
      <c r="J36" s="14">
        <v>2</v>
      </c>
      <c r="K36" s="10">
        <v>12.7</v>
      </c>
      <c r="L36" s="10">
        <v>15.6</v>
      </c>
      <c r="M36" s="10">
        <v>77</v>
      </c>
      <c r="N36" s="10">
        <v>47</v>
      </c>
      <c r="O36" s="10">
        <v>42.5</v>
      </c>
      <c r="P36" s="8">
        <f>O36*N36*M36/1000000</f>
        <v>0.15380750000000001</v>
      </c>
      <c r="Q36" s="9">
        <v>3800235304105</v>
      </c>
      <c r="R36" s="37">
        <v>106.29859999999999</v>
      </c>
      <c r="S36" s="42" t="s">
        <v>744</v>
      </c>
    </row>
    <row r="37" spans="1:128" ht="171.75" customHeight="1">
      <c r="A37" s="35"/>
      <c r="B37" s="36" t="s">
        <v>376</v>
      </c>
      <c r="C37" s="22" t="s">
        <v>970</v>
      </c>
      <c r="D37" s="6">
        <v>8509400000</v>
      </c>
      <c r="E37" s="20" t="s">
        <v>972</v>
      </c>
      <c r="F37" s="20" t="s">
        <v>871</v>
      </c>
      <c r="G37" s="29" t="s">
        <v>63</v>
      </c>
      <c r="H37" s="16"/>
      <c r="I37" s="72" t="s">
        <v>973</v>
      </c>
      <c r="J37" s="14">
        <v>2</v>
      </c>
      <c r="K37" s="10">
        <v>10</v>
      </c>
      <c r="L37" s="10">
        <v>11.8</v>
      </c>
      <c r="M37" s="10">
        <v>55</v>
      </c>
      <c r="N37" s="10">
        <v>42</v>
      </c>
      <c r="O37" s="10">
        <v>37.6</v>
      </c>
      <c r="P37" s="8">
        <v>8.6856000000000003E-2</v>
      </c>
      <c r="Q37" s="9">
        <v>3800235305102</v>
      </c>
      <c r="R37" s="37">
        <v>55.375799999999998</v>
      </c>
      <c r="S37" s="42" t="s">
        <v>745</v>
      </c>
    </row>
    <row r="38" spans="1:128" ht="171.75" customHeight="1">
      <c r="A38" s="35"/>
      <c r="B38" s="36" t="s">
        <v>376</v>
      </c>
      <c r="C38" s="22" t="s">
        <v>971</v>
      </c>
      <c r="D38" s="6">
        <v>8509400000</v>
      </c>
      <c r="E38" s="20" t="s">
        <v>972</v>
      </c>
      <c r="F38" s="20" t="s">
        <v>871</v>
      </c>
      <c r="G38" s="29" t="s">
        <v>63</v>
      </c>
      <c r="H38" s="16"/>
      <c r="I38" s="72"/>
      <c r="J38" s="14">
        <v>2</v>
      </c>
      <c r="K38" s="10">
        <v>10</v>
      </c>
      <c r="L38" s="10">
        <v>11.8</v>
      </c>
      <c r="M38" s="10">
        <v>55</v>
      </c>
      <c r="N38" s="10">
        <v>42</v>
      </c>
      <c r="O38" s="10">
        <v>37.6</v>
      </c>
      <c r="P38" s="8">
        <v>8.6856000000000003E-2</v>
      </c>
      <c r="Q38" s="9">
        <v>3800235305119</v>
      </c>
      <c r="R38" s="37">
        <v>59.352999999999994</v>
      </c>
      <c r="S38" s="42" t="s">
        <v>745</v>
      </c>
    </row>
    <row r="39" spans="1:128" s="19" customFormat="1" ht="189">
      <c r="A39" s="35"/>
      <c r="B39" s="36" t="s">
        <v>376</v>
      </c>
      <c r="C39" s="22" t="s">
        <v>102</v>
      </c>
      <c r="D39" s="6">
        <v>8438500000</v>
      </c>
      <c r="E39" s="18" t="s">
        <v>459</v>
      </c>
      <c r="F39" s="18" t="s">
        <v>895</v>
      </c>
      <c r="G39" s="31"/>
      <c r="H39" s="16"/>
      <c r="I39" s="43" t="s">
        <v>91</v>
      </c>
      <c r="J39" s="12">
        <v>4</v>
      </c>
      <c r="K39" s="13">
        <v>14.4</v>
      </c>
      <c r="L39" s="13">
        <v>17.739999999999998</v>
      </c>
      <c r="M39" s="13">
        <v>51.5</v>
      </c>
      <c r="N39" s="13">
        <v>32</v>
      </c>
      <c r="O39" s="13">
        <v>52</v>
      </c>
      <c r="P39" s="8">
        <v>8.5695999999999994E-2</v>
      </c>
      <c r="Q39" s="9">
        <v>3800235305515</v>
      </c>
      <c r="R39" s="37">
        <v>0</v>
      </c>
      <c r="S39" s="42" t="s">
        <v>750</v>
      </c>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row>
    <row r="40" spans="1:128" s="19" customFormat="1" ht="189">
      <c r="A40" s="35"/>
      <c r="B40" s="36" t="s">
        <v>376</v>
      </c>
      <c r="C40" s="22" t="s">
        <v>460</v>
      </c>
      <c r="D40" s="6">
        <v>8438500000</v>
      </c>
      <c r="E40" s="18" t="s">
        <v>459</v>
      </c>
      <c r="F40" s="18" t="s">
        <v>895</v>
      </c>
      <c r="G40" s="31"/>
      <c r="H40" s="16"/>
      <c r="I40" s="43" t="s">
        <v>91</v>
      </c>
      <c r="J40" s="12">
        <v>4</v>
      </c>
      <c r="K40" s="13">
        <v>12</v>
      </c>
      <c r="L40" s="13">
        <v>17.18</v>
      </c>
      <c r="M40" s="13">
        <v>51.5</v>
      </c>
      <c r="N40" s="13">
        <v>32</v>
      </c>
      <c r="O40" s="13">
        <v>52</v>
      </c>
      <c r="P40" s="8">
        <f t="shared" ref="P40:P41" si="1">O40*N40*M40/1000000</f>
        <v>8.5695999999999994E-2</v>
      </c>
      <c r="Q40" s="9">
        <v>3800237041121</v>
      </c>
      <c r="R40" s="37">
        <v>0</v>
      </c>
      <c r="S40" s="41">
        <v>45536</v>
      </c>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row>
    <row r="41" spans="1:128" s="19" customFormat="1" ht="189">
      <c r="A41" s="35"/>
      <c r="B41" s="36" t="s">
        <v>376</v>
      </c>
      <c r="C41" s="22" t="s">
        <v>599</v>
      </c>
      <c r="D41" s="6">
        <v>8438500000</v>
      </c>
      <c r="E41" s="18" t="s">
        <v>459</v>
      </c>
      <c r="F41" s="18" t="s">
        <v>895</v>
      </c>
      <c r="G41" s="31"/>
      <c r="H41" s="16"/>
      <c r="I41" s="43" t="s">
        <v>91</v>
      </c>
      <c r="J41" s="12">
        <v>4</v>
      </c>
      <c r="K41" s="13">
        <v>12</v>
      </c>
      <c r="L41" s="13">
        <v>17.18</v>
      </c>
      <c r="M41" s="13">
        <v>51.5</v>
      </c>
      <c r="N41" s="13">
        <v>32</v>
      </c>
      <c r="O41" s="13">
        <v>52</v>
      </c>
      <c r="P41" s="8">
        <f t="shared" si="1"/>
        <v>8.5695999999999994E-2</v>
      </c>
      <c r="Q41" s="9">
        <v>3800237041138</v>
      </c>
      <c r="R41" s="37">
        <v>0</v>
      </c>
      <c r="S41" s="41">
        <v>45536</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row>
    <row r="42" spans="1:128" s="19" customFormat="1" ht="267.75">
      <c r="A42" s="35"/>
      <c r="B42" s="36" t="s">
        <v>376</v>
      </c>
      <c r="C42" s="22" t="s">
        <v>461</v>
      </c>
      <c r="D42" s="6">
        <v>8438500000</v>
      </c>
      <c r="E42" s="18" t="s">
        <v>466</v>
      </c>
      <c r="F42" s="18" t="s">
        <v>895</v>
      </c>
      <c r="G42" s="31"/>
      <c r="H42" s="16"/>
      <c r="I42" s="43" t="s">
        <v>462</v>
      </c>
      <c r="J42" s="12">
        <v>4</v>
      </c>
      <c r="K42" s="13">
        <v>22</v>
      </c>
      <c r="L42" s="13">
        <v>23.58</v>
      </c>
      <c r="M42" s="13">
        <v>57.8</v>
      </c>
      <c r="N42" s="13">
        <v>48</v>
      </c>
      <c r="O42" s="13">
        <v>47.5</v>
      </c>
      <c r="P42" s="8">
        <f t="shared" ref="P42" si="2">O42*N42*M42/1000000</f>
        <v>0.13178400000000001</v>
      </c>
      <c r="Q42" s="9">
        <v>3800237041237</v>
      </c>
      <c r="R42" s="37">
        <v>0</v>
      </c>
      <c r="S42" s="41">
        <v>45536</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204.75">
      <c r="A43" s="35"/>
      <c r="B43" s="36" t="s">
        <v>18</v>
      </c>
      <c r="C43" s="22" t="s">
        <v>853</v>
      </c>
      <c r="D43" s="6">
        <v>8438500000</v>
      </c>
      <c r="E43" s="20" t="s">
        <v>854</v>
      </c>
      <c r="F43" s="18" t="s">
        <v>895</v>
      </c>
      <c r="G43" s="29" t="s">
        <v>63</v>
      </c>
      <c r="H43" s="16"/>
      <c r="I43" s="47" t="s">
        <v>855</v>
      </c>
      <c r="J43" s="14">
        <v>2</v>
      </c>
      <c r="K43" s="10">
        <v>4.5</v>
      </c>
      <c r="L43" s="10">
        <v>5.2</v>
      </c>
      <c r="M43" s="10">
        <v>35.6</v>
      </c>
      <c r="N43" s="10">
        <v>30.8</v>
      </c>
      <c r="O43" s="10">
        <v>28.6</v>
      </c>
      <c r="P43" s="8">
        <v>3.1359328000000006E-2</v>
      </c>
      <c r="Q43" s="9">
        <v>3800237044641</v>
      </c>
      <c r="R43" s="37">
        <v>24.485399999999998</v>
      </c>
      <c r="S43" s="42" t="s">
        <v>745</v>
      </c>
    </row>
    <row r="44" spans="1:128" s="19" customFormat="1" ht="132" customHeight="1">
      <c r="A44" s="35"/>
      <c r="B44" s="36" t="s">
        <v>18</v>
      </c>
      <c r="C44" s="22" t="s">
        <v>567</v>
      </c>
      <c r="D44" s="6">
        <v>850980000</v>
      </c>
      <c r="E44" s="18" t="s">
        <v>565</v>
      </c>
      <c r="F44" s="18" t="s">
        <v>894</v>
      </c>
      <c r="G44" s="31"/>
      <c r="H44" s="16"/>
      <c r="I44" s="43" t="s">
        <v>566</v>
      </c>
      <c r="J44" s="12">
        <v>4</v>
      </c>
      <c r="K44" s="13">
        <v>8</v>
      </c>
      <c r="L44" s="13">
        <v>9.25</v>
      </c>
      <c r="M44" s="13">
        <v>49.2</v>
      </c>
      <c r="N44" s="13">
        <v>38.5</v>
      </c>
      <c r="O44" s="13">
        <v>24.6</v>
      </c>
      <c r="P44" s="8">
        <v>4.6597320000000005E-2</v>
      </c>
      <c r="Q44" s="9">
        <v>3800237041039</v>
      </c>
      <c r="R44" s="37">
        <v>19.940451389589079</v>
      </c>
      <c r="S44" s="42" t="s">
        <v>745</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s="19" customFormat="1" ht="158.25" customHeight="1">
      <c r="A45" s="35"/>
      <c r="B45" s="36" t="s">
        <v>376</v>
      </c>
      <c r="C45" s="22" t="s">
        <v>570</v>
      </c>
      <c r="D45" s="6">
        <v>8516797090</v>
      </c>
      <c r="E45" s="18" t="s">
        <v>569</v>
      </c>
      <c r="F45" s="18" t="s">
        <v>897</v>
      </c>
      <c r="G45" s="31"/>
      <c r="H45" s="16"/>
      <c r="I45" s="43" t="s">
        <v>568</v>
      </c>
      <c r="J45" s="12">
        <v>6</v>
      </c>
      <c r="K45" s="13">
        <v>4.8</v>
      </c>
      <c r="L45" s="13">
        <v>7.5</v>
      </c>
      <c r="M45" s="13">
        <v>52</v>
      </c>
      <c r="N45" s="13">
        <v>40</v>
      </c>
      <c r="O45" s="13">
        <v>31</v>
      </c>
      <c r="P45" s="8">
        <v>6.4479999999999996E-2</v>
      </c>
      <c r="Q45" s="9">
        <v>3800237043262</v>
      </c>
      <c r="R45" s="37">
        <v>15.5672</v>
      </c>
      <c r="S45" s="42" t="s">
        <v>745</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s="19" customFormat="1" ht="189">
      <c r="A46" s="35"/>
      <c r="B46" s="36" t="s">
        <v>376</v>
      </c>
      <c r="C46" s="22" t="s">
        <v>786</v>
      </c>
      <c r="D46" s="6">
        <v>8516797090</v>
      </c>
      <c r="E46" s="18" t="s">
        <v>787</v>
      </c>
      <c r="F46" s="18" t="s">
        <v>896</v>
      </c>
      <c r="G46" s="29" t="s">
        <v>63</v>
      </c>
      <c r="H46" s="16"/>
      <c r="I46" s="43" t="s">
        <v>788</v>
      </c>
      <c r="J46" s="12">
        <v>6</v>
      </c>
      <c r="K46" s="13">
        <v>6.8</v>
      </c>
      <c r="L46" s="13">
        <v>8.25</v>
      </c>
      <c r="M46" s="13">
        <v>52.5</v>
      </c>
      <c r="N46" s="13">
        <v>23.5</v>
      </c>
      <c r="O46" s="13">
        <v>43.5</v>
      </c>
      <c r="P46" s="8">
        <v>5.3668124999999997E-2</v>
      </c>
      <c r="Q46" s="9">
        <v>3800237044054</v>
      </c>
      <c r="R46" s="37">
        <v>13.041799999999999</v>
      </c>
      <c r="S46" s="42" t="s">
        <v>745</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41.75">
      <c r="A47" s="35"/>
      <c r="B47" s="36" t="s">
        <v>376</v>
      </c>
      <c r="C47" s="22" t="s">
        <v>807</v>
      </c>
      <c r="D47" s="6">
        <v>8509400000</v>
      </c>
      <c r="E47" s="20" t="s">
        <v>808</v>
      </c>
      <c r="F47" s="20" t="s">
        <v>870</v>
      </c>
      <c r="G47" s="31"/>
      <c r="H47" s="16"/>
      <c r="I47" s="47" t="s">
        <v>810</v>
      </c>
      <c r="J47" s="12">
        <v>6</v>
      </c>
      <c r="K47" s="13">
        <v>4.2</v>
      </c>
      <c r="L47" s="13">
        <v>5.6</v>
      </c>
      <c r="M47" s="13">
        <v>42.8</v>
      </c>
      <c r="N47" s="13">
        <v>28.8</v>
      </c>
      <c r="O47" s="13">
        <v>27</v>
      </c>
      <c r="P47" s="8">
        <v>3.3281279999999996E-2</v>
      </c>
      <c r="Q47" s="9">
        <v>3800235307847</v>
      </c>
      <c r="R47" s="37">
        <v>9.1256000000000004</v>
      </c>
      <c r="S47" s="42" t="s">
        <v>745</v>
      </c>
    </row>
    <row r="48" spans="1:128" ht="146.25" customHeight="1">
      <c r="A48" s="35"/>
      <c r="B48" s="36" t="s">
        <v>376</v>
      </c>
      <c r="C48" s="22" t="s">
        <v>809</v>
      </c>
      <c r="D48" s="6">
        <v>8509400000</v>
      </c>
      <c r="E48" s="20" t="s">
        <v>808</v>
      </c>
      <c r="F48" s="20" t="s">
        <v>870</v>
      </c>
      <c r="G48" s="31"/>
      <c r="H48" s="16"/>
      <c r="I48" s="47" t="s">
        <v>810</v>
      </c>
      <c r="J48" s="12">
        <v>6</v>
      </c>
      <c r="K48" s="13">
        <v>4.2</v>
      </c>
      <c r="L48" s="13">
        <v>5.6</v>
      </c>
      <c r="M48" s="13">
        <v>42.8</v>
      </c>
      <c r="N48" s="13">
        <v>28.8</v>
      </c>
      <c r="O48" s="13">
        <v>27</v>
      </c>
      <c r="P48" s="8">
        <v>3.3281279999999996E-2</v>
      </c>
      <c r="Q48" s="9">
        <v>3800235307854</v>
      </c>
      <c r="R48" s="37">
        <v>9.1256000000000004</v>
      </c>
      <c r="S48" s="42" t="s">
        <v>745</v>
      </c>
    </row>
    <row r="49" spans="1:19" ht="173.25">
      <c r="A49" s="35"/>
      <c r="B49" s="36" t="s">
        <v>18</v>
      </c>
      <c r="C49" s="22" t="s">
        <v>35</v>
      </c>
      <c r="D49" s="6">
        <v>8509400000</v>
      </c>
      <c r="E49" s="20" t="s">
        <v>36</v>
      </c>
      <c r="F49" s="20" t="s">
        <v>870</v>
      </c>
      <c r="G49" s="31"/>
      <c r="H49" s="17"/>
      <c r="I49" s="47" t="s">
        <v>37</v>
      </c>
      <c r="J49" s="12">
        <v>12</v>
      </c>
      <c r="K49" s="13">
        <v>10.8</v>
      </c>
      <c r="L49" s="13">
        <v>12.95</v>
      </c>
      <c r="M49" s="13">
        <v>46.5</v>
      </c>
      <c r="N49" s="13">
        <v>31.5</v>
      </c>
      <c r="O49" s="13">
        <v>44.5</v>
      </c>
      <c r="P49" s="8">
        <v>6.5181375E-2</v>
      </c>
      <c r="Q49" s="9">
        <v>3800235302446</v>
      </c>
      <c r="R49" s="37">
        <v>10.418799999999999</v>
      </c>
      <c r="S49" s="42" t="s">
        <v>745</v>
      </c>
    </row>
    <row r="50" spans="1:19" ht="131.25" customHeight="1">
      <c r="A50" s="35"/>
      <c r="B50" s="36" t="s">
        <v>376</v>
      </c>
      <c r="C50" s="22" t="s">
        <v>100</v>
      </c>
      <c r="D50" s="6">
        <v>8509400000</v>
      </c>
      <c r="E50" s="20" t="s">
        <v>64</v>
      </c>
      <c r="F50" s="20" t="s">
        <v>870</v>
      </c>
      <c r="G50" s="31"/>
      <c r="H50" s="17"/>
      <c r="I50" s="47" t="s">
        <v>82</v>
      </c>
      <c r="J50" s="12">
        <v>6</v>
      </c>
      <c r="K50" s="13">
        <v>10.8</v>
      </c>
      <c r="L50" s="13">
        <v>14.1</v>
      </c>
      <c r="M50" s="13">
        <v>55</v>
      </c>
      <c r="N50" s="13">
        <v>19.5</v>
      </c>
      <c r="O50" s="13">
        <v>50.5</v>
      </c>
      <c r="P50" s="8">
        <v>5.4161250000000001E-2</v>
      </c>
      <c r="Q50" s="9">
        <v>3800235305614</v>
      </c>
      <c r="R50" s="37">
        <v>13.920199999999999</v>
      </c>
      <c r="S50" s="42" t="s">
        <v>744</v>
      </c>
    </row>
    <row r="51" spans="1:19" ht="147.75" customHeight="1">
      <c r="A51" s="35"/>
      <c r="B51" s="36" t="s">
        <v>18</v>
      </c>
      <c r="C51" s="22" t="s">
        <v>517</v>
      </c>
      <c r="D51" s="6">
        <v>8509400000</v>
      </c>
      <c r="E51" s="20" t="s">
        <v>472</v>
      </c>
      <c r="F51" s="20" t="s">
        <v>870</v>
      </c>
      <c r="G51" s="31"/>
      <c r="H51" s="16"/>
      <c r="I51" s="47" t="s">
        <v>473</v>
      </c>
      <c r="J51" s="12">
        <v>8</v>
      </c>
      <c r="K51" s="13">
        <v>15.2</v>
      </c>
      <c r="L51" s="13">
        <v>16.3</v>
      </c>
      <c r="M51" s="13">
        <v>42.5</v>
      </c>
      <c r="N51" s="13">
        <v>42.5</v>
      </c>
      <c r="O51" s="13">
        <v>55.5</v>
      </c>
      <c r="P51" s="8">
        <f>M51*N51*O51/1000000</f>
        <v>0.100246875</v>
      </c>
      <c r="Q51" s="9">
        <v>3800237041596</v>
      </c>
      <c r="R51" s="37">
        <v>0</v>
      </c>
      <c r="S51" s="42" t="s">
        <v>750</v>
      </c>
    </row>
    <row r="52" spans="1:19" ht="149.25" customHeight="1">
      <c r="A52" s="35"/>
      <c r="B52" s="36" t="s">
        <v>18</v>
      </c>
      <c r="C52" s="22" t="s">
        <v>518</v>
      </c>
      <c r="D52" s="6">
        <v>8509400000</v>
      </c>
      <c r="E52" s="20" t="s">
        <v>474</v>
      </c>
      <c r="F52" s="20" t="s">
        <v>870</v>
      </c>
      <c r="G52" s="31"/>
      <c r="H52" s="16"/>
      <c r="I52" s="47" t="s">
        <v>475</v>
      </c>
      <c r="J52" s="12">
        <v>8</v>
      </c>
      <c r="K52" s="13">
        <v>21.76</v>
      </c>
      <c r="L52" s="13">
        <v>22.5</v>
      </c>
      <c r="M52" s="13">
        <v>48.5</v>
      </c>
      <c r="N52" s="13">
        <v>48.5</v>
      </c>
      <c r="O52" s="13">
        <v>66</v>
      </c>
      <c r="P52" s="8">
        <f>M52*N52*O52/1000000</f>
        <v>0.15524850000000001</v>
      </c>
      <c r="Q52" s="9">
        <v>3800237041602</v>
      </c>
      <c r="R52" s="37">
        <v>14.911313832932219</v>
      </c>
      <c r="S52" s="42" t="s">
        <v>745</v>
      </c>
    </row>
    <row r="53" spans="1:19" ht="156" customHeight="1">
      <c r="A53" s="35"/>
      <c r="B53" s="36" t="s">
        <v>376</v>
      </c>
      <c r="C53" s="22" t="s">
        <v>482</v>
      </c>
      <c r="D53" s="6">
        <v>8509400000</v>
      </c>
      <c r="E53" s="20" t="s">
        <v>476</v>
      </c>
      <c r="F53" s="20" t="s">
        <v>873</v>
      </c>
      <c r="G53" s="31"/>
      <c r="H53" s="17"/>
      <c r="I53" s="47" t="s">
        <v>477</v>
      </c>
      <c r="J53" s="12">
        <v>6</v>
      </c>
      <c r="K53" s="13">
        <v>6</v>
      </c>
      <c r="L53" s="13">
        <v>7.6</v>
      </c>
      <c r="M53" s="13">
        <v>38.5</v>
      </c>
      <c r="N53" s="13">
        <v>34</v>
      </c>
      <c r="O53" s="13">
        <v>26.5</v>
      </c>
      <c r="P53" s="8">
        <f t="shared" ref="P53" si="3">M53*N53*O53/1000000</f>
        <v>3.4688499999999997E-2</v>
      </c>
      <c r="Q53" s="9">
        <v>3800237042081</v>
      </c>
      <c r="R53" s="37">
        <v>17.821570427538624</v>
      </c>
      <c r="S53" s="42" t="s">
        <v>745</v>
      </c>
    </row>
    <row r="54" spans="1:19" ht="110.25">
      <c r="A54" s="35"/>
      <c r="B54" s="36" t="s">
        <v>18</v>
      </c>
      <c r="C54" s="22" t="s">
        <v>272</v>
      </c>
      <c r="D54" s="6">
        <v>8509400000</v>
      </c>
      <c r="E54" s="20" t="s">
        <v>205</v>
      </c>
      <c r="F54" s="20" t="s">
        <v>873</v>
      </c>
      <c r="G54" s="31"/>
      <c r="H54" s="16"/>
      <c r="I54" s="47" t="s">
        <v>206</v>
      </c>
      <c r="J54" s="14">
        <v>12</v>
      </c>
      <c r="K54" s="10">
        <v>6</v>
      </c>
      <c r="L54" s="10">
        <v>6.63</v>
      </c>
      <c r="M54" s="10">
        <v>29.5</v>
      </c>
      <c r="N54" s="10">
        <v>22.5</v>
      </c>
      <c r="O54" s="10">
        <v>39</v>
      </c>
      <c r="P54" s="8">
        <v>0.03</v>
      </c>
      <c r="Q54" s="9">
        <v>3800235308684</v>
      </c>
      <c r="R54" s="37">
        <v>7.1632214263426626</v>
      </c>
      <c r="S54" s="42" t="s">
        <v>745</v>
      </c>
    </row>
    <row r="55" spans="1:19" ht="110.25">
      <c r="A55" s="35"/>
      <c r="B55" s="36" t="s">
        <v>18</v>
      </c>
      <c r="C55" s="22" t="s">
        <v>273</v>
      </c>
      <c r="D55" s="6">
        <v>8509400000</v>
      </c>
      <c r="E55" s="20" t="s">
        <v>205</v>
      </c>
      <c r="F55" s="20" t="s">
        <v>873</v>
      </c>
      <c r="G55" s="31"/>
      <c r="H55" s="16"/>
      <c r="I55" s="47" t="s">
        <v>206</v>
      </c>
      <c r="J55" s="14">
        <v>12</v>
      </c>
      <c r="K55" s="10">
        <v>6</v>
      </c>
      <c r="L55" s="10">
        <v>6.63</v>
      </c>
      <c r="M55" s="10">
        <v>29.5</v>
      </c>
      <c r="N55" s="10">
        <v>22.5</v>
      </c>
      <c r="O55" s="10">
        <v>39</v>
      </c>
      <c r="P55" s="8">
        <v>0.03</v>
      </c>
      <c r="Q55" s="9">
        <v>3800235308691</v>
      </c>
      <c r="R55" s="37">
        <v>7.1626465266516632</v>
      </c>
      <c r="S55" s="42" t="s">
        <v>745</v>
      </c>
    </row>
    <row r="56" spans="1:19" ht="110.25">
      <c r="A56" s="35"/>
      <c r="B56" s="36" t="s">
        <v>18</v>
      </c>
      <c r="C56" s="22" t="s">
        <v>274</v>
      </c>
      <c r="D56" s="6">
        <v>8509400000</v>
      </c>
      <c r="E56" s="20" t="s">
        <v>207</v>
      </c>
      <c r="F56" s="20" t="s">
        <v>873</v>
      </c>
      <c r="G56" s="31"/>
      <c r="H56" s="16"/>
      <c r="I56" s="47" t="s">
        <v>208</v>
      </c>
      <c r="J56" s="14">
        <v>12</v>
      </c>
      <c r="K56" s="10">
        <v>6.6</v>
      </c>
      <c r="L56" s="10">
        <v>7</v>
      </c>
      <c r="M56" s="10">
        <v>29.5</v>
      </c>
      <c r="N56" s="10">
        <v>22.5</v>
      </c>
      <c r="O56" s="10">
        <v>39</v>
      </c>
      <c r="P56" s="8">
        <v>0.03</v>
      </c>
      <c r="Q56" s="9">
        <v>3800235308707</v>
      </c>
      <c r="R56" s="37">
        <v>8.3202138780413062</v>
      </c>
      <c r="S56" s="42" t="s">
        <v>745</v>
      </c>
    </row>
    <row r="57" spans="1:19" ht="110.25">
      <c r="A57" s="35"/>
      <c r="B57" s="36" t="s">
        <v>18</v>
      </c>
      <c r="C57" s="22" t="s">
        <v>275</v>
      </c>
      <c r="D57" s="6">
        <v>8509400000</v>
      </c>
      <c r="E57" s="20" t="s">
        <v>207</v>
      </c>
      <c r="F57" s="20" t="s">
        <v>873</v>
      </c>
      <c r="G57" s="31"/>
      <c r="H57" s="16"/>
      <c r="I57" s="47" t="s">
        <v>208</v>
      </c>
      <c r="J57" s="14">
        <v>12</v>
      </c>
      <c r="K57" s="10">
        <v>6.6</v>
      </c>
      <c r="L57" s="10">
        <v>7</v>
      </c>
      <c r="M57" s="10">
        <v>29.5</v>
      </c>
      <c r="N57" s="10">
        <v>22.5</v>
      </c>
      <c r="O57" s="10">
        <v>39</v>
      </c>
      <c r="P57" s="8">
        <v>0.03</v>
      </c>
      <c r="Q57" s="9">
        <v>3800235308714</v>
      </c>
      <c r="R57" s="37">
        <v>8.3218020303510638</v>
      </c>
      <c r="S57" s="42" t="s">
        <v>745</v>
      </c>
    </row>
    <row r="58" spans="1:19" ht="135" customHeight="1">
      <c r="A58" s="35"/>
      <c r="B58" s="36" t="s">
        <v>18</v>
      </c>
      <c r="C58" s="22" t="s">
        <v>593</v>
      </c>
      <c r="D58" s="6">
        <v>8509400000</v>
      </c>
      <c r="E58" s="20" t="s">
        <v>584</v>
      </c>
      <c r="F58" s="20" t="s">
        <v>873</v>
      </c>
      <c r="G58" s="31"/>
      <c r="H58" s="16"/>
      <c r="I58" s="47" t="s">
        <v>587</v>
      </c>
      <c r="J58" s="14">
        <v>12</v>
      </c>
      <c r="K58" s="10">
        <v>6</v>
      </c>
      <c r="L58" s="10">
        <v>8.26</v>
      </c>
      <c r="M58" s="10">
        <v>43.5</v>
      </c>
      <c r="N58" s="10">
        <v>33</v>
      </c>
      <c r="O58" s="10">
        <v>39.5</v>
      </c>
      <c r="P58" s="8">
        <v>5.6702250000000003E-2</v>
      </c>
      <c r="Q58" s="9">
        <v>3800237043491</v>
      </c>
      <c r="R58" s="37">
        <v>8.2597308945051466</v>
      </c>
      <c r="S58" s="42" t="s">
        <v>745</v>
      </c>
    </row>
    <row r="59" spans="1:19" ht="126">
      <c r="A59" s="35"/>
      <c r="B59" s="36" t="s">
        <v>18</v>
      </c>
      <c r="C59" s="22" t="s">
        <v>594</v>
      </c>
      <c r="D59" s="6">
        <v>8509400000</v>
      </c>
      <c r="E59" s="20" t="s">
        <v>584</v>
      </c>
      <c r="F59" s="20" t="s">
        <v>873</v>
      </c>
      <c r="G59" s="31"/>
      <c r="H59" s="16"/>
      <c r="I59" s="47" t="s">
        <v>588</v>
      </c>
      <c r="J59" s="14">
        <v>12</v>
      </c>
      <c r="K59" s="10">
        <v>6</v>
      </c>
      <c r="L59" s="10">
        <v>8.26</v>
      </c>
      <c r="M59" s="10">
        <v>43.5</v>
      </c>
      <c r="N59" s="10">
        <v>33</v>
      </c>
      <c r="O59" s="10">
        <v>39.5</v>
      </c>
      <c r="P59" s="8">
        <v>5.6702250000000003E-2</v>
      </c>
      <c r="Q59" s="9">
        <v>3800237043507</v>
      </c>
      <c r="R59" s="37">
        <v>8.2597308945051466</v>
      </c>
      <c r="S59" s="42" t="s">
        <v>745</v>
      </c>
    </row>
    <row r="60" spans="1:19" ht="133.5" customHeight="1">
      <c r="A60" s="35"/>
      <c r="B60" s="36" t="s">
        <v>18</v>
      </c>
      <c r="C60" s="22" t="s">
        <v>595</v>
      </c>
      <c r="D60" s="6">
        <v>8509400000</v>
      </c>
      <c r="E60" s="20" t="s">
        <v>585</v>
      </c>
      <c r="F60" s="20" t="s">
        <v>873</v>
      </c>
      <c r="G60" s="31"/>
      <c r="H60" s="16"/>
      <c r="I60" s="47" t="s">
        <v>586</v>
      </c>
      <c r="J60" s="14">
        <v>12</v>
      </c>
      <c r="K60" s="10">
        <v>6.6</v>
      </c>
      <c r="L60" s="10">
        <v>8.67</v>
      </c>
      <c r="M60" s="10">
        <v>43.5</v>
      </c>
      <c r="N60" s="10">
        <v>33</v>
      </c>
      <c r="O60" s="10">
        <v>39.5</v>
      </c>
      <c r="P60" s="8">
        <v>5.6702250000000003E-2</v>
      </c>
      <c r="Q60" s="9">
        <v>3800237043514</v>
      </c>
      <c r="R60" s="37">
        <v>9.4043180425701625</v>
      </c>
      <c r="S60" s="42" t="s">
        <v>745</v>
      </c>
    </row>
    <row r="61" spans="1:19" ht="147.75" customHeight="1">
      <c r="A61" s="35"/>
      <c r="B61" s="36" t="s">
        <v>18</v>
      </c>
      <c r="C61" s="22" t="s">
        <v>597</v>
      </c>
      <c r="D61" s="6">
        <v>8509400000</v>
      </c>
      <c r="E61" s="20" t="s">
        <v>585</v>
      </c>
      <c r="F61" s="20" t="s">
        <v>873</v>
      </c>
      <c r="G61" s="31"/>
      <c r="H61" s="16"/>
      <c r="I61" s="47" t="s">
        <v>586</v>
      </c>
      <c r="J61" s="14">
        <v>12</v>
      </c>
      <c r="K61" s="10">
        <v>6.6</v>
      </c>
      <c r="L61" s="10">
        <v>8.67</v>
      </c>
      <c r="M61" s="10">
        <v>43.5</v>
      </c>
      <c r="N61" s="10">
        <v>33</v>
      </c>
      <c r="O61" s="10">
        <v>39.5</v>
      </c>
      <c r="P61" s="8">
        <v>5.6702250000000003E-2</v>
      </c>
      <c r="Q61" s="9">
        <v>3800237043521</v>
      </c>
      <c r="R61" s="37">
        <v>9.4043180425701625</v>
      </c>
      <c r="S61" s="42" t="s">
        <v>745</v>
      </c>
    </row>
    <row r="62" spans="1:19" ht="130.5" customHeight="1">
      <c r="A62" s="35"/>
      <c r="B62" s="36" t="s">
        <v>18</v>
      </c>
      <c r="C62" s="22" t="s">
        <v>276</v>
      </c>
      <c r="D62" s="6">
        <v>8509400000</v>
      </c>
      <c r="E62" s="39" t="s">
        <v>209</v>
      </c>
      <c r="F62" s="20" t="s">
        <v>873</v>
      </c>
      <c r="G62" s="31"/>
      <c r="H62" s="16"/>
      <c r="I62" s="47" t="s">
        <v>210</v>
      </c>
      <c r="J62" s="14">
        <v>12</v>
      </c>
      <c r="K62" s="10">
        <v>9.6</v>
      </c>
      <c r="L62" s="10">
        <v>10</v>
      </c>
      <c r="M62" s="10">
        <v>39.5</v>
      </c>
      <c r="N62" s="10">
        <v>37.799999999999997</v>
      </c>
      <c r="O62" s="10">
        <v>41.2</v>
      </c>
      <c r="P62" s="8">
        <v>0.06</v>
      </c>
      <c r="Q62" s="9">
        <v>3800235308721</v>
      </c>
      <c r="R62" s="37">
        <v>10.077199999999999</v>
      </c>
      <c r="S62" s="42" t="s">
        <v>745</v>
      </c>
    </row>
    <row r="63" spans="1:19" ht="110.25">
      <c r="A63" s="35"/>
      <c r="B63" s="36" t="s">
        <v>18</v>
      </c>
      <c r="C63" s="22" t="s">
        <v>277</v>
      </c>
      <c r="D63" s="6">
        <v>8509400000</v>
      </c>
      <c r="E63" s="20" t="s">
        <v>209</v>
      </c>
      <c r="F63" s="20" t="s">
        <v>873</v>
      </c>
      <c r="G63" s="31"/>
      <c r="H63" s="16"/>
      <c r="I63" s="47" t="s">
        <v>210</v>
      </c>
      <c r="J63" s="14">
        <v>12</v>
      </c>
      <c r="K63" s="10">
        <v>9.6</v>
      </c>
      <c r="L63" s="10">
        <v>10</v>
      </c>
      <c r="M63" s="10">
        <v>39.5</v>
      </c>
      <c r="N63" s="10">
        <v>37.799999999999997</v>
      </c>
      <c r="O63" s="10">
        <v>41.2</v>
      </c>
      <c r="P63" s="8">
        <v>0.06</v>
      </c>
      <c r="Q63" s="9">
        <v>3800235308738</v>
      </c>
      <c r="R63" s="37">
        <v>10.0528</v>
      </c>
      <c r="S63" s="42" t="s">
        <v>745</v>
      </c>
    </row>
    <row r="64" spans="1:19" ht="122.25" customHeight="1">
      <c r="A64" s="35"/>
      <c r="B64" s="36" t="s">
        <v>18</v>
      </c>
      <c r="C64" s="22" t="s">
        <v>285</v>
      </c>
      <c r="D64" s="6">
        <v>8509400000</v>
      </c>
      <c r="E64" s="20" t="s">
        <v>211</v>
      </c>
      <c r="F64" s="20" t="s">
        <v>873</v>
      </c>
      <c r="G64" s="31"/>
      <c r="H64" s="16"/>
      <c r="I64" s="47" t="s">
        <v>83</v>
      </c>
      <c r="J64" s="14">
        <v>20</v>
      </c>
      <c r="K64" s="10">
        <v>16</v>
      </c>
      <c r="L64" s="10">
        <v>16.7</v>
      </c>
      <c r="M64" s="10">
        <v>37</v>
      </c>
      <c r="N64" s="10">
        <v>30</v>
      </c>
      <c r="O64" s="10">
        <v>40</v>
      </c>
      <c r="P64" s="8">
        <v>0.04</v>
      </c>
      <c r="Q64" s="9">
        <v>3800235309124</v>
      </c>
      <c r="R64" s="37">
        <v>13.126322183531244</v>
      </c>
      <c r="S64" s="42" t="s">
        <v>745</v>
      </c>
    </row>
    <row r="65" spans="1:19" ht="156.75" customHeight="1">
      <c r="A65" s="35"/>
      <c r="B65" s="36" t="s">
        <v>376</v>
      </c>
      <c r="C65" s="22" t="s">
        <v>433</v>
      </c>
      <c r="D65" s="6">
        <v>8509400000</v>
      </c>
      <c r="E65" s="20" t="s">
        <v>529</v>
      </c>
      <c r="F65" s="20" t="s">
        <v>873</v>
      </c>
      <c r="G65" s="31"/>
      <c r="H65" s="16"/>
      <c r="I65" s="47" t="s">
        <v>442</v>
      </c>
      <c r="J65" s="14">
        <v>6</v>
      </c>
      <c r="K65" s="10">
        <v>8.4</v>
      </c>
      <c r="L65" s="10">
        <v>8.9</v>
      </c>
      <c r="M65" s="10">
        <v>41.5</v>
      </c>
      <c r="N65" s="10">
        <v>24.3</v>
      </c>
      <c r="O65" s="10">
        <v>50.5</v>
      </c>
      <c r="P65" s="8">
        <f t="shared" ref="P65:P71" si="4">M65*N65*O65/1000000</f>
        <v>5.0926725000000006E-2</v>
      </c>
      <c r="Q65" s="9">
        <v>3800237040735</v>
      </c>
      <c r="R65" s="37">
        <v>18.971</v>
      </c>
      <c r="S65" s="42" t="s">
        <v>745</v>
      </c>
    </row>
    <row r="66" spans="1:19" ht="126" customHeight="1">
      <c r="A66" s="35"/>
      <c r="B66" s="36" t="s">
        <v>376</v>
      </c>
      <c r="C66" s="22" t="s">
        <v>434</v>
      </c>
      <c r="D66" s="6">
        <v>8509400000</v>
      </c>
      <c r="E66" s="20" t="s">
        <v>528</v>
      </c>
      <c r="F66" s="20" t="s">
        <v>873</v>
      </c>
      <c r="G66" s="31"/>
      <c r="H66" s="16"/>
      <c r="I66" s="47" t="s">
        <v>440</v>
      </c>
      <c r="J66" s="14">
        <v>20</v>
      </c>
      <c r="K66" s="10">
        <v>14</v>
      </c>
      <c r="L66" s="10">
        <v>14.5</v>
      </c>
      <c r="M66" s="10">
        <v>37</v>
      </c>
      <c r="N66" s="10">
        <v>29.5</v>
      </c>
      <c r="O66" s="10">
        <v>38.5</v>
      </c>
      <c r="P66" s="8">
        <f t="shared" si="4"/>
        <v>4.2022749999999998E-2</v>
      </c>
      <c r="Q66" s="9">
        <v>3800237040742</v>
      </c>
      <c r="R66" s="37">
        <v>10.272399999999999</v>
      </c>
      <c r="S66" s="42" t="s">
        <v>745</v>
      </c>
    </row>
    <row r="67" spans="1:19" ht="126" customHeight="1">
      <c r="A67" s="35"/>
      <c r="B67" s="36" t="s">
        <v>376</v>
      </c>
      <c r="C67" s="22" t="s">
        <v>435</v>
      </c>
      <c r="D67" s="6">
        <v>8509400000</v>
      </c>
      <c r="E67" s="20" t="s">
        <v>528</v>
      </c>
      <c r="F67" s="20" t="s">
        <v>873</v>
      </c>
      <c r="G67" s="31"/>
      <c r="H67" s="16"/>
      <c r="I67" s="47" t="s">
        <v>440</v>
      </c>
      <c r="J67" s="14">
        <v>20</v>
      </c>
      <c r="K67" s="10">
        <v>14</v>
      </c>
      <c r="L67" s="10">
        <v>14.5</v>
      </c>
      <c r="M67" s="10">
        <v>37</v>
      </c>
      <c r="N67" s="10">
        <v>29.5</v>
      </c>
      <c r="O67" s="10">
        <v>38.5</v>
      </c>
      <c r="P67" s="8">
        <f t="shared" si="4"/>
        <v>4.2022749999999998E-2</v>
      </c>
      <c r="Q67" s="9">
        <v>3800237040759</v>
      </c>
      <c r="R67" s="37">
        <v>10.272399999999999</v>
      </c>
      <c r="S67" s="42" t="s">
        <v>745</v>
      </c>
    </row>
    <row r="68" spans="1:19" ht="126" customHeight="1">
      <c r="A68" s="35"/>
      <c r="B68" s="36" t="s">
        <v>376</v>
      </c>
      <c r="C68" s="22" t="s">
        <v>436</v>
      </c>
      <c r="D68" s="6">
        <v>8509400000</v>
      </c>
      <c r="E68" s="20" t="s">
        <v>528</v>
      </c>
      <c r="F68" s="20" t="s">
        <v>873</v>
      </c>
      <c r="G68" s="31"/>
      <c r="H68" s="16"/>
      <c r="I68" s="47" t="s">
        <v>440</v>
      </c>
      <c r="J68" s="14">
        <v>20</v>
      </c>
      <c r="K68" s="10">
        <v>14</v>
      </c>
      <c r="L68" s="10">
        <v>14.5</v>
      </c>
      <c r="M68" s="10">
        <v>37</v>
      </c>
      <c r="N68" s="10">
        <v>29.5</v>
      </c>
      <c r="O68" s="10">
        <v>38.5</v>
      </c>
      <c r="P68" s="8">
        <f t="shared" si="4"/>
        <v>4.2022749999999998E-2</v>
      </c>
      <c r="Q68" s="9">
        <v>3800237040766</v>
      </c>
      <c r="R68" s="37">
        <v>10.272399999999999</v>
      </c>
      <c r="S68" s="42" t="s">
        <v>745</v>
      </c>
    </row>
    <row r="69" spans="1:19" ht="153.75" customHeight="1">
      <c r="A69" s="35"/>
      <c r="B69" s="36" t="s">
        <v>376</v>
      </c>
      <c r="C69" s="22" t="s">
        <v>437</v>
      </c>
      <c r="D69" s="6">
        <v>8509400000</v>
      </c>
      <c r="E69" s="20" t="s">
        <v>657</v>
      </c>
      <c r="F69" s="20" t="s">
        <v>873</v>
      </c>
      <c r="G69" s="26" t="s">
        <v>62</v>
      </c>
      <c r="H69" s="16"/>
      <c r="I69" s="47" t="s">
        <v>441</v>
      </c>
      <c r="J69" s="14">
        <v>6</v>
      </c>
      <c r="K69" s="10">
        <v>7.3</v>
      </c>
      <c r="L69" s="10">
        <v>7.8</v>
      </c>
      <c r="M69" s="10">
        <v>41.5</v>
      </c>
      <c r="N69" s="10">
        <v>24.3</v>
      </c>
      <c r="O69" s="10">
        <v>50.5</v>
      </c>
      <c r="P69" s="8">
        <f t="shared" si="4"/>
        <v>5.0926725000000006E-2</v>
      </c>
      <c r="Q69" s="9">
        <v>3800237040773</v>
      </c>
      <c r="R69" s="37">
        <v>0</v>
      </c>
      <c r="S69" s="40" t="s">
        <v>750</v>
      </c>
    </row>
    <row r="70" spans="1:19" ht="148.5" customHeight="1">
      <c r="A70" s="35"/>
      <c r="B70" s="36" t="s">
        <v>376</v>
      </c>
      <c r="C70" s="22" t="s">
        <v>438</v>
      </c>
      <c r="D70" s="6">
        <v>8509400000</v>
      </c>
      <c r="E70" s="20" t="s">
        <v>657</v>
      </c>
      <c r="F70" s="20" t="s">
        <v>873</v>
      </c>
      <c r="G70" s="31"/>
      <c r="H70" s="16"/>
      <c r="I70" s="47" t="s">
        <v>441</v>
      </c>
      <c r="J70" s="14">
        <v>6</v>
      </c>
      <c r="K70" s="10">
        <v>7.3</v>
      </c>
      <c r="L70" s="10">
        <v>7.8</v>
      </c>
      <c r="M70" s="10">
        <v>41.5</v>
      </c>
      <c r="N70" s="10">
        <v>24.3</v>
      </c>
      <c r="O70" s="10">
        <v>50.5</v>
      </c>
      <c r="P70" s="8">
        <f t="shared" si="4"/>
        <v>5.0926725000000006E-2</v>
      </c>
      <c r="Q70" s="9">
        <v>3800237040780</v>
      </c>
      <c r="R70" s="37">
        <v>0</v>
      </c>
      <c r="S70" s="42" t="s">
        <v>750</v>
      </c>
    </row>
    <row r="71" spans="1:19" ht="126" customHeight="1">
      <c r="A71" s="35"/>
      <c r="B71" s="36" t="s">
        <v>376</v>
      </c>
      <c r="C71" s="22" t="s">
        <v>439</v>
      </c>
      <c r="D71" s="6">
        <v>8509400000</v>
      </c>
      <c r="E71" s="20" t="s">
        <v>522</v>
      </c>
      <c r="F71" s="20" t="s">
        <v>873</v>
      </c>
      <c r="G71" s="31"/>
      <c r="H71" s="16"/>
      <c r="I71" s="47" t="s">
        <v>441</v>
      </c>
      <c r="J71" s="14">
        <v>6</v>
      </c>
      <c r="K71" s="10">
        <v>7.3</v>
      </c>
      <c r="L71" s="10">
        <v>7.8</v>
      </c>
      <c r="M71" s="10">
        <v>41.5</v>
      </c>
      <c r="N71" s="10">
        <v>24.3</v>
      </c>
      <c r="O71" s="10">
        <v>50.5</v>
      </c>
      <c r="P71" s="8">
        <f t="shared" si="4"/>
        <v>5.0926725000000006E-2</v>
      </c>
      <c r="Q71" s="9">
        <v>3800237040797</v>
      </c>
      <c r="R71" s="37">
        <v>0</v>
      </c>
      <c r="S71" s="40" t="s">
        <v>750</v>
      </c>
    </row>
    <row r="72" spans="1:19" ht="173.25">
      <c r="A72" s="35"/>
      <c r="B72" s="36" t="s">
        <v>18</v>
      </c>
      <c r="C72" s="22" t="s">
        <v>385</v>
      </c>
      <c r="D72" s="6">
        <v>8509400000</v>
      </c>
      <c r="E72" s="20" t="s">
        <v>384</v>
      </c>
      <c r="F72" s="20" t="s">
        <v>873</v>
      </c>
      <c r="G72" s="31"/>
      <c r="H72" s="16"/>
      <c r="I72" s="47" t="s">
        <v>386</v>
      </c>
      <c r="J72" s="12">
        <v>6</v>
      </c>
      <c r="K72" s="13">
        <v>8.8000000000000007</v>
      </c>
      <c r="L72" s="13">
        <v>9.8000000000000007</v>
      </c>
      <c r="M72" s="13">
        <v>54</v>
      </c>
      <c r="N72" s="13">
        <v>36.5</v>
      </c>
      <c r="O72" s="13">
        <v>40.5</v>
      </c>
      <c r="P72" s="8">
        <f>M72*N72*O72/1000000</f>
        <v>7.9825499999999994E-2</v>
      </c>
      <c r="Q72" s="9">
        <v>3800237040308</v>
      </c>
      <c r="R72" s="37">
        <v>12.102399999999999</v>
      </c>
      <c r="S72" s="40" t="s">
        <v>745</v>
      </c>
    </row>
    <row r="73" spans="1:19" ht="220.5">
      <c r="A73" s="35"/>
      <c r="B73" s="36" t="s">
        <v>18</v>
      </c>
      <c r="C73" s="22" t="s">
        <v>850</v>
      </c>
      <c r="D73" s="6">
        <v>8509400000</v>
      </c>
      <c r="E73" s="20" t="s">
        <v>851</v>
      </c>
      <c r="F73" s="20" t="s">
        <v>872</v>
      </c>
      <c r="G73" s="29" t="s">
        <v>63</v>
      </c>
      <c r="H73" s="16"/>
      <c r="I73" s="47" t="s">
        <v>852</v>
      </c>
      <c r="J73" s="12">
        <v>4</v>
      </c>
      <c r="K73" s="13">
        <v>9</v>
      </c>
      <c r="L73" s="13">
        <v>9.3000000000000007</v>
      </c>
      <c r="M73" s="13">
        <v>49.8</v>
      </c>
      <c r="N73" s="13">
        <v>43.2</v>
      </c>
      <c r="O73" s="13">
        <v>33.9</v>
      </c>
      <c r="P73" s="8">
        <v>7.2931103999999997E-2</v>
      </c>
      <c r="Q73" s="9">
        <v>3800237044634</v>
      </c>
      <c r="R73" s="37">
        <v>23.057999999999996</v>
      </c>
      <c r="S73" s="41" t="s">
        <v>745</v>
      </c>
    </row>
    <row r="74" spans="1:19" ht="123" customHeight="1">
      <c r="A74" s="35"/>
      <c r="B74" s="36" t="s">
        <v>18</v>
      </c>
      <c r="C74" s="22" t="s">
        <v>84</v>
      </c>
      <c r="D74" s="6">
        <v>8509400000</v>
      </c>
      <c r="E74" s="20" t="s">
        <v>85</v>
      </c>
      <c r="F74" s="20" t="s">
        <v>875</v>
      </c>
      <c r="G74" s="26" t="s">
        <v>62</v>
      </c>
      <c r="H74" s="16"/>
      <c r="I74" s="47" t="s">
        <v>86</v>
      </c>
      <c r="J74" s="12">
        <v>36</v>
      </c>
      <c r="K74" s="13">
        <v>13.1</v>
      </c>
      <c r="L74" s="13">
        <v>15.48</v>
      </c>
      <c r="M74" s="13">
        <v>51</v>
      </c>
      <c r="N74" s="13">
        <v>32</v>
      </c>
      <c r="O74" s="13">
        <v>32</v>
      </c>
      <c r="P74" s="8">
        <v>0.05</v>
      </c>
      <c r="Q74" s="9">
        <v>3800235300398</v>
      </c>
      <c r="R74" s="37">
        <v>0</v>
      </c>
      <c r="S74" s="40" t="s">
        <v>750</v>
      </c>
    </row>
    <row r="75" spans="1:19" ht="141" customHeight="1">
      <c r="A75" s="35"/>
      <c r="B75" s="36" t="s">
        <v>18</v>
      </c>
      <c r="C75" s="22" t="s">
        <v>159</v>
      </c>
      <c r="D75" s="6">
        <v>8509400000</v>
      </c>
      <c r="E75" s="20" t="s">
        <v>161</v>
      </c>
      <c r="F75" s="20" t="s">
        <v>875</v>
      </c>
      <c r="G75" s="31"/>
      <c r="H75" s="16"/>
      <c r="I75" s="47" t="s">
        <v>162</v>
      </c>
      <c r="J75" s="12">
        <v>200</v>
      </c>
      <c r="K75" s="10">
        <v>15</v>
      </c>
      <c r="L75" s="10">
        <v>16</v>
      </c>
      <c r="M75" s="10">
        <v>46.5</v>
      </c>
      <c r="N75" s="10">
        <v>36</v>
      </c>
      <c r="O75" s="10">
        <v>56</v>
      </c>
      <c r="P75" s="8">
        <v>0.09</v>
      </c>
      <c r="Q75" s="9">
        <v>3800235307151</v>
      </c>
      <c r="R75" s="37">
        <v>0</v>
      </c>
      <c r="S75" s="42" t="s">
        <v>744</v>
      </c>
    </row>
    <row r="76" spans="1:19" ht="138.75" customHeight="1">
      <c r="A76" s="35"/>
      <c r="B76" s="36" t="s">
        <v>18</v>
      </c>
      <c r="C76" s="22" t="s">
        <v>160</v>
      </c>
      <c r="D76" s="6">
        <v>8509400000</v>
      </c>
      <c r="E76" s="20" t="s">
        <v>161</v>
      </c>
      <c r="F76" s="20" t="s">
        <v>875</v>
      </c>
      <c r="G76" s="26" t="s">
        <v>62</v>
      </c>
      <c r="H76" s="16"/>
      <c r="I76" s="47" t="s">
        <v>163</v>
      </c>
      <c r="J76" s="12">
        <v>200</v>
      </c>
      <c r="K76" s="10">
        <v>15</v>
      </c>
      <c r="L76" s="10">
        <v>16</v>
      </c>
      <c r="M76" s="10">
        <v>46.5</v>
      </c>
      <c r="N76" s="10">
        <v>36</v>
      </c>
      <c r="O76" s="10">
        <v>56</v>
      </c>
      <c r="P76" s="8">
        <v>0.09</v>
      </c>
      <c r="Q76" s="9">
        <v>3800235307168</v>
      </c>
      <c r="R76" s="37">
        <v>1.1092465800482041</v>
      </c>
      <c r="S76" s="42" t="s">
        <v>745</v>
      </c>
    </row>
    <row r="77" spans="1:19" ht="132" customHeight="1">
      <c r="A77" s="35"/>
      <c r="B77" s="36" t="s">
        <v>18</v>
      </c>
      <c r="C77" s="22" t="s">
        <v>427</v>
      </c>
      <c r="D77" s="6">
        <v>8509400000</v>
      </c>
      <c r="E77" s="20" t="s">
        <v>429</v>
      </c>
      <c r="F77" s="20" t="s">
        <v>875</v>
      </c>
      <c r="G77" s="31"/>
      <c r="H77" s="16"/>
      <c r="I77" s="47" t="s">
        <v>430</v>
      </c>
      <c r="J77" s="12">
        <v>12</v>
      </c>
      <c r="K77" s="10">
        <v>11.5</v>
      </c>
      <c r="L77" s="10">
        <v>12.5</v>
      </c>
      <c r="M77" s="10">
        <v>57</v>
      </c>
      <c r="N77" s="10">
        <v>54</v>
      </c>
      <c r="O77" s="10">
        <v>36</v>
      </c>
      <c r="P77" s="8">
        <f t="shared" ref="P77:P78" si="5">M77*N77*O77/1000000</f>
        <v>0.110808</v>
      </c>
      <c r="Q77" s="9">
        <v>3800237040414</v>
      </c>
      <c r="R77" s="37">
        <v>0</v>
      </c>
      <c r="S77" s="40" t="s">
        <v>750</v>
      </c>
    </row>
    <row r="78" spans="1:19" ht="116.25" customHeight="1">
      <c r="A78" s="35"/>
      <c r="B78" s="36" t="s">
        <v>18</v>
      </c>
      <c r="C78" s="22" t="s">
        <v>428</v>
      </c>
      <c r="D78" s="6">
        <v>8509400000</v>
      </c>
      <c r="E78" s="20" t="s">
        <v>429</v>
      </c>
      <c r="F78" s="20" t="s">
        <v>875</v>
      </c>
      <c r="G78" s="31"/>
      <c r="H78" s="16"/>
      <c r="I78" s="47" t="s">
        <v>430</v>
      </c>
      <c r="J78" s="12">
        <v>12</v>
      </c>
      <c r="K78" s="10">
        <v>11.5</v>
      </c>
      <c r="L78" s="10">
        <v>12.5</v>
      </c>
      <c r="M78" s="10">
        <v>57</v>
      </c>
      <c r="N78" s="10">
        <v>54</v>
      </c>
      <c r="O78" s="10">
        <v>36</v>
      </c>
      <c r="P78" s="8">
        <f t="shared" si="5"/>
        <v>0.110808</v>
      </c>
      <c r="Q78" s="9">
        <v>3800237040421</v>
      </c>
      <c r="R78" s="37">
        <v>11.051835034921119</v>
      </c>
      <c r="S78" s="42" t="s">
        <v>744</v>
      </c>
    </row>
    <row r="79" spans="1:19" ht="173.25">
      <c r="A79" s="35"/>
      <c r="B79" s="36" t="s">
        <v>18</v>
      </c>
      <c r="C79" s="22" t="s">
        <v>903</v>
      </c>
      <c r="D79" s="6">
        <v>8516710000</v>
      </c>
      <c r="E79" s="20" t="s">
        <v>904</v>
      </c>
      <c r="F79" s="20" t="s">
        <v>874</v>
      </c>
      <c r="G79" s="29" t="s">
        <v>63</v>
      </c>
      <c r="H79" s="16"/>
      <c r="I79" s="47" t="s">
        <v>905</v>
      </c>
      <c r="J79" s="12">
        <v>6</v>
      </c>
      <c r="K79" s="10">
        <v>9</v>
      </c>
      <c r="L79" s="10">
        <v>9.24</v>
      </c>
      <c r="M79" s="10">
        <v>53</v>
      </c>
      <c r="N79" s="10">
        <v>26.3</v>
      </c>
      <c r="O79" s="10">
        <v>67</v>
      </c>
      <c r="P79" s="8">
        <v>9.3391299999999997E-2</v>
      </c>
      <c r="Q79" s="9">
        <v>3800235305454</v>
      </c>
      <c r="R79" s="37">
        <v>13.151599999999998</v>
      </c>
      <c r="S79" s="42" t="s">
        <v>745</v>
      </c>
    </row>
    <row r="80" spans="1:19" ht="204.75">
      <c r="A80" s="35"/>
      <c r="B80" s="36" t="s">
        <v>18</v>
      </c>
      <c r="C80" s="22" t="s">
        <v>798</v>
      </c>
      <c r="D80" s="6">
        <v>8516710000</v>
      </c>
      <c r="E80" s="20" t="s">
        <v>799</v>
      </c>
      <c r="F80" s="20" t="s">
        <v>874</v>
      </c>
      <c r="G80" s="29" t="s">
        <v>63</v>
      </c>
      <c r="H80" s="16"/>
      <c r="I80" s="47" t="s">
        <v>800</v>
      </c>
      <c r="J80" s="12">
        <v>6</v>
      </c>
      <c r="K80" s="10">
        <v>3.72</v>
      </c>
      <c r="L80" s="10">
        <v>5</v>
      </c>
      <c r="M80" s="10">
        <v>39.799999999999997</v>
      </c>
      <c r="N80" s="10">
        <v>32.4</v>
      </c>
      <c r="O80" s="10">
        <v>23</v>
      </c>
      <c r="P80" s="8">
        <v>2.9658959999999995E-2</v>
      </c>
      <c r="Q80" s="9">
        <v>3800237044597</v>
      </c>
      <c r="R80" s="37">
        <v>7.4176000000000002</v>
      </c>
      <c r="S80" s="42" t="s">
        <v>745</v>
      </c>
    </row>
    <row r="81" spans="1:19" ht="172.5" customHeight="1">
      <c r="A81" s="35"/>
      <c r="B81" s="36" t="s">
        <v>18</v>
      </c>
      <c r="C81" s="22" t="s">
        <v>802</v>
      </c>
      <c r="D81" s="6">
        <v>8516710000</v>
      </c>
      <c r="E81" s="20" t="s">
        <v>803</v>
      </c>
      <c r="F81" s="20" t="s">
        <v>874</v>
      </c>
      <c r="G81" s="29" t="s">
        <v>63</v>
      </c>
      <c r="H81" s="16"/>
      <c r="I81" s="47" t="s">
        <v>801</v>
      </c>
      <c r="J81" s="12">
        <v>8</v>
      </c>
      <c r="K81" s="10">
        <v>9.1999999999999993</v>
      </c>
      <c r="L81" s="10">
        <v>10</v>
      </c>
      <c r="M81" s="10">
        <v>67.8</v>
      </c>
      <c r="N81" s="10">
        <v>40.799999999999997</v>
      </c>
      <c r="O81" s="10">
        <v>27.6</v>
      </c>
      <c r="P81" s="8">
        <v>7.6348223999999992E-2</v>
      </c>
      <c r="Q81" s="9">
        <v>3800237044603</v>
      </c>
      <c r="R81" s="37">
        <v>9.1378000000000004</v>
      </c>
      <c r="S81" s="42" t="s">
        <v>745</v>
      </c>
    </row>
    <row r="82" spans="1:19" ht="267.75">
      <c r="A82" s="35"/>
      <c r="B82" s="36" t="s">
        <v>18</v>
      </c>
      <c r="C82" s="22" t="s">
        <v>805</v>
      </c>
      <c r="D82" s="6">
        <v>8516710000</v>
      </c>
      <c r="E82" s="20" t="s">
        <v>804</v>
      </c>
      <c r="F82" s="20" t="s">
        <v>874</v>
      </c>
      <c r="G82" s="29" t="s">
        <v>63</v>
      </c>
      <c r="H82" s="16"/>
      <c r="I82" s="47" t="s">
        <v>806</v>
      </c>
      <c r="J82" s="12">
        <v>6</v>
      </c>
      <c r="K82" s="10">
        <v>6.84</v>
      </c>
      <c r="L82" s="10">
        <v>7.1</v>
      </c>
      <c r="M82" s="10">
        <v>47.6</v>
      </c>
      <c r="N82" s="10">
        <v>40</v>
      </c>
      <c r="O82" s="10">
        <v>28.4</v>
      </c>
      <c r="P82" s="8">
        <v>5.4073599999999999E-2</v>
      </c>
      <c r="Q82" s="9">
        <v>3800237044627</v>
      </c>
      <c r="R82" s="37">
        <v>8.7840000000000007</v>
      </c>
      <c r="S82" s="42" t="s">
        <v>745</v>
      </c>
    </row>
    <row r="83" spans="1:19" ht="267.75">
      <c r="A83" s="35"/>
      <c r="B83" s="36" t="s">
        <v>18</v>
      </c>
      <c r="C83" s="22" t="s">
        <v>849</v>
      </c>
      <c r="D83" s="6">
        <v>8516710000</v>
      </c>
      <c r="E83" s="20" t="s">
        <v>804</v>
      </c>
      <c r="F83" s="20" t="s">
        <v>874</v>
      </c>
      <c r="G83" s="29" t="s">
        <v>63</v>
      </c>
      <c r="H83" s="16"/>
      <c r="I83" s="47" t="s">
        <v>806</v>
      </c>
      <c r="J83" s="12">
        <v>6</v>
      </c>
      <c r="K83" s="10">
        <v>6.84</v>
      </c>
      <c r="L83" s="10">
        <v>7.1</v>
      </c>
      <c r="M83" s="10">
        <v>47.6</v>
      </c>
      <c r="N83" s="10">
        <v>40</v>
      </c>
      <c r="O83" s="10">
        <v>28.4</v>
      </c>
      <c r="P83" s="8">
        <v>5.4073599999999999E-2</v>
      </c>
      <c r="Q83" s="9">
        <v>3800237044610</v>
      </c>
      <c r="R83" s="37">
        <v>9.1133999999999986</v>
      </c>
      <c r="S83" s="42" t="s">
        <v>745</v>
      </c>
    </row>
    <row r="84" spans="1:19" ht="117.75" customHeight="1">
      <c r="A84" s="35"/>
      <c r="B84" s="36" t="s">
        <v>18</v>
      </c>
      <c r="C84" s="22" t="s">
        <v>38</v>
      </c>
      <c r="D84" s="6">
        <v>8516710000</v>
      </c>
      <c r="E84" s="20" t="s">
        <v>6</v>
      </c>
      <c r="F84" s="20" t="s">
        <v>874</v>
      </c>
      <c r="G84" s="26" t="s">
        <v>62</v>
      </c>
      <c r="H84" s="16"/>
      <c r="I84" s="43" t="s">
        <v>39</v>
      </c>
      <c r="J84" s="14">
        <v>8</v>
      </c>
      <c r="K84" s="10">
        <v>8.4</v>
      </c>
      <c r="L84" s="10">
        <v>10.5</v>
      </c>
      <c r="M84" s="10">
        <v>66</v>
      </c>
      <c r="N84" s="10">
        <v>19</v>
      </c>
      <c r="O84" s="10">
        <v>51</v>
      </c>
      <c r="P84" s="8">
        <v>6.3953999999999997E-2</v>
      </c>
      <c r="Q84" s="9">
        <v>3800235302064</v>
      </c>
      <c r="R84" s="37">
        <v>0</v>
      </c>
      <c r="S84" s="40" t="s">
        <v>750</v>
      </c>
    </row>
    <row r="85" spans="1:19" ht="138.75" customHeight="1">
      <c r="A85" s="35"/>
      <c r="B85" s="36" t="s">
        <v>18</v>
      </c>
      <c r="C85" s="22" t="s">
        <v>101</v>
      </c>
      <c r="D85" s="6">
        <v>8516710000</v>
      </c>
      <c r="E85" s="20" t="s">
        <v>6</v>
      </c>
      <c r="F85" s="20" t="s">
        <v>874</v>
      </c>
      <c r="G85" s="31"/>
      <c r="H85" s="16"/>
      <c r="I85" s="43" t="s">
        <v>39</v>
      </c>
      <c r="J85" s="14">
        <v>8</v>
      </c>
      <c r="K85" s="10">
        <v>8.4</v>
      </c>
      <c r="L85" s="10">
        <v>10.5</v>
      </c>
      <c r="M85" s="10">
        <v>66</v>
      </c>
      <c r="N85" s="10">
        <v>19</v>
      </c>
      <c r="O85" s="10">
        <v>51</v>
      </c>
      <c r="P85" s="8">
        <v>6.3953999999999997E-2</v>
      </c>
      <c r="Q85" s="9">
        <v>3800235305492</v>
      </c>
      <c r="R85" s="37">
        <v>0</v>
      </c>
      <c r="S85" s="40" t="s">
        <v>750</v>
      </c>
    </row>
    <row r="86" spans="1:19" ht="134.25" customHeight="1">
      <c r="A86" s="35"/>
      <c r="B86" s="36" t="s">
        <v>18</v>
      </c>
      <c r="C86" s="22" t="s">
        <v>40</v>
      </c>
      <c r="D86" s="6">
        <v>8516710000</v>
      </c>
      <c r="E86" s="20" t="s">
        <v>7</v>
      </c>
      <c r="F86" s="20" t="s">
        <v>874</v>
      </c>
      <c r="G86" s="31"/>
      <c r="H86" s="16"/>
      <c r="I86" s="47" t="s">
        <v>41</v>
      </c>
      <c r="J86" s="11">
        <v>8</v>
      </c>
      <c r="K86" s="15">
        <v>6.5</v>
      </c>
      <c r="L86" s="15">
        <v>9</v>
      </c>
      <c r="M86" s="15">
        <v>65</v>
      </c>
      <c r="N86" s="15">
        <v>21.5</v>
      </c>
      <c r="O86" s="15">
        <v>53</v>
      </c>
      <c r="P86" s="8">
        <v>7.4067499999999994E-2</v>
      </c>
      <c r="Q86" s="9">
        <v>3800235302071</v>
      </c>
      <c r="R86" s="37">
        <v>0</v>
      </c>
      <c r="S86" s="40" t="s">
        <v>750</v>
      </c>
    </row>
    <row r="87" spans="1:19" ht="138.75" customHeight="1">
      <c r="A87" s="35"/>
      <c r="B87" s="36" t="s">
        <v>18</v>
      </c>
      <c r="C87" s="22" t="s">
        <v>61</v>
      </c>
      <c r="D87" s="6">
        <v>8516710000</v>
      </c>
      <c r="E87" s="20" t="s">
        <v>7</v>
      </c>
      <c r="F87" s="20" t="s">
        <v>874</v>
      </c>
      <c r="G87" s="31"/>
      <c r="H87" s="16"/>
      <c r="I87" s="46" t="s">
        <v>41</v>
      </c>
      <c r="J87" s="11">
        <v>6</v>
      </c>
      <c r="K87" s="15">
        <v>9</v>
      </c>
      <c r="L87" s="15">
        <v>10.199999999999999</v>
      </c>
      <c r="M87" s="15">
        <v>53</v>
      </c>
      <c r="N87" s="15">
        <v>26.3</v>
      </c>
      <c r="O87" s="15">
        <v>67</v>
      </c>
      <c r="P87" s="8">
        <v>9.3391299999999997E-2</v>
      </c>
      <c r="Q87" s="9">
        <v>3800235305508</v>
      </c>
      <c r="R87" s="37">
        <v>0</v>
      </c>
      <c r="S87" s="40" t="s">
        <v>750</v>
      </c>
    </row>
    <row r="88" spans="1:19" ht="173.25">
      <c r="A88" s="35"/>
      <c r="B88" s="36" t="s">
        <v>376</v>
      </c>
      <c r="C88" s="22" t="s">
        <v>150</v>
      </c>
      <c r="D88" s="6">
        <v>8516710000</v>
      </c>
      <c r="E88" s="20" t="s">
        <v>108</v>
      </c>
      <c r="F88" s="20" t="s">
        <v>874</v>
      </c>
      <c r="G88" s="31"/>
      <c r="H88" s="16"/>
      <c r="I88" s="46" t="s">
        <v>144</v>
      </c>
      <c r="J88" s="11">
        <v>4</v>
      </c>
      <c r="K88" s="15">
        <v>11</v>
      </c>
      <c r="L88" s="15">
        <v>13.5</v>
      </c>
      <c r="M88" s="15">
        <v>64.5</v>
      </c>
      <c r="N88" s="15">
        <v>40.5</v>
      </c>
      <c r="O88" s="15">
        <v>33</v>
      </c>
      <c r="P88" s="8">
        <v>8.6204249999999996E-2</v>
      </c>
      <c r="Q88" s="9">
        <v>3800235306208</v>
      </c>
      <c r="R88" s="37">
        <v>49.275895682654955</v>
      </c>
      <c r="S88" s="42" t="s">
        <v>744</v>
      </c>
    </row>
    <row r="89" spans="1:19" ht="262.5" customHeight="1">
      <c r="A89" s="35"/>
      <c r="B89" s="36" t="s">
        <v>18</v>
      </c>
      <c r="C89" s="22" t="s">
        <v>284</v>
      </c>
      <c r="D89" s="6">
        <v>8516710000</v>
      </c>
      <c r="E89" s="20" t="s">
        <v>282</v>
      </c>
      <c r="F89" s="20" t="s">
        <v>874</v>
      </c>
      <c r="G89" s="31"/>
      <c r="H89" s="16"/>
      <c r="I89" s="46" t="s">
        <v>621</v>
      </c>
      <c r="J89" s="11">
        <v>4</v>
      </c>
      <c r="K89" s="15">
        <v>15</v>
      </c>
      <c r="L89" s="15">
        <v>16.16</v>
      </c>
      <c r="M89" s="15">
        <v>59.5</v>
      </c>
      <c r="N89" s="15">
        <v>33</v>
      </c>
      <c r="O89" s="15">
        <v>29.5</v>
      </c>
      <c r="P89" s="8">
        <v>0.06</v>
      </c>
      <c r="Q89" s="9">
        <v>3800235307861</v>
      </c>
      <c r="R89" s="37">
        <v>68.333982577441859</v>
      </c>
      <c r="S89" s="42" t="s">
        <v>745</v>
      </c>
    </row>
    <row r="90" spans="1:19" ht="267.75">
      <c r="A90" s="35"/>
      <c r="B90" s="36" t="s">
        <v>376</v>
      </c>
      <c r="C90" s="22" t="s">
        <v>374</v>
      </c>
      <c r="D90" s="6">
        <v>8516710000</v>
      </c>
      <c r="E90" s="20" t="s">
        <v>526</v>
      </c>
      <c r="F90" s="20" t="s">
        <v>874</v>
      </c>
      <c r="G90" s="31"/>
      <c r="H90" s="16"/>
      <c r="I90" s="48" t="s">
        <v>371</v>
      </c>
      <c r="J90" s="11">
        <v>2</v>
      </c>
      <c r="K90" s="15">
        <v>7</v>
      </c>
      <c r="L90" s="15">
        <v>8.1999999999999993</v>
      </c>
      <c r="M90" s="15">
        <v>55.6</v>
      </c>
      <c r="N90" s="15">
        <v>32.5</v>
      </c>
      <c r="O90" s="15">
        <v>38</v>
      </c>
      <c r="P90" s="8">
        <f>O90*N90*M90/1000000</f>
        <v>6.8666000000000005E-2</v>
      </c>
      <c r="Q90" s="9">
        <v>3800237040254</v>
      </c>
      <c r="R90" s="37">
        <v>47.531199999999998</v>
      </c>
      <c r="S90" s="42" t="s">
        <v>745</v>
      </c>
    </row>
    <row r="91" spans="1:19" ht="327.75" customHeight="1">
      <c r="A91" s="35"/>
      <c r="B91" s="36" t="s">
        <v>376</v>
      </c>
      <c r="C91" s="22" t="s">
        <v>464</v>
      </c>
      <c r="D91" s="6">
        <v>8516710000</v>
      </c>
      <c r="E91" s="20" t="s">
        <v>463</v>
      </c>
      <c r="F91" s="20" t="s">
        <v>874</v>
      </c>
      <c r="G91" s="31"/>
      <c r="H91" s="16"/>
      <c r="I91" s="48" t="s">
        <v>465</v>
      </c>
      <c r="J91" s="11">
        <v>3</v>
      </c>
      <c r="K91" s="15">
        <v>11</v>
      </c>
      <c r="L91" s="15">
        <v>12.65</v>
      </c>
      <c r="M91" s="15">
        <v>50.1</v>
      </c>
      <c r="N91" s="15">
        <v>42.9</v>
      </c>
      <c r="O91" s="15">
        <v>30.3</v>
      </c>
      <c r="P91" s="8">
        <f>O91*N91*M91/1000000</f>
        <v>6.5123486999999994E-2</v>
      </c>
      <c r="Q91" s="9">
        <v>3800237041022</v>
      </c>
      <c r="R91" s="37">
        <v>70.997154055250377</v>
      </c>
      <c r="S91" s="42" t="s">
        <v>744</v>
      </c>
    </row>
    <row r="92" spans="1:19" ht="173.25">
      <c r="A92" s="35"/>
      <c r="B92" s="36" t="s">
        <v>376</v>
      </c>
      <c r="C92" s="22" t="s">
        <v>398</v>
      </c>
      <c r="D92" s="6">
        <v>8516710000</v>
      </c>
      <c r="E92" s="20" t="s">
        <v>104</v>
      </c>
      <c r="F92" s="20" t="s">
        <v>874</v>
      </c>
      <c r="G92" s="31"/>
      <c r="H92" s="16"/>
      <c r="I92" s="48" t="s">
        <v>694</v>
      </c>
      <c r="J92" s="11">
        <v>4</v>
      </c>
      <c r="K92" s="15">
        <v>10.3</v>
      </c>
      <c r="L92" s="15">
        <v>14.3</v>
      </c>
      <c r="M92" s="15">
        <v>59.5</v>
      </c>
      <c r="N92" s="15">
        <v>33</v>
      </c>
      <c r="O92" s="15">
        <v>29.5</v>
      </c>
      <c r="P92" s="8">
        <v>5.7923250000000003E-2</v>
      </c>
      <c r="Q92" s="9">
        <v>3800235306000</v>
      </c>
      <c r="R92" s="37">
        <v>64.629415269052515</v>
      </c>
      <c r="S92" s="42" t="s">
        <v>745</v>
      </c>
    </row>
    <row r="93" spans="1:19" ht="132" customHeight="1">
      <c r="A93" s="35"/>
      <c r="B93" s="36" t="s">
        <v>18</v>
      </c>
      <c r="C93" s="22" t="s">
        <v>399</v>
      </c>
      <c r="D93" s="6">
        <v>3924900090</v>
      </c>
      <c r="E93" s="20" t="s">
        <v>294</v>
      </c>
      <c r="F93" s="20" t="s">
        <v>874</v>
      </c>
      <c r="G93" s="31"/>
      <c r="H93" s="16"/>
      <c r="I93" s="46" t="s">
        <v>297</v>
      </c>
      <c r="J93" s="11">
        <v>68</v>
      </c>
      <c r="K93" s="15">
        <v>9.5</v>
      </c>
      <c r="L93" s="15">
        <v>10.199999999999999</v>
      </c>
      <c r="M93" s="15">
        <v>52</v>
      </c>
      <c r="N93" s="15">
        <v>34</v>
      </c>
      <c r="O93" s="15">
        <v>31</v>
      </c>
      <c r="P93" s="8">
        <v>0.06</v>
      </c>
      <c r="Q93" s="9">
        <v>3800235308479</v>
      </c>
      <c r="R93" s="37">
        <v>3.4647999999999999</v>
      </c>
      <c r="S93" s="42" t="s">
        <v>745</v>
      </c>
    </row>
    <row r="94" spans="1:19" ht="132" customHeight="1">
      <c r="A94" s="35"/>
      <c r="B94" s="36" t="s">
        <v>18</v>
      </c>
      <c r="C94" s="22" t="s">
        <v>295</v>
      </c>
      <c r="D94" s="6">
        <v>3924900090</v>
      </c>
      <c r="E94" s="20" t="s">
        <v>294</v>
      </c>
      <c r="F94" s="20" t="s">
        <v>874</v>
      </c>
      <c r="G94" s="31"/>
      <c r="H94" s="16"/>
      <c r="I94" s="46" t="s">
        <v>298</v>
      </c>
      <c r="J94" s="11">
        <v>68</v>
      </c>
      <c r="K94" s="15">
        <v>10</v>
      </c>
      <c r="L94" s="15">
        <v>12</v>
      </c>
      <c r="M94" s="15">
        <v>52</v>
      </c>
      <c r="N94" s="15">
        <v>34</v>
      </c>
      <c r="O94" s="15">
        <v>31</v>
      </c>
      <c r="P94" s="8">
        <v>0.06</v>
      </c>
      <c r="Q94" s="9">
        <v>3800235308509</v>
      </c>
      <c r="R94" s="37">
        <v>2.6053500069998932</v>
      </c>
      <c r="S94" s="42" t="s">
        <v>745</v>
      </c>
    </row>
    <row r="95" spans="1:19" ht="132" customHeight="1">
      <c r="A95" s="35"/>
      <c r="B95" s="36" t="s">
        <v>18</v>
      </c>
      <c r="C95" s="22" t="s">
        <v>296</v>
      </c>
      <c r="D95" s="6">
        <v>3924900090</v>
      </c>
      <c r="E95" s="20" t="s">
        <v>294</v>
      </c>
      <c r="F95" s="20" t="s">
        <v>874</v>
      </c>
      <c r="G95" s="31"/>
      <c r="H95" s="16"/>
      <c r="I95" s="46" t="s">
        <v>299</v>
      </c>
      <c r="J95" s="11">
        <v>200</v>
      </c>
      <c r="K95" s="15">
        <v>7</v>
      </c>
      <c r="L95" s="15">
        <v>8.6199999999999992</v>
      </c>
      <c r="M95" s="15">
        <v>31.5</v>
      </c>
      <c r="N95" s="15">
        <v>23.5</v>
      </c>
      <c r="O95" s="15">
        <v>35.5</v>
      </c>
      <c r="P95" s="8">
        <v>0.06</v>
      </c>
      <c r="Q95" s="9">
        <v>3800235308493</v>
      </c>
      <c r="R95" s="37">
        <v>1.3415776248126294</v>
      </c>
      <c r="S95" s="42" t="s">
        <v>744</v>
      </c>
    </row>
    <row r="96" spans="1:19" ht="132" customHeight="1">
      <c r="A96" s="35"/>
      <c r="B96" s="36" t="s">
        <v>18</v>
      </c>
      <c r="C96" s="22" t="s">
        <v>217</v>
      </c>
      <c r="D96" s="6">
        <v>8509400000</v>
      </c>
      <c r="E96" s="20" t="s">
        <v>220</v>
      </c>
      <c r="F96" s="20" t="s">
        <v>876</v>
      </c>
      <c r="G96" s="31"/>
      <c r="H96" s="16"/>
      <c r="I96" s="46" t="s">
        <v>219</v>
      </c>
      <c r="J96" s="11">
        <v>24</v>
      </c>
      <c r="K96" s="15">
        <v>15</v>
      </c>
      <c r="L96" s="15">
        <v>17.8</v>
      </c>
      <c r="M96" s="15">
        <v>43.6</v>
      </c>
      <c r="N96" s="15">
        <v>32.799999999999997</v>
      </c>
      <c r="O96" s="15">
        <v>44.5</v>
      </c>
      <c r="P96" s="8">
        <v>6.3638559999999997E-2</v>
      </c>
      <c r="Q96" s="9">
        <v>3800235301395</v>
      </c>
      <c r="R96" s="37">
        <v>7.2833999999999994</v>
      </c>
      <c r="S96" s="42" t="s">
        <v>745</v>
      </c>
    </row>
    <row r="97" spans="1:128" ht="132" customHeight="1">
      <c r="A97" s="35"/>
      <c r="B97" s="36" t="s">
        <v>18</v>
      </c>
      <c r="C97" s="22" t="s">
        <v>221</v>
      </c>
      <c r="D97" s="6">
        <v>8509400000</v>
      </c>
      <c r="E97" s="20" t="s">
        <v>220</v>
      </c>
      <c r="F97" s="20" t="s">
        <v>876</v>
      </c>
      <c r="G97" s="31"/>
      <c r="H97" s="16"/>
      <c r="I97" s="46" t="s">
        <v>219</v>
      </c>
      <c r="J97" s="11">
        <v>24</v>
      </c>
      <c r="K97" s="15">
        <v>15</v>
      </c>
      <c r="L97" s="15">
        <v>17.8</v>
      </c>
      <c r="M97" s="15">
        <v>43.6</v>
      </c>
      <c r="N97" s="15">
        <v>32.799999999999997</v>
      </c>
      <c r="O97" s="15">
        <v>44.5</v>
      </c>
      <c r="P97" s="8">
        <v>6.3638559999999997E-2</v>
      </c>
      <c r="Q97" s="9">
        <v>3800235307632</v>
      </c>
      <c r="R97" s="37">
        <v>7.2833999999999994</v>
      </c>
      <c r="S97" s="42" t="s">
        <v>745</v>
      </c>
    </row>
    <row r="98" spans="1:128" ht="132" customHeight="1">
      <c r="A98" s="35"/>
      <c r="B98" s="36" t="s">
        <v>18</v>
      </c>
      <c r="C98" s="22" t="s">
        <v>216</v>
      </c>
      <c r="D98" s="6">
        <v>8509400000</v>
      </c>
      <c r="E98" s="20" t="s">
        <v>351</v>
      </c>
      <c r="F98" s="20" t="s">
        <v>876</v>
      </c>
      <c r="G98" s="31"/>
      <c r="H98" s="16"/>
      <c r="I98" s="46" t="s">
        <v>218</v>
      </c>
      <c r="J98" s="11">
        <v>24</v>
      </c>
      <c r="K98" s="15">
        <v>15</v>
      </c>
      <c r="L98" s="15">
        <v>17.8</v>
      </c>
      <c r="M98" s="15">
        <v>43.6</v>
      </c>
      <c r="N98" s="15">
        <v>32.799999999999997</v>
      </c>
      <c r="O98" s="15">
        <v>44.5</v>
      </c>
      <c r="P98" s="8">
        <v>6.3638559999999997E-2</v>
      </c>
      <c r="Q98" s="9">
        <v>3800235301401</v>
      </c>
      <c r="R98" s="37">
        <v>9.6745999999999999</v>
      </c>
      <c r="S98" s="42" t="s">
        <v>745</v>
      </c>
    </row>
    <row r="99" spans="1:128" ht="132" customHeight="1">
      <c r="A99" s="35"/>
      <c r="B99" s="36" t="s">
        <v>18</v>
      </c>
      <c r="C99" s="22" t="s">
        <v>346</v>
      </c>
      <c r="D99" s="6">
        <v>8509400000</v>
      </c>
      <c r="E99" s="20" t="s">
        <v>350</v>
      </c>
      <c r="F99" s="20" t="s">
        <v>876</v>
      </c>
      <c r="G99" s="31"/>
      <c r="H99" s="16"/>
      <c r="I99" s="46" t="s">
        <v>340</v>
      </c>
      <c r="J99" s="11">
        <v>24</v>
      </c>
      <c r="K99" s="15">
        <v>15</v>
      </c>
      <c r="L99" s="15">
        <v>19.7</v>
      </c>
      <c r="M99" s="15">
        <v>43.6</v>
      </c>
      <c r="N99" s="15">
        <v>32.799999999999997</v>
      </c>
      <c r="O99" s="15">
        <v>44.5</v>
      </c>
      <c r="P99" s="8">
        <f>O99*N99*M99/1000000</f>
        <v>6.3638559999999997E-2</v>
      </c>
      <c r="Q99" s="9">
        <v>3800235304402</v>
      </c>
      <c r="R99" s="37">
        <v>10.247999999999999</v>
      </c>
      <c r="S99" s="42" t="s">
        <v>744</v>
      </c>
    </row>
    <row r="100" spans="1:128" ht="132" customHeight="1">
      <c r="A100" s="35"/>
      <c r="B100" s="36" t="s">
        <v>18</v>
      </c>
      <c r="C100" s="22" t="s">
        <v>344</v>
      </c>
      <c r="D100" s="6">
        <v>8516710000</v>
      </c>
      <c r="E100" s="6" t="s">
        <v>339</v>
      </c>
      <c r="F100" s="6" t="s">
        <v>877</v>
      </c>
      <c r="G100" s="31"/>
      <c r="H100" s="16"/>
      <c r="I100" s="46" t="s">
        <v>341</v>
      </c>
      <c r="J100" s="11">
        <v>36</v>
      </c>
      <c r="K100" s="15">
        <v>15</v>
      </c>
      <c r="L100" s="15">
        <v>16.71</v>
      </c>
      <c r="M100" s="15">
        <v>68</v>
      </c>
      <c r="N100" s="15">
        <v>40.5</v>
      </c>
      <c r="O100" s="15">
        <v>47</v>
      </c>
      <c r="P100" s="8">
        <f>O100*N100*M100/1000000</f>
        <v>0.129438</v>
      </c>
      <c r="Q100" s="9">
        <v>3800235309797</v>
      </c>
      <c r="R100" s="37">
        <v>4.1846000000000005</v>
      </c>
      <c r="S100" s="42" t="s">
        <v>745</v>
      </c>
    </row>
    <row r="101" spans="1:128" ht="141.75">
      <c r="A101" s="35"/>
      <c r="B101" s="36" t="s">
        <v>18</v>
      </c>
      <c r="C101" s="22" t="s">
        <v>334</v>
      </c>
      <c r="D101" s="6">
        <v>8516710000</v>
      </c>
      <c r="E101" s="6" t="s">
        <v>335</v>
      </c>
      <c r="F101" s="6" t="s">
        <v>877</v>
      </c>
      <c r="G101" s="31"/>
      <c r="H101" s="16"/>
      <c r="I101" s="46" t="s">
        <v>336</v>
      </c>
      <c r="J101" s="12">
        <v>36</v>
      </c>
      <c r="K101" s="10">
        <v>19</v>
      </c>
      <c r="L101" s="10">
        <v>21.09</v>
      </c>
      <c r="M101" s="10">
        <v>68</v>
      </c>
      <c r="N101" s="10">
        <v>40.5</v>
      </c>
      <c r="O101" s="10">
        <v>47</v>
      </c>
      <c r="P101" s="8">
        <v>0.129438</v>
      </c>
      <c r="Q101" s="9">
        <v>3800235309827</v>
      </c>
      <c r="R101" s="37">
        <v>5.2581999999999995</v>
      </c>
      <c r="S101" s="42" t="s">
        <v>744</v>
      </c>
    </row>
    <row r="102" spans="1:128" ht="141.75">
      <c r="A102" s="35"/>
      <c r="B102" s="36" t="s">
        <v>18</v>
      </c>
      <c r="C102" s="22" t="s">
        <v>331</v>
      </c>
      <c r="D102" s="6">
        <v>8516710000</v>
      </c>
      <c r="E102" s="6" t="s">
        <v>332</v>
      </c>
      <c r="F102" s="6" t="s">
        <v>877</v>
      </c>
      <c r="G102" s="31"/>
      <c r="H102" s="16"/>
      <c r="I102" s="46" t="s">
        <v>337</v>
      </c>
      <c r="J102" s="12">
        <v>36</v>
      </c>
      <c r="K102" s="10">
        <v>17</v>
      </c>
      <c r="L102" s="10">
        <v>18.260000000000002</v>
      </c>
      <c r="M102" s="10">
        <v>68</v>
      </c>
      <c r="N102" s="10">
        <v>40.5</v>
      </c>
      <c r="O102" s="10">
        <v>47</v>
      </c>
      <c r="P102" s="8">
        <v>0.129438</v>
      </c>
      <c r="Q102" s="9">
        <v>3800235309803</v>
      </c>
      <c r="R102" s="37">
        <v>0</v>
      </c>
      <c r="S102" s="40" t="s">
        <v>750</v>
      </c>
    </row>
    <row r="103" spans="1:128" ht="141.75">
      <c r="A103" s="35"/>
      <c r="B103" s="36" t="s">
        <v>18</v>
      </c>
      <c r="C103" s="22" t="s">
        <v>333</v>
      </c>
      <c r="D103" s="6">
        <v>8516710000</v>
      </c>
      <c r="E103" s="6" t="s">
        <v>332</v>
      </c>
      <c r="F103" s="6" t="s">
        <v>877</v>
      </c>
      <c r="G103" s="31"/>
      <c r="H103" s="16"/>
      <c r="I103" s="46" t="s">
        <v>338</v>
      </c>
      <c r="J103" s="12">
        <v>36</v>
      </c>
      <c r="K103" s="10">
        <v>17</v>
      </c>
      <c r="L103" s="10">
        <v>18.260000000000002</v>
      </c>
      <c r="M103" s="10">
        <v>68</v>
      </c>
      <c r="N103" s="10">
        <v>40.5</v>
      </c>
      <c r="O103" s="10">
        <v>47</v>
      </c>
      <c r="P103" s="8">
        <v>0.129438</v>
      </c>
      <c r="Q103" s="9">
        <v>3800235309810</v>
      </c>
      <c r="R103" s="37">
        <v>0</v>
      </c>
      <c r="S103" s="40" t="s">
        <v>750</v>
      </c>
    </row>
    <row r="104" spans="1:128" ht="148.5" customHeight="1">
      <c r="A104" s="35"/>
      <c r="B104" s="36" t="s">
        <v>18</v>
      </c>
      <c r="C104" s="22" t="s">
        <v>453</v>
      </c>
      <c r="D104" s="6">
        <v>8516710000</v>
      </c>
      <c r="E104" s="6" t="s">
        <v>451</v>
      </c>
      <c r="F104" s="6" t="s">
        <v>877</v>
      </c>
      <c r="G104" s="26" t="s">
        <v>62</v>
      </c>
      <c r="H104" s="16"/>
      <c r="I104" s="46" t="s">
        <v>452</v>
      </c>
      <c r="J104" s="12">
        <v>36</v>
      </c>
      <c r="K104" s="10">
        <v>22.5</v>
      </c>
      <c r="L104" s="10">
        <v>23.5</v>
      </c>
      <c r="M104" s="10">
        <v>64</v>
      </c>
      <c r="N104" s="10">
        <v>40.5</v>
      </c>
      <c r="O104" s="10">
        <v>51.5</v>
      </c>
      <c r="P104" s="8">
        <f t="shared" ref="P104" si="6">O104*N104*M104/1000000</f>
        <v>0.133488</v>
      </c>
      <c r="Q104" s="9">
        <v>3800237041565</v>
      </c>
      <c r="R104" s="37">
        <v>8.0378190292939795</v>
      </c>
      <c r="S104" s="42" t="s">
        <v>745</v>
      </c>
    </row>
    <row r="105" spans="1:128" ht="157.5">
      <c r="A105" s="35"/>
      <c r="B105" s="36" t="s">
        <v>376</v>
      </c>
      <c r="C105" s="22" t="s">
        <v>930</v>
      </c>
      <c r="D105" s="6">
        <v>8516710000</v>
      </c>
      <c r="E105" s="6" t="s">
        <v>929</v>
      </c>
      <c r="F105" s="6" t="s">
        <v>878</v>
      </c>
      <c r="G105" s="29" t="s">
        <v>63</v>
      </c>
      <c r="H105" s="16"/>
      <c r="I105" s="46" t="s">
        <v>933</v>
      </c>
      <c r="J105" s="12">
        <v>12</v>
      </c>
      <c r="K105" s="10">
        <v>9.9</v>
      </c>
      <c r="L105" s="10">
        <v>12.6</v>
      </c>
      <c r="M105" s="10">
        <v>52.5</v>
      </c>
      <c r="N105" s="10">
        <v>43.5</v>
      </c>
      <c r="O105" s="10">
        <v>42</v>
      </c>
      <c r="P105" s="8">
        <v>9.5917500000000003E-2</v>
      </c>
      <c r="Q105" s="9">
        <v>3800237046140</v>
      </c>
      <c r="R105" s="37">
        <v>8.8083999999999989</v>
      </c>
      <c r="S105" s="42" t="s">
        <v>745</v>
      </c>
    </row>
    <row r="106" spans="1:128" ht="157.5">
      <c r="A106" s="35"/>
      <c r="B106" s="36" t="s">
        <v>376</v>
      </c>
      <c r="C106" s="22" t="s">
        <v>931</v>
      </c>
      <c r="D106" s="6">
        <v>8516710000</v>
      </c>
      <c r="E106" s="6" t="s">
        <v>929</v>
      </c>
      <c r="F106" s="6" t="s">
        <v>878</v>
      </c>
      <c r="G106" s="29" t="s">
        <v>63</v>
      </c>
      <c r="H106" s="16"/>
      <c r="I106" s="46" t="s">
        <v>933</v>
      </c>
      <c r="J106" s="12">
        <v>12</v>
      </c>
      <c r="K106" s="10">
        <v>9.9</v>
      </c>
      <c r="L106" s="10">
        <v>12.6</v>
      </c>
      <c r="M106" s="10">
        <v>52.5</v>
      </c>
      <c r="N106" s="10">
        <v>43.5</v>
      </c>
      <c r="O106" s="10">
        <v>42</v>
      </c>
      <c r="P106" s="8">
        <v>9.5917500000000003E-2</v>
      </c>
      <c r="Q106" s="9">
        <v>3800237046133</v>
      </c>
      <c r="R106" s="37">
        <v>8.8083999999999989</v>
      </c>
      <c r="S106" s="42" t="s">
        <v>745</v>
      </c>
    </row>
    <row r="107" spans="1:128" ht="157.5">
      <c r="A107" s="35"/>
      <c r="B107" s="36" t="s">
        <v>376</v>
      </c>
      <c r="C107" s="22" t="s">
        <v>932</v>
      </c>
      <c r="D107" s="6">
        <v>8516710000</v>
      </c>
      <c r="E107" s="6" t="s">
        <v>929</v>
      </c>
      <c r="F107" s="6" t="s">
        <v>878</v>
      </c>
      <c r="G107" s="29" t="s">
        <v>63</v>
      </c>
      <c r="H107" s="16"/>
      <c r="I107" s="46" t="s">
        <v>933</v>
      </c>
      <c r="J107" s="12">
        <v>12</v>
      </c>
      <c r="K107" s="10">
        <v>9.9</v>
      </c>
      <c r="L107" s="10">
        <v>12.6</v>
      </c>
      <c r="M107" s="10">
        <v>52.5</v>
      </c>
      <c r="N107" s="10">
        <v>43.5</v>
      </c>
      <c r="O107" s="10">
        <v>42</v>
      </c>
      <c r="P107" s="8">
        <v>9.5917500000000003E-2</v>
      </c>
      <c r="Q107" s="9">
        <v>3800237046157</v>
      </c>
      <c r="R107" s="37">
        <v>8.8083999999999989</v>
      </c>
      <c r="S107" s="42" t="s">
        <v>745</v>
      </c>
    </row>
    <row r="108" spans="1:128" ht="180" customHeight="1">
      <c r="A108" s="35"/>
      <c r="B108" s="36" t="s">
        <v>18</v>
      </c>
      <c r="C108" s="22" t="s">
        <v>325</v>
      </c>
      <c r="D108" s="6">
        <v>8516710000</v>
      </c>
      <c r="E108" s="6" t="s">
        <v>326</v>
      </c>
      <c r="F108" s="6" t="s">
        <v>878</v>
      </c>
      <c r="G108" s="31"/>
      <c r="H108" s="16"/>
      <c r="I108" s="46" t="s">
        <v>329</v>
      </c>
      <c r="J108" s="11">
        <v>16</v>
      </c>
      <c r="K108" s="15">
        <v>12</v>
      </c>
      <c r="L108" s="15">
        <v>12.37</v>
      </c>
      <c r="M108" s="15">
        <v>82.5</v>
      </c>
      <c r="N108" s="15">
        <v>33.5</v>
      </c>
      <c r="O108" s="15">
        <v>39</v>
      </c>
      <c r="P108" s="8">
        <v>0.10778625</v>
      </c>
      <c r="Q108" s="9">
        <v>3800235309742</v>
      </c>
      <c r="R108" s="37">
        <v>0</v>
      </c>
      <c r="S108" s="40" t="s">
        <v>750</v>
      </c>
    </row>
    <row r="109" spans="1:128" ht="185.25" customHeight="1">
      <c r="A109" s="35"/>
      <c r="B109" s="36" t="s">
        <v>18</v>
      </c>
      <c r="C109" s="22" t="s">
        <v>327</v>
      </c>
      <c r="D109" s="6">
        <v>8516710000</v>
      </c>
      <c r="E109" s="6" t="s">
        <v>328</v>
      </c>
      <c r="F109" s="6" t="s">
        <v>878</v>
      </c>
      <c r="G109" s="31"/>
      <c r="H109" s="16"/>
      <c r="I109" s="46" t="s">
        <v>330</v>
      </c>
      <c r="J109" s="11">
        <v>16</v>
      </c>
      <c r="K109" s="15">
        <v>12</v>
      </c>
      <c r="L109" s="15">
        <v>12.44</v>
      </c>
      <c r="M109" s="15">
        <v>82</v>
      </c>
      <c r="N109" s="15">
        <v>33</v>
      </c>
      <c r="O109" s="15">
        <v>38.5</v>
      </c>
      <c r="P109" s="8">
        <v>0.104181</v>
      </c>
      <c r="Q109" s="9">
        <v>3800235309766</v>
      </c>
      <c r="R109" s="37">
        <v>0</v>
      </c>
      <c r="S109" s="40" t="s">
        <v>750</v>
      </c>
    </row>
    <row r="110" spans="1:128" s="19" customFormat="1" ht="136.5" customHeight="1">
      <c r="A110" s="35"/>
      <c r="B110" s="36" t="s">
        <v>18</v>
      </c>
      <c r="C110" s="22" t="s">
        <v>51</v>
      </c>
      <c r="D110" s="6">
        <v>8516710000</v>
      </c>
      <c r="E110" s="20" t="s">
        <v>8</v>
      </c>
      <c r="F110" s="6" t="s">
        <v>878</v>
      </c>
      <c r="G110" s="31"/>
      <c r="H110" s="16"/>
      <c r="I110" s="46" t="s">
        <v>52</v>
      </c>
      <c r="J110" s="11">
        <v>8</v>
      </c>
      <c r="K110" s="15">
        <v>6.08</v>
      </c>
      <c r="L110" s="15">
        <v>8</v>
      </c>
      <c r="M110" s="15">
        <v>70.8</v>
      </c>
      <c r="N110" s="15">
        <v>21.3</v>
      </c>
      <c r="O110" s="15">
        <v>44.4</v>
      </c>
      <c r="P110" s="8">
        <v>6.6956976000000001E-2</v>
      </c>
      <c r="Q110" s="9">
        <v>3800235300190</v>
      </c>
      <c r="R110" s="37">
        <v>0</v>
      </c>
      <c r="S110" s="40" t="s">
        <v>750</v>
      </c>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row>
    <row r="111" spans="1:128" s="19" customFormat="1" ht="144" customHeight="1">
      <c r="A111" s="30"/>
      <c r="B111" s="36" t="s">
        <v>18</v>
      </c>
      <c r="C111" s="22" t="s">
        <v>393</v>
      </c>
      <c r="D111" s="6">
        <v>8516710000</v>
      </c>
      <c r="E111" s="20" t="s">
        <v>8</v>
      </c>
      <c r="F111" s="6" t="s">
        <v>878</v>
      </c>
      <c r="G111" s="31"/>
      <c r="H111" s="16"/>
      <c r="I111" s="46" t="s">
        <v>52</v>
      </c>
      <c r="J111" s="11">
        <v>8</v>
      </c>
      <c r="K111" s="15">
        <v>6.08</v>
      </c>
      <c r="L111" s="15">
        <v>8</v>
      </c>
      <c r="M111" s="15">
        <v>70.8</v>
      </c>
      <c r="N111" s="15">
        <v>21.3</v>
      </c>
      <c r="O111" s="15">
        <v>44.4</v>
      </c>
      <c r="P111" s="8">
        <v>6.6956976000000001E-2</v>
      </c>
      <c r="Q111" s="9">
        <v>3800235300176</v>
      </c>
      <c r="R111" s="37">
        <v>0</v>
      </c>
      <c r="S111" s="40" t="s">
        <v>750</v>
      </c>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row>
    <row r="112" spans="1:128" s="19" customFormat="1" ht="134.25" customHeight="1">
      <c r="A112" s="35"/>
      <c r="B112" s="36" t="s">
        <v>18</v>
      </c>
      <c r="C112" s="22" t="s">
        <v>53</v>
      </c>
      <c r="D112" s="6">
        <v>8516710000</v>
      </c>
      <c r="E112" s="20" t="s">
        <v>9</v>
      </c>
      <c r="F112" s="6" t="s">
        <v>878</v>
      </c>
      <c r="G112" s="31"/>
      <c r="H112" s="16"/>
      <c r="I112" s="46" t="s">
        <v>55</v>
      </c>
      <c r="J112" s="11">
        <v>8</v>
      </c>
      <c r="K112" s="15">
        <v>6.48</v>
      </c>
      <c r="L112" s="15">
        <v>8.25</v>
      </c>
      <c r="M112" s="15">
        <v>70.8</v>
      </c>
      <c r="N112" s="15">
        <v>21.3</v>
      </c>
      <c r="O112" s="15">
        <v>44.4</v>
      </c>
      <c r="P112" s="8">
        <v>6.6956976000000001E-2</v>
      </c>
      <c r="Q112" s="9">
        <v>3800235300206</v>
      </c>
      <c r="R112" s="37">
        <v>7.1980000000000004</v>
      </c>
      <c r="S112" s="42" t="s">
        <v>745</v>
      </c>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row>
    <row r="113" spans="1:128" s="19" customFormat="1" ht="143.25" customHeight="1">
      <c r="A113" s="35"/>
      <c r="B113" s="36" t="s">
        <v>18</v>
      </c>
      <c r="C113" s="22" t="s">
        <v>394</v>
      </c>
      <c r="D113" s="6">
        <v>8516710000</v>
      </c>
      <c r="E113" s="20" t="s">
        <v>9</v>
      </c>
      <c r="F113" s="6" t="s">
        <v>878</v>
      </c>
      <c r="G113" s="31"/>
      <c r="H113" s="16"/>
      <c r="I113" s="46" t="s">
        <v>55</v>
      </c>
      <c r="J113" s="11">
        <v>8</v>
      </c>
      <c r="K113" s="15">
        <v>6.48</v>
      </c>
      <c r="L113" s="15">
        <v>8.25</v>
      </c>
      <c r="M113" s="15">
        <v>70.8</v>
      </c>
      <c r="N113" s="15">
        <v>21.3</v>
      </c>
      <c r="O113" s="15">
        <v>44.4</v>
      </c>
      <c r="P113" s="8">
        <v>6.6956976000000001E-2</v>
      </c>
      <c r="Q113" s="9">
        <v>3800235300213</v>
      </c>
      <c r="R113" s="37">
        <v>7.1980000000000004</v>
      </c>
      <c r="S113" s="42" t="s">
        <v>745</v>
      </c>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row>
    <row r="114" spans="1:128" s="19" customFormat="1" ht="144.75" customHeight="1">
      <c r="A114" s="35"/>
      <c r="B114" s="36" t="s">
        <v>18</v>
      </c>
      <c r="C114" s="22" t="s">
        <v>54</v>
      </c>
      <c r="D114" s="6">
        <v>8516710000</v>
      </c>
      <c r="E114" s="20" t="s">
        <v>9</v>
      </c>
      <c r="F114" s="6" t="s">
        <v>878</v>
      </c>
      <c r="G114" s="31"/>
      <c r="H114" s="16"/>
      <c r="I114" s="46" t="s">
        <v>55</v>
      </c>
      <c r="J114" s="11">
        <v>8</v>
      </c>
      <c r="K114" s="15">
        <v>6.48</v>
      </c>
      <c r="L114" s="15">
        <v>8.25</v>
      </c>
      <c r="M114" s="15">
        <v>70.8</v>
      </c>
      <c r="N114" s="15">
        <v>21.3</v>
      </c>
      <c r="O114" s="15">
        <v>44.4</v>
      </c>
      <c r="P114" s="8">
        <v>6.6956976000000001E-2</v>
      </c>
      <c r="Q114" s="9">
        <v>3800235300220</v>
      </c>
      <c r="R114" s="37">
        <v>7.1980000000000004</v>
      </c>
      <c r="S114" s="42" t="s">
        <v>745</v>
      </c>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row>
    <row r="115" spans="1:128" s="19" customFormat="1" ht="167.25" customHeight="1">
      <c r="A115" s="35"/>
      <c r="B115" s="36" t="s">
        <v>376</v>
      </c>
      <c r="C115" s="22" t="s">
        <v>140</v>
      </c>
      <c r="D115" s="6">
        <v>8516710000</v>
      </c>
      <c r="E115" s="20" t="s">
        <v>121</v>
      </c>
      <c r="F115" s="6" t="s">
        <v>878</v>
      </c>
      <c r="G115" s="31"/>
      <c r="H115" s="16"/>
      <c r="I115" s="46" t="s">
        <v>141</v>
      </c>
      <c r="J115" s="11">
        <v>12</v>
      </c>
      <c r="K115" s="15">
        <v>7.5</v>
      </c>
      <c r="L115" s="15">
        <v>9.8000000000000007</v>
      </c>
      <c r="M115" s="15">
        <v>47</v>
      </c>
      <c r="N115" s="15">
        <v>37.5</v>
      </c>
      <c r="O115" s="15">
        <v>37</v>
      </c>
      <c r="P115" s="8">
        <v>6.5212500000000007E-2</v>
      </c>
      <c r="Q115" s="9">
        <v>3800235300855</v>
      </c>
      <c r="R115" s="37">
        <v>7.6738</v>
      </c>
      <c r="S115" s="42" t="s">
        <v>745</v>
      </c>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row>
    <row r="116" spans="1:128" s="19" customFormat="1" ht="161.25" customHeight="1">
      <c r="A116" s="35"/>
      <c r="B116" s="36" t="s">
        <v>376</v>
      </c>
      <c r="C116" s="22" t="s">
        <v>139</v>
      </c>
      <c r="D116" s="6">
        <v>8516710000</v>
      </c>
      <c r="E116" s="20" t="s">
        <v>121</v>
      </c>
      <c r="F116" s="6" t="s">
        <v>878</v>
      </c>
      <c r="G116" s="31"/>
      <c r="H116" s="16"/>
      <c r="I116" s="46" t="s">
        <v>141</v>
      </c>
      <c r="J116" s="11">
        <v>12</v>
      </c>
      <c r="K116" s="15">
        <v>7.5</v>
      </c>
      <c r="L116" s="15">
        <v>9.8000000000000007</v>
      </c>
      <c r="M116" s="15">
        <v>47</v>
      </c>
      <c r="N116" s="15">
        <v>37.5</v>
      </c>
      <c r="O116" s="15">
        <v>37</v>
      </c>
      <c r="P116" s="8">
        <v>6.5212500000000007E-2</v>
      </c>
      <c r="Q116" s="9">
        <v>3800235300862</v>
      </c>
      <c r="R116" s="37">
        <v>7.6738</v>
      </c>
      <c r="S116" s="42" t="s">
        <v>745</v>
      </c>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row>
    <row r="117" spans="1:128" s="19" customFormat="1" ht="161.25" customHeight="1">
      <c r="A117" s="35"/>
      <c r="B117" s="36" t="s">
        <v>376</v>
      </c>
      <c r="C117" s="22" t="s">
        <v>928</v>
      </c>
      <c r="D117" s="6">
        <v>8516710000</v>
      </c>
      <c r="E117" s="20" t="s">
        <v>121</v>
      </c>
      <c r="F117" s="6" t="s">
        <v>878</v>
      </c>
      <c r="G117" s="31"/>
      <c r="H117" s="16"/>
      <c r="I117" s="46" t="s">
        <v>141</v>
      </c>
      <c r="J117" s="11">
        <v>12</v>
      </c>
      <c r="K117" s="15">
        <v>7.5</v>
      </c>
      <c r="L117" s="15">
        <v>9.8000000000000007</v>
      </c>
      <c r="M117" s="15">
        <v>47</v>
      </c>
      <c r="N117" s="15">
        <v>37.5</v>
      </c>
      <c r="O117" s="15">
        <v>37</v>
      </c>
      <c r="P117" s="8">
        <v>6.5212500000000007E-2</v>
      </c>
      <c r="Q117" s="9">
        <v>3800237046126</v>
      </c>
      <c r="R117" s="37">
        <v>7.6738</v>
      </c>
      <c r="S117" s="42" t="s">
        <v>745</v>
      </c>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row>
    <row r="118" spans="1:128" s="19" customFormat="1" ht="165.75" customHeight="1">
      <c r="A118" s="35"/>
      <c r="B118" s="36" t="s">
        <v>18</v>
      </c>
      <c r="C118" s="22" t="s">
        <v>610</v>
      </c>
      <c r="D118" s="6">
        <v>8516710000</v>
      </c>
      <c r="E118" s="20" t="s">
        <v>609</v>
      </c>
      <c r="F118" s="6" t="s">
        <v>878</v>
      </c>
      <c r="G118" s="26" t="s">
        <v>62</v>
      </c>
      <c r="H118" s="16"/>
      <c r="I118" s="46" t="s">
        <v>222</v>
      </c>
      <c r="J118" s="11">
        <v>16</v>
      </c>
      <c r="K118" s="15">
        <v>12</v>
      </c>
      <c r="L118" s="15">
        <v>14.2</v>
      </c>
      <c r="M118" s="15">
        <v>74</v>
      </c>
      <c r="N118" s="15">
        <v>37</v>
      </c>
      <c r="O118" s="15">
        <v>47</v>
      </c>
      <c r="P118" s="8">
        <v>0.129</v>
      </c>
      <c r="Q118" s="9">
        <v>3800237043675</v>
      </c>
      <c r="R118" s="37">
        <v>6.2880617419434204</v>
      </c>
      <c r="S118" s="42" t="s">
        <v>745</v>
      </c>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row>
    <row r="119" spans="1:128" s="19" customFormat="1" ht="180.75" customHeight="1">
      <c r="A119" s="35"/>
      <c r="B119" s="36" t="s">
        <v>18</v>
      </c>
      <c r="C119" s="22" t="s">
        <v>223</v>
      </c>
      <c r="D119" s="6">
        <v>8516710000</v>
      </c>
      <c r="E119" s="20" t="s">
        <v>225</v>
      </c>
      <c r="F119" s="6" t="s">
        <v>878</v>
      </c>
      <c r="G119" s="31"/>
      <c r="H119" s="16"/>
      <c r="I119" s="46" t="s">
        <v>222</v>
      </c>
      <c r="J119" s="11">
        <v>16</v>
      </c>
      <c r="K119" s="15">
        <v>12</v>
      </c>
      <c r="L119" s="15">
        <v>14.2</v>
      </c>
      <c r="M119" s="15">
        <v>74</v>
      </c>
      <c r="N119" s="15">
        <v>37</v>
      </c>
      <c r="O119" s="15">
        <v>47</v>
      </c>
      <c r="P119" s="8">
        <v>0.13</v>
      </c>
      <c r="Q119" s="9">
        <v>3800235307977</v>
      </c>
      <c r="R119" s="37">
        <v>6.7343999999999991</v>
      </c>
      <c r="S119" s="41" t="s">
        <v>745</v>
      </c>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row>
    <row r="120" spans="1:128" s="19" customFormat="1" ht="182.25" customHeight="1">
      <c r="A120" s="35"/>
      <c r="B120" s="36" t="s">
        <v>18</v>
      </c>
      <c r="C120" s="22" t="s">
        <v>224</v>
      </c>
      <c r="D120" s="6">
        <v>8516710000</v>
      </c>
      <c r="E120" s="20" t="s">
        <v>226</v>
      </c>
      <c r="F120" s="6" t="s">
        <v>878</v>
      </c>
      <c r="G120" s="31"/>
      <c r="H120" s="16"/>
      <c r="I120" s="46" t="s">
        <v>222</v>
      </c>
      <c r="J120" s="11">
        <v>16</v>
      </c>
      <c r="K120" s="15">
        <v>12</v>
      </c>
      <c r="L120" s="15">
        <v>14.2</v>
      </c>
      <c r="M120" s="15">
        <v>74</v>
      </c>
      <c r="N120" s="15">
        <v>37</v>
      </c>
      <c r="O120" s="15">
        <v>47</v>
      </c>
      <c r="P120" s="8">
        <v>0.129</v>
      </c>
      <c r="Q120" s="9">
        <v>3800235307984</v>
      </c>
      <c r="R120" s="37">
        <v>6.7343999999999991</v>
      </c>
      <c r="S120" s="41" t="s">
        <v>745</v>
      </c>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row>
    <row r="121" spans="1:128" s="19" customFormat="1" ht="134.25" customHeight="1">
      <c r="A121" s="35"/>
      <c r="B121" s="36" t="s">
        <v>376</v>
      </c>
      <c r="C121" s="22" t="s">
        <v>151</v>
      </c>
      <c r="D121" s="6">
        <v>8516710000</v>
      </c>
      <c r="E121" s="20" t="s">
        <v>105</v>
      </c>
      <c r="F121" s="6" t="s">
        <v>878</v>
      </c>
      <c r="G121" s="31"/>
      <c r="H121" s="16"/>
      <c r="I121" s="46" t="s">
        <v>148</v>
      </c>
      <c r="J121" s="11">
        <v>6</v>
      </c>
      <c r="K121" s="15">
        <v>6.59</v>
      </c>
      <c r="L121" s="15">
        <v>8.07</v>
      </c>
      <c r="M121" s="15">
        <v>59.5</v>
      </c>
      <c r="N121" s="15">
        <v>46.5</v>
      </c>
      <c r="O121" s="15">
        <v>27.5</v>
      </c>
      <c r="P121" s="8">
        <v>7.6085625000000004E-2</v>
      </c>
      <c r="Q121" s="9">
        <v>3800235300848</v>
      </c>
      <c r="R121" s="37">
        <v>0</v>
      </c>
      <c r="S121" s="42" t="s">
        <v>750</v>
      </c>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row>
    <row r="122" spans="1:128" s="19" customFormat="1" ht="180" customHeight="1">
      <c r="A122" s="35"/>
      <c r="B122" s="36" t="s">
        <v>18</v>
      </c>
      <c r="C122" s="22" t="s">
        <v>321</v>
      </c>
      <c r="D122" s="6">
        <v>8516710000</v>
      </c>
      <c r="E122" s="6" t="s">
        <v>322</v>
      </c>
      <c r="F122" s="6" t="s">
        <v>878</v>
      </c>
      <c r="G122" s="26" t="s">
        <v>62</v>
      </c>
      <c r="H122" s="16"/>
      <c r="I122" s="46" t="s">
        <v>320</v>
      </c>
      <c r="J122" s="11">
        <v>12</v>
      </c>
      <c r="K122" s="15">
        <v>12</v>
      </c>
      <c r="L122" s="15">
        <v>13.33</v>
      </c>
      <c r="M122" s="15">
        <v>59</v>
      </c>
      <c r="N122" s="15">
        <v>39.5</v>
      </c>
      <c r="O122" s="15">
        <v>47.5</v>
      </c>
      <c r="P122" s="8">
        <v>0.11069875</v>
      </c>
      <c r="Q122" s="9">
        <v>3800235309773</v>
      </c>
      <c r="R122" s="37">
        <v>0</v>
      </c>
      <c r="S122" s="42" t="s">
        <v>750</v>
      </c>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row>
    <row r="123" spans="1:128" s="19" customFormat="1" ht="178.5" customHeight="1">
      <c r="A123" s="35"/>
      <c r="B123" s="36" t="s">
        <v>18</v>
      </c>
      <c r="C123" s="22" t="s">
        <v>323</v>
      </c>
      <c r="D123" s="6">
        <v>8516710000</v>
      </c>
      <c r="E123" s="6" t="s">
        <v>324</v>
      </c>
      <c r="F123" s="6" t="s">
        <v>878</v>
      </c>
      <c r="G123" s="31"/>
      <c r="H123" s="16"/>
      <c r="I123" s="46" t="s">
        <v>319</v>
      </c>
      <c r="J123" s="11">
        <v>12</v>
      </c>
      <c r="K123" s="15">
        <v>13</v>
      </c>
      <c r="L123" s="15">
        <v>14.85</v>
      </c>
      <c r="M123" s="15">
        <v>58.5</v>
      </c>
      <c r="N123" s="15">
        <v>39</v>
      </c>
      <c r="O123" s="15">
        <v>50</v>
      </c>
      <c r="P123" s="8">
        <v>0.114075</v>
      </c>
      <c r="Q123" s="9">
        <v>3800235309780</v>
      </c>
      <c r="R123" s="37">
        <v>9.1112592210893943</v>
      </c>
      <c r="S123" s="42" t="s">
        <v>745</v>
      </c>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row>
    <row r="124" spans="1:128" s="19" customFormat="1" ht="150" customHeight="1">
      <c r="A124" s="35"/>
      <c r="B124" s="36" t="s">
        <v>18</v>
      </c>
      <c r="C124" s="22" t="s">
        <v>396</v>
      </c>
      <c r="D124" s="6">
        <v>8516710000</v>
      </c>
      <c r="E124" s="6" t="s">
        <v>395</v>
      </c>
      <c r="F124" s="6" t="s">
        <v>878</v>
      </c>
      <c r="G124" s="31"/>
      <c r="H124" s="16"/>
      <c r="I124" s="46" t="s">
        <v>397</v>
      </c>
      <c r="J124" s="11">
        <v>8</v>
      </c>
      <c r="K124" s="15">
        <v>7.15</v>
      </c>
      <c r="L124" s="15">
        <v>7.77</v>
      </c>
      <c r="M124" s="15">
        <v>75.8</v>
      </c>
      <c r="N124" s="15">
        <v>22.8</v>
      </c>
      <c r="O124" s="15">
        <v>43.5</v>
      </c>
      <c r="P124" s="8">
        <f t="shared" ref="P124" si="7">M124*N124*O124/1000000</f>
        <v>7.5178439999999999E-2</v>
      </c>
      <c r="Q124" s="9">
        <v>3800237040315</v>
      </c>
      <c r="R124" s="37">
        <v>8.2882216991993687</v>
      </c>
      <c r="S124" s="42" t="s">
        <v>745</v>
      </c>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row>
    <row r="125" spans="1:128" s="19" customFormat="1" ht="189">
      <c r="A125" s="35"/>
      <c r="B125" s="36" t="s">
        <v>18</v>
      </c>
      <c r="C125" s="22" t="s">
        <v>530</v>
      </c>
      <c r="D125" s="6">
        <v>8516710000</v>
      </c>
      <c r="E125" s="6" t="s">
        <v>449</v>
      </c>
      <c r="F125" s="6" t="s">
        <v>878</v>
      </c>
      <c r="G125" s="31"/>
      <c r="H125" s="16"/>
      <c r="I125" s="46" t="s">
        <v>450</v>
      </c>
      <c r="J125" s="11">
        <v>12</v>
      </c>
      <c r="K125" s="15">
        <v>12</v>
      </c>
      <c r="L125" s="15">
        <v>12.55</v>
      </c>
      <c r="M125" s="15">
        <v>60</v>
      </c>
      <c r="N125" s="15">
        <v>40</v>
      </c>
      <c r="O125" s="15">
        <v>41</v>
      </c>
      <c r="P125" s="8">
        <f t="shared" ref="P125" si="8">O125*N125*M125/1000000</f>
        <v>9.8400000000000001E-2</v>
      </c>
      <c r="Q125" s="9">
        <v>3800237041558</v>
      </c>
      <c r="R125" s="37">
        <v>8.2105999999999995</v>
      </c>
      <c r="S125" s="42" t="s">
        <v>745</v>
      </c>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row>
    <row r="126" spans="1:128" s="19" customFormat="1" ht="199.5" customHeight="1">
      <c r="A126" s="35"/>
      <c r="B126" s="36" t="s">
        <v>18</v>
      </c>
      <c r="C126" s="22" t="s">
        <v>598</v>
      </c>
      <c r="D126" s="6">
        <v>8516710000</v>
      </c>
      <c r="E126" s="6" t="s">
        <v>572</v>
      </c>
      <c r="F126" s="6" t="s">
        <v>878</v>
      </c>
      <c r="G126" s="31"/>
      <c r="H126" s="16"/>
      <c r="I126" s="46" t="s">
        <v>573</v>
      </c>
      <c r="J126" s="11">
        <v>12</v>
      </c>
      <c r="K126" s="15">
        <v>13</v>
      </c>
      <c r="L126" s="15">
        <v>15.5</v>
      </c>
      <c r="M126" s="15">
        <v>58.5</v>
      </c>
      <c r="N126" s="15">
        <v>39</v>
      </c>
      <c r="O126" s="15">
        <v>50</v>
      </c>
      <c r="P126" s="8">
        <v>0.114075</v>
      </c>
      <c r="Q126" s="9">
        <v>3800237043132</v>
      </c>
      <c r="R126" s="37">
        <v>10.845800000000001</v>
      </c>
      <c r="S126" s="42" t="s">
        <v>745</v>
      </c>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row>
    <row r="127" spans="1:128" s="19" customFormat="1" ht="157.5">
      <c r="A127" s="35"/>
      <c r="B127" s="36" t="s">
        <v>18</v>
      </c>
      <c r="C127" s="22" t="s">
        <v>576</v>
      </c>
      <c r="D127" s="6">
        <v>8516710000</v>
      </c>
      <c r="E127" s="6" t="s">
        <v>575</v>
      </c>
      <c r="F127" s="6" t="s">
        <v>878</v>
      </c>
      <c r="G127" s="26" t="s">
        <v>62</v>
      </c>
      <c r="H127" s="16"/>
      <c r="I127" s="46" t="s">
        <v>574</v>
      </c>
      <c r="J127" s="11">
        <v>12</v>
      </c>
      <c r="K127" s="15">
        <v>13</v>
      </c>
      <c r="L127" s="15">
        <v>12.5</v>
      </c>
      <c r="M127" s="15">
        <v>58.5</v>
      </c>
      <c r="N127" s="15">
        <v>39</v>
      </c>
      <c r="O127" s="15">
        <v>50</v>
      </c>
      <c r="P127" s="8">
        <v>0.114075</v>
      </c>
      <c r="Q127" s="9">
        <v>3800237043149</v>
      </c>
      <c r="R127" s="37">
        <v>7.2426465349810121</v>
      </c>
      <c r="S127" s="42" t="s">
        <v>745</v>
      </c>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row>
    <row r="128" spans="1:128" s="19" customFormat="1" ht="161.25" customHeight="1">
      <c r="A128" s="35"/>
      <c r="B128" s="36" t="s">
        <v>18</v>
      </c>
      <c r="C128" s="22" t="s">
        <v>670</v>
      </c>
      <c r="D128" s="6">
        <v>8516710000</v>
      </c>
      <c r="E128" s="6" t="s">
        <v>671</v>
      </c>
      <c r="F128" s="6" t="s">
        <v>878</v>
      </c>
      <c r="G128" s="29" t="s">
        <v>63</v>
      </c>
      <c r="H128" s="16"/>
      <c r="I128" s="46" t="s">
        <v>672</v>
      </c>
      <c r="J128" s="11">
        <v>24</v>
      </c>
      <c r="K128" s="15">
        <v>1</v>
      </c>
      <c r="L128" s="15">
        <v>12.8</v>
      </c>
      <c r="M128" s="15">
        <v>48.5</v>
      </c>
      <c r="N128" s="15">
        <v>47</v>
      </c>
      <c r="O128" s="15">
        <v>36.5</v>
      </c>
      <c r="P128" s="8">
        <v>8.3201750000000005E-2</v>
      </c>
      <c r="Q128" s="9">
        <v>3800237044962</v>
      </c>
      <c r="R128" s="37">
        <v>6.5239122516687553</v>
      </c>
      <c r="S128" s="42" t="s">
        <v>745</v>
      </c>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row>
    <row r="129" spans="1:19" ht="158.25" customHeight="1">
      <c r="A129" s="35"/>
      <c r="B129" s="36" t="s">
        <v>18</v>
      </c>
      <c r="C129" s="22" t="s">
        <v>353</v>
      </c>
      <c r="D129" s="6">
        <v>8516607000</v>
      </c>
      <c r="E129" s="20" t="s">
        <v>352</v>
      </c>
      <c r="F129" s="20" t="s">
        <v>867</v>
      </c>
      <c r="G129" s="26" t="s">
        <v>62</v>
      </c>
      <c r="H129" s="16"/>
      <c r="I129" s="44" t="s">
        <v>77</v>
      </c>
      <c r="J129" s="11">
        <v>8</v>
      </c>
      <c r="K129" s="15">
        <v>12</v>
      </c>
      <c r="L129" s="15">
        <v>13</v>
      </c>
      <c r="M129" s="15">
        <v>58.3</v>
      </c>
      <c r="N129" s="15">
        <v>54.8</v>
      </c>
      <c r="O129" s="15">
        <v>31.3</v>
      </c>
      <c r="P129" s="8">
        <v>9.9998491999999994E-2</v>
      </c>
      <c r="Q129" s="9">
        <v>3800235300879</v>
      </c>
      <c r="R129" s="37">
        <v>10.577399999999999</v>
      </c>
      <c r="S129" s="42" t="s">
        <v>745</v>
      </c>
    </row>
    <row r="130" spans="1:19" ht="158.25" customHeight="1">
      <c r="A130" s="35"/>
      <c r="B130" s="36" t="s">
        <v>376</v>
      </c>
      <c r="C130" s="22" t="s">
        <v>103</v>
      </c>
      <c r="D130" s="6">
        <v>8516607000</v>
      </c>
      <c r="E130" s="20" t="s">
        <v>655</v>
      </c>
      <c r="F130" s="20" t="s">
        <v>867</v>
      </c>
      <c r="G130" s="31"/>
      <c r="H130" s="16"/>
      <c r="I130" s="44" t="s">
        <v>608</v>
      </c>
      <c r="J130" s="11">
        <v>6</v>
      </c>
      <c r="K130" s="15">
        <v>9</v>
      </c>
      <c r="L130" s="15">
        <v>11.4</v>
      </c>
      <c r="M130" s="15">
        <v>48</v>
      </c>
      <c r="N130" s="15">
        <v>47</v>
      </c>
      <c r="O130" s="15">
        <v>37</v>
      </c>
      <c r="P130" s="8">
        <v>8.3472000000000005E-2</v>
      </c>
      <c r="Q130" s="9">
        <v>3800235305799</v>
      </c>
      <c r="R130" s="37">
        <v>21.411000000000001</v>
      </c>
      <c r="S130" s="41" t="s">
        <v>745</v>
      </c>
    </row>
    <row r="131" spans="1:19" ht="158.25" customHeight="1">
      <c r="A131" s="35"/>
      <c r="B131" s="36" t="s">
        <v>376</v>
      </c>
      <c r="C131" s="22" t="s">
        <v>198</v>
      </c>
      <c r="D131" s="6">
        <v>8516607000</v>
      </c>
      <c r="E131" s="20" t="s">
        <v>577</v>
      </c>
      <c r="F131" s="20" t="s">
        <v>867</v>
      </c>
      <c r="G131" s="31"/>
      <c r="H131" s="16"/>
      <c r="I131" s="44" t="s">
        <v>79</v>
      </c>
      <c r="J131" s="11">
        <v>4</v>
      </c>
      <c r="K131" s="15">
        <v>7.5</v>
      </c>
      <c r="L131" s="15">
        <v>9.5</v>
      </c>
      <c r="M131" s="15">
        <v>42.5</v>
      </c>
      <c r="N131" s="15">
        <v>37.5</v>
      </c>
      <c r="O131" s="15">
        <v>32</v>
      </c>
      <c r="P131" s="8">
        <v>5.0999999999999997E-2</v>
      </c>
      <c r="Q131" s="9">
        <v>3800235307250</v>
      </c>
      <c r="R131" s="37">
        <v>19.642000000000003</v>
      </c>
      <c r="S131" s="42" t="s">
        <v>745</v>
      </c>
    </row>
    <row r="132" spans="1:19" ht="158.25" customHeight="1">
      <c r="A132" s="35"/>
      <c r="B132" s="36" t="s">
        <v>18</v>
      </c>
      <c r="C132" s="22" t="s">
        <v>524</v>
      </c>
      <c r="D132" s="6">
        <v>8516607000</v>
      </c>
      <c r="E132" s="20" t="s">
        <v>523</v>
      </c>
      <c r="F132" s="20" t="s">
        <v>867</v>
      </c>
      <c r="G132" s="31"/>
      <c r="H132" s="16"/>
      <c r="I132" s="45" t="s">
        <v>525</v>
      </c>
      <c r="J132" s="11">
        <v>4</v>
      </c>
      <c r="K132" s="15">
        <v>11</v>
      </c>
      <c r="L132" s="15">
        <v>12.3</v>
      </c>
      <c r="M132" s="15">
        <v>61.5</v>
      </c>
      <c r="N132" s="15">
        <v>45.5</v>
      </c>
      <c r="O132" s="15">
        <v>32.5</v>
      </c>
      <c r="P132" s="8">
        <v>9.0943125E-2</v>
      </c>
      <c r="Q132" s="9">
        <v>3800237042166</v>
      </c>
      <c r="R132" s="37">
        <v>22.5944</v>
      </c>
      <c r="S132" s="42" t="s">
        <v>745</v>
      </c>
    </row>
    <row r="133" spans="1:19" ht="158.25" customHeight="1">
      <c r="A133" s="35"/>
      <c r="B133" s="36" t="s">
        <v>18</v>
      </c>
      <c r="C133" s="22" t="s">
        <v>695</v>
      </c>
      <c r="D133" s="6">
        <v>8516607000</v>
      </c>
      <c r="E133" s="20" t="s">
        <v>696</v>
      </c>
      <c r="F133" s="20" t="s">
        <v>867</v>
      </c>
      <c r="G133" s="31"/>
      <c r="H133" s="16"/>
      <c r="I133" s="45" t="s">
        <v>697</v>
      </c>
      <c r="J133" s="11">
        <v>4</v>
      </c>
      <c r="K133" s="15">
        <v>9.4</v>
      </c>
      <c r="L133" s="15">
        <v>9.9649999999999999</v>
      </c>
      <c r="M133" s="15">
        <v>50</v>
      </c>
      <c r="N133" s="15">
        <v>41.5</v>
      </c>
      <c r="O133" s="15">
        <v>32.5</v>
      </c>
      <c r="P133" s="8">
        <v>6.7437499999999997E-2</v>
      </c>
      <c r="Q133" s="9">
        <v>3800237042173</v>
      </c>
      <c r="R133" s="37">
        <v>17.568000000000001</v>
      </c>
      <c r="S133" s="42" t="s">
        <v>744</v>
      </c>
    </row>
    <row r="134" spans="1:19" ht="162" customHeight="1">
      <c r="A134" s="35"/>
      <c r="B134" s="36" t="s">
        <v>376</v>
      </c>
      <c r="C134" s="22" t="s">
        <v>596</v>
      </c>
      <c r="D134" s="6">
        <v>8516607000</v>
      </c>
      <c r="E134" s="20" t="s">
        <v>578</v>
      </c>
      <c r="F134" s="20" t="s">
        <v>867</v>
      </c>
      <c r="G134" s="31"/>
      <c r="H134" s="16"/>
      <c r="I134" s="45" t="s">
        <v>579</v>
      </c>
      <c r="J134" s="11">
        <v>6</v>
      </c>
      <c r="K134" s="15">
        <v>13.5</v>
      </c>
      <c r="L134" s="15">
        <v>15.7</v>
      </c>
      <c r="M134" s="15">
        <v>59</v>
      </c>
      <c r="N134" s="15">
        <v>49</v>
      </c>
      <c r="O134" s="15">
        <v>35</v>
      </c>
      <c r="P134" s="8">
        <v>0.101185</v>
      </c>
      <c r="Q134" s="9">
        <v>3800237043583</v>
      </c>
      <c r="R134" s="37">
        <v>21.716000000000001</v>
      </c>
      <c r="S134" s="41" t="s">
        <v>745</v>
      </c>
    </row>
    <row r="135" spans="1:19" ht="151.5" customHeight="1">
      <c r="A135" s="35"/>
      <c r="B135" s="36" t="s">
        <v>18</v>
      </c>
      <c r="C135" s="22" t="s">
        <v>362</v>
      </c>
      <c r="D135" s="6">
        <v>8516607000</v>
      </c>
      <c r="E135" s="20" t="s">
        <v>360</v>
      </c>
      <c r="F135" s="20" t="s">
        <v>867</v>
      </c>
      <c r="G135" s="31"/>
      <c r="H135" s="16"/>
      <c r="I135" s="45" t="s">
        <v>361</v>
      </c>
      <c r="J135" s="11">
        <v>6</v>
      </c>
      <c r="K135" s="15">
        <v>10</v>
      </c>
      <c r="L135" s="15">
        <v>13.5</v>
      </c>
      <c r="M135" s="15">
        <v>48</v>
      </c>
      <c r="N135" s="15">
        <v>37</v>
      </c>
      <c r="O135" s="15">
        <v>50</v>
      </c>
      <c r="P135" s="8">
        <f>M135*N135*O135/1000000</f>
        <v>8.8800000000000004E-2</v>
      </c>
      <c r="Q135" s="9">
        <v>3800235309858</v>
      </c>
      <c r="R135" s="37">
        <v>12.138999999999999</v>
      </c>
      <c r="S135" s="42" t="s">
        <v>745</v>
      </c>
    </row>
    <row r="136" spans="1:19" ht="197.25" customHeight="1">
      <c r="A136" s="35"/>
      <c r="B136" s="36" t="s">
        <v>376</v>
      </c>
      <c r="C136" s="22" t="s">
        <v>762</v>
      </c>
      <c r="D136" s="6">
        <v>8516607000</v>
      </c>
      <c r="E136" s="20" t="s">
        <v>763</v>
      </c>
      <c r="F136" s="20" t="s">
        <v>867</v>
      </c>
      <c r="G136" s="29" t="s">
        <v>63</v>
      </c>
      <c r="H136" s="16"/>
      <c r="I136" s="45" t="s">
        <v>764</v>
      </c>
      <c r="J136" s="11">
        <v>3</v>
      </c>
      <c r="K136" s="15">
        <v>12</v>
      </c>
      <c r="L136" s="15">
        <v>14</v>
      </c>
      <c r="M136" s="15">
        <v>56.5</v>
      </c>
      <c r="N136" s="15">
        <v>40</v>
      </c>
      <c r="O136" s="15">
        <v>42</v>
      </c>
      <c r="P136" s="8">
        <v>9.4920000000000004E-2</v>
      </c>
      <c r="Q136" s="9">
        <v>3800235302125</v>
      </c>
      <c r="R136" s="37">
        <v>28.987200000000001</v>
      </c>
      <c r="S136" s="42" t="s">
        <v>745</v>
      </c>
    </row>
    <row r="137" spans="1:19" ht="139.5" customHeight="1">
      <c r="A137" s="35"/>
      <c r="B137" s="36" t="s">
        <v>18</v>
      </c>
      <c r="C137" s="22" t="s">
        <v>114</v>
      </c>
      <c r="D137" s="6">
        <v>8516720000</v>
      </c>
      <c r="E137" s="20" t="s">
        <v>106</v>
      </c>
      <c r="F137" s="20" t="s">
        <v>879</v>
      </c>
      <c r="G137" s="31"/>
      <c r="H137" s="16"/>
      <c r="I137" s="46" t="s">
        <v>109</v>
      </c>
      <c r="J137" s="11">
        <v>12</v>
      </c>
      <c r="K137" s="15">
        <v>9.5</v>
      </c>
      <c r="L137" s="15">
        <v>11</v>
      </c>
      <c r="M137" s="15">
        <v>53.5</v>
      </c>
      <c r="N137" s="15">
        <v>27.5</v>
      </c>
      <c r="O137" s="15">
        <v>52</v>
      </c>
      <c r="P137" s="8">
        <v>7.6505000000000004E-2</v>
      </c>
      <c r="Q137" s="9">
        <v>3800235300886</v>
      </c>
      <c r="R137" s="37">
        <v>7.6738</v>
      </c>
      <c r="S137" s="42" t="s">
        <v>745</v>
      </c>
    </row>
    <row r="138" spans="1:19" ht="131.25" customHeight="1">
      <c r="A138" s="35"/>
      <c r="B138" s="36" t="s">
        <v>18</v>
      </c>
      <c r="C138" s="22" t="s">
        <v>115</v>
      </c>
      <c r="D138" s="6">
        <v>8516720000</v>
      </c>
      <c r="E138" s="20" t="s">
        <v>107</v>
      </c>
      <c r="F138" s="20" t="s">
        <v>879</v>
      </c>
      <c r="G138" s="31"/>
      <c r="H138" s="16"/>
      <c r="I138" s="46" t="s">
        <v>110</v>
      </c>
      <c r="J138" s="11">
        <v>12</v>
      </c>
      <c r="K138" s="15">
        <v>9.5</v>
      </c>
      <c r="L138" s="15">
        <v>11</v>
      </c>
      <c r="M138" s="15">
        <v>53.5</v>
      </c>
      <c r="N138" s="15">
        <v>27.5</v>
      </c>
      <c r="O138" s="15">
        <v>52</v>
      </c>
      <c r="P138" s="8">
        <v>7.6505000000000004E-2</v>
      </c>
      <c r="Q138" s="9">
        <v>3800235300893</v>
      </c>
      <c r="R138" s="37">
        <v>8.0031999999999996</v>
      </c>
      <c r="S138" s="42" t="s">
        <v>745</v>
      </c>
    </row>
    <row r="139" spans="1:19" ht="127.5" customHeight="1">
      <c r="A139" s="35"/>
      <c r="B139" s="36" t="s">
        <v>18</v>
      </c>
      <c r="C139" s="22" t="s">
        <v>190</v>
      </c>
      <c r="D139" s="6">
        <v>8516720000</v>
      </c>
      <c r="E139" s="20" t="s">
        <v>129</v>
      </c>
      <c r="F139" s="20" t="s">
        <v>879</v>
      </c>
      <c r="G139" s="31"/>
      <c r="H139" s="16"/>
      <c r="I139" s="46" t="s">
        <v>147</v>
      </c>
      <c r="J139" s="11">
        <v>6</v>
      </c>
      <c r="K139" s="15">
        <v>7</v>
      </c>
      <c r="L139" s="15">
        <v>8</v>
      </c>
      <c r="M139" s="15">
        <v>39.5</v>
      </c>
      <c r="N139" s="15">
        <v>41.5</v>
      </c>
      <c r="O139" s="15">
        <v>37</v>
      </c>
      <c r="P139" s="8">
        <v>6.0652249999999998E-2</v>
      </c>
      <c r="Q139" s="9">
        <v>3800235307281</v>
      </c>
      <c r="R139" s="37">
        <v>10.065</v>
      </c>
      <c r="S139" s="42" t="s">
        <v>745</v>
      </c>
    </row>
    <row r="140" spans="1:19" ht="141.75">
      <c r="A140" s="35"/>
      <c r="B140" s="36" t="s">
        <v>376</v>
      </c>
      <c r="C140" s="22" t="s">
        <v>191</v>
      </c>
      <c r="D140" s="6">
        <v>8516720000</v>
      </c>
      <c r="E140" s="20" t="s">
        <v>130</v>
      </c>
      <c r="F140" s="20" t="s">
        <v>879</v>
      </c>
      <c r="G140" s="31"/>
      <c r="H140" s="16"/>
      <c r="I140" s="46" t="s">
        <v>145</v>
      </c>
      <c r="J140" s="11">
        <v>6</v>
      </c>
      <c r="K140" s="15">
        <v>7</v>
      </c>
      <c r="L140" s="15">
        <v>8</v>
      </c>
      <c r="M140" s="15">
        <v>45.5</v>
      </c>
      <c r="N140" s="15">
        <v>28</v>
      </c>
      <c r="O140" s="15">
        <v>37</v>
      </c>
      <c r="P140" s="8">
        <v>4.7137999999999999E-2</v>
      </c>
      <c r="Q140" s="9">
        <v>3800235307298</v>
      </c>
      <c r="R140" s="37">
        <v>0</v>
      </c>
      <c r="S140" s="42" t="s">
        <v>750</v>
      </c>
    </row>
    <row r="141" spans="1:19" ht="141.75">
      <c r="A141" s="35"/>
      <c r="B141" s="36" t="s">
        <v>376</v>
      </c>
      <c r="C141" s="22" t="s">
        <v>186</v>
      </c>
      <c r="D141" s="6">
        <v>8516720000</v>
      </c>
      <c r="E141" s="20" t="s">
        <v>131</v>
      </c>
      <c r="F141" s="20" t="s">
        <v>879</v>
      </c>
      <c r="G141" s="31"/>
      <c r="H141" s="16"/>
      <c r="I141" s="46" t="s">
        <v>146</v>
      </c>
      <c r="J141" s="11">
        <v>6</v>
      </c>
      <c r="K141" s="15">
        <v>7</v>
      </c>
      <c r="L141" s="15">
        <v>8</v>
      </c>
      <c r="M141" s="15">
        <v>50.5</v>
      </c>
      <c r="N141" s="15">
        <v>29.5</v>
      </c>
      <c r="O141" s="15">
        <v>41</v>
      </c>
      <c r="P141" s="8">
        <v>6.1079750000000002E-2</v>
      </c>
      <c r="Q141" s="9">
        <v>3800235307304</v>
      </c>
      <c r="R141" s="37">
        <v>0</v>
      </c>
      <c r="S141" s="42" t="s">
        <v>750</v>
      </c>
    </row>
    <row r="142" spans="1:19" ht="132" customHeight="1">
      <c r="A142" s="35"/>
      <c r="B142" s="36" t="s">
        <v>18</v>
      </c>
      <c r="C142" s="22" t="s">
        <v>373</v>
      </c>
      <c r="D142" s="6">
        <v>8516720000</v>
      </c>
      <c r="E142" s="20" t="s">
        <v>370</v>
      </c>
      <c r="F142" s="20" t="s">
        <v>879</v>
      </c>
      <c r="G142" s="31"/>
      <c r="H142" s="16"/>
      <c r="I142" s="46" t="s">
        <v>369</v>
      </c>
      <c r="J142" s="11">
        <v>6</v>
      </c>
      <c r="K142" s="15">
        <v>5</v>
      </c>
      <c r="L142" s="15">
        <v>6.48</v>
      </c>
      <c r="M142" s="15">
        <v>55.8</v>
      </c>
      <c r="N142" s="15">
        <v>26.8</v>
      </c>
      <c r="O142" s="15">
        <v>38.799999999999997</v>
      </c>
      <c r="P142" s="8">
        <f>O142*N142*M142/1000000</f>
        <v>5.8023071999999995E-2</v>
      </c>
      <c r="Q142" s="9">
        <v>3800237040278</v>
      </c>
      <c r="R142" s="37">
        <v>8.9792000000000005</v>
      </c>
      <c r="S142" s="41" t="s">
        <v>745</v>
      </c>
    </row>
    <row r="143" spans="1:19" ht="137.25" customHeight="1">
      <c r="A143" s="35"/>
      <c r="B143" s="36" t="s">
        <v>18</v>
      </c>
      <c r="C143" s="22" t="s">
        <v>372</v>
      </c>
      <c r="D143" s="6">
        <v>8516720000</v>
      </c>
      <c r="E143" s="20" t="s">
        <v>370</v>
      </c>
      <c r="F143" s="20" t="s">
        <v>879</v>
      </c>
      <c r="G143" s="31"/>
      <c r="H143" s="16"/>
      <c r="I143" s="46" t="s">
        <v>369</v>
      </c>
      <c r="J143" s="11">
        <v>6</v>
      </c>
      <c r="K143" s="15">
        <v>5</v>
      </c>
      <c r="L143" s="15">
        <v>6.48</v>
      </c>
      <c r="M143" s="15">
        <v>55.8</v>
      </c>
      <c r="N143" s="15">
        <v>26.8</v>
      </c>
      <c r="O143" s="15">
        <v>38.799999999999997</v>
      </c>
      <c r="P143" s="8">
        <f>O143*N143*M143/1000000</f>
        <v>5.8023071999999995E-2</v>
      </c>
      <c r="Q143" s="9">
        <v>3800237040261</v>
      </c>
      <c r="R143" s="37">
        <v>8.9792000000000005</v>
      </c>
      <c r="S143" s="41" t="s">
        <v>745</v>
      </c>
    </row>
    <row r="144" spans="1:19" ht="110.25">
      <c r="A144" s="35"/>
      <c r="B144" s="36" t="s">
        <v>18</v>
      </c>
      <c r="C144" s="22" t="s">
        <v>26</v>
      </c>
      <c r="D144" s="6">
        <v>8516720000</v>
      </c>
      <c r="E144" s="20" t="s">
        <v>10</v>
      </c>
      <c r="F144" s="20" t="s">
        <v>879</v>
      </c>
      <c r="G144" s="31"/>
      <c r="H144" s="16"/>
      <c r="I144" s="46" t="s">
        <v>21</v>
      </c>
      <c r="J144" s="11">
        <v>6</v>
      </c>
      <c r="K144" s="15">
        <v>5.5</v>
      </c>
      <c r="L144" s="15">
        <v>7.5</v>
      </c>
      <c r="M144" s="15">
        <v>30</v>
      </c>
      <c r="N144" s="15">
        <v>25.5</v>
      </c>
      <c r="O144" s="15">
        <v>48</v>
      </c>
      <c r="P144" s="8">
        <v>3.6720000000000003E-2</v>
      </c>
      <c r="Q144" s="9">
        <v>3800235300411</v>
      </c>
      <c r="R144" s="37">
        <v>0</v>
      </c>
      <c r="S144" s="40" t="s">
        <v>750</v>
      </c>
    </row>
    <row r="145" spans="1:19" ht="110.25">
      <c r="A145" s="35"/>
      <c r="B145" s="36" t="s">
        <v>18</v>
      </c>
      <c r="C145" s="22" t="s">
        <v>29</v>
      </c>
      <c r="D145" s="6">
        <v>8516720000</v>
      </c>
      <c r="E145" s="20" t="s">
        <v>10</v>
      </c>
      <c r="F145" s="20" t="s">
        <v>879</v>
      </c>
      <c r="G145" s="31"/>
      <c r="H145" s="16"/>
      <c r="I145" s="46" t="s">
        <v>21</v>
      </c>
      <c r="J145" s="11">
        <v>6</v>
      </c>
      <c r="K145" s="15">
        <v>5.5</v>
      </c>
      <c r="L145" s="15">
        <v>7.5</v>
      </c>
      <c r="M145" s="15">
        <v>30</v>
      </c>
      <c r="N145" s="15">
        <v>25.5</v>
      </c>
      <c r="O145" s="15">
        <v>48</v>
      </c>
      <c r="P145" s="8">
        <v>3.6720000000000003E-2</v>
      </c>
      <c r="Q145" s="9">
        <v>3800235302040</v>
      </c>
      <c r="R145" s="37">
        <v>7.6322859165629833</v>
      </c>
      <c r="S145" s="42" t="s">
        <v>745</v>
      </c>
    </row>
    <row r="146" spans="1:19" ht="141.75">
      <c r="A146" s="35"/>
      <c r="B146" s="36" t="s">
        <v>18</v>
      </c>
      <c r="C146" s="22" t="s">
        <v>96</v>
      </c>
      <c r="D146" s="6">
        <v>8516720000</v>
      </c>
      <c r="E146" s="20" t="s">
        <v>68</v>
      </c>
      <c r="F146" s="20" t="s">
        <v>879</v>
      </c>
      <c r="G146" s="31"/>
      <c r="H146" s="16"/>
      <c r="I146" s="46" t="s">
        <v>87</v>
      </c>
      <c r="J146" s="11">
        <v>5</v>
      </c>
      <c r="K146" s="15">
        <v>10</v>
      </c>
      <c r="L146" s="15">
        <v>11.5</v>
      </c>
      <c r="M146" s="15">
        <v>58.2</v>
      </c>
      <c r="N146" s="15">
        <v>31.5</v>
      </c>
      <c r="O146" s="15">
        <v>35.5</v>
      </c>
      <c r="P146" s="8">
        <v>6.5082150000000005E-2</v>
      </c>
      <c r="Q146" s="9">
        <v>3800235304662</v>
      </c>
      <c r="R146" s="37">
        <v>15.674539938852552</v>
      </c>
      <c r="S146" s="42" t="s">
        <v>745</v>
      </c>
    </row>
    <row r="147" spans="1:19" ht="189">
      <c r="A147" s="35"/>
      <c r="B147" s="36" t="s">
        <v>18</v>
      </c>
      <c r="C147" s="22" t="s">
        <v>701</v>
      </c>
      <c r="D147" s="6">
        <v>8516720000</v>
      </c>
      <c r="E147" s="20" t="s">
        <v>702</v>
      </c>
      <c r="F147" s="20" t="s">
        <v>879</v>
      </c>
      <c r="G147" s="31"/>
      <c r="H147" s="16"/>
      <c r="I147" s="46" t="s">
        <v>703</v>
      </c>
      <c r="J147" s="11">
        <v>6</v>
      </c>
      <c r="K147" s="15">
        <v>5.5</v>
      </c>
      <c r="L147" s="15">
        <v>7.3</v>
      </c>
      <c r="M147" s="15">
        <v>31.5</v>
      </c>
      <c r="N147" s="15">
        <v>26</v>
      </c>
      <c r="O147" s="15">
        <v>49.5</v>
      </c>
      <c r="P147" s="8">
        <v>4.05405E-2</v>
      </c>
      <c r="Q147" s="9">
        <v>3800237042869</v>
      </c>
      <c r="R147" s="38">
        <v>8.4423999999999992</v>
      </c>
      <c r="S147" s="42" t="s">
        <v>745</v>
      </c>
    </row>
    <row r="148" spans="1:19" ht="143.25" customHeight="1">
      <c r="A148" s="35"/>
      <c r="B148" s="36" t="s">
        <v>18</v>
      </c>
      <c r="C148" s="22" t="s">
        <v>842</v>
      </c>
      <c r="D148" s="6">
        <v>8516720000</v>
      </c>
      <c r="E148" s="20" t="s">
        <v>702</v>
      </c>
      <c r="F148" s="20" t="s">
        <v>879</v>
      </c>
      <c r="G148" s="31"/>
      <c r="H148" s="16"/>
      <c r="I148" s="46" t="s">
        <v>703</v>
      </c>
      <c r="J148" s="11">
        <v>6</v>
      </c>
      <c r="K148" s="15">
        <v>5.5</v>
      </c>
      <c r="L148" s="15">
        <v>7.3</v>
      </c>
      <c r="M148" s="15">
        <v>31.5</v>
      </c>
      <c r="N148" s="15">
        <v>26</v>
      </c>
      <c r="O148" s="15">
        <v>49.5</v>
      </c>
      <c r="P148" s="8">
        <v>4.05405E-2</v>
      </c>
      <c r="Q148" s="9">
        <v>3800237042852</v>
      </c>
      <c r="R148" s="38">
        <v>8.5643999999999991</v>
      </c>
      <c r="S148" s="42" t="s">
        <v>745</v>
      </c>
    </row>
    <row r="149" spans="1:19" ht="142.5" customHeight="1">
      <c r="A149" s="35"/>
      <c r="B149" s="36" t="s">
        <v>18</v>
      </c>
      <c r="C149" s="22" t="s">
        <v>699</v>
      </c>
      <c r="D149" s="6">
        <v>8516720000</v>
      </c>
      <c r="E149" s="20" t="s">
        <v>700</v>
      </c>
      <c r="F149" s="20" t="s">
        <v>879</v>
      </c>
      <c r="G149" s="31"/>
      <c r="H149" s="16"/>
      <c r="I149" s="46" t="s">
        <v>698</v>
      </c>
      <c r="J149" s="11">
        <v>6</v>
      </c>
      <c r="K149" s="15">
        <v>5.5</v>
      </c>
      <c r="L149" s="15">
        <v>7.3</v>
      </c>
      <c r="M149" s="15">
        <v>31.5</v>
      </c>
      <c r="N149" s="15">
        <v>26</v>
      </c>
      <c r="O149" s="15">
        <v>49.5</v>
      </c>
      <c r="P149" s="8">
        <v>4.05405E-2</v>
      </c>
      <c r="Q149" s="9">
        <v>3800237042845</v>
      </c>
      <c r="R149" s="37">
        <v>7.9270673567167913</v>
      </c>
      <c r="S149" s="42" t="s">
        <v>745</v>
      </c>
    </row>
    <row r="150" spans="1:19" ht="153.75" customHeight="1">
      <c r="A150" s="35"/>
      <c r="B150" s="36" t="s">
        <v>18</v>
      </c>
      <c r="C150" s="22" t="s">
        <v>544</v>
      </c>
      <c r="D150" s="6">
        <v>8516720000</v>
      </c>
      <c r="E150" s="20" t="s">
        <v>546</v>
      </c>
      <c r="F150" s="20" t="s">
        <v>879</v>
      </c>
      <c r="G150" s="31"/>
      <c r="H150" s="16"/>
      <c r="I150" s="46" t="s">
        <v>547</v>
      </c>
      <c r="J150" s="11">
        <v>6</v>
      </c>
      <c r="K150" s="15">
        <v>5.5</v>
      </c>
      <c r="L150" s="15">
        <v>7.5</v>
      </c>
      <c r="M150" s="15">
        <v>30</v>
      </c>
      <c r="N150" s="15">
        <v>25.5</v>
      </c>
      <c r="O150" s="15">
        <v>48</v>
      </c>
      <c r="P150" s="8">
        <v>3.6720000000000003E-2</v>
      </c>
      <c r="Q150" s="9">
        <v>3800235307878</v>
      </c>
      <c r="R150" s="37">
        <v>7.6823887563864988</v>
      </c>
      <c r="S150" s="42" t="s">
        <v>745</v>
      </c>
    </row>
    <row r="151" spans="1:19" ht="147" customHeight="1">
      <c r="A151" s="35"/>
      <c r="B151" s="36" t="s">
        <v>18</v>
      </c>
      <c r="C151" s="22" t="s">
        <v>545</v>
      </c>
      <c r="D151" s="6">
        <v>8516720000</v>
      </c>
      <c r="E151" s="20" t="s">
        <v>546</v>
      </c>
      <c r="F151" s="20" t="s">
        <v>879</v>
      </c>
      <c r="G151" s="31"/>
      <c r="H151" s="16"/>
      <c r="I151" s="46" t="s">
        <v>548</v>
      </c>
      <c r="J151" s="11">
        <v>6</v>
      </c>
      <c r="K151" s="15">
        <v>5.5</v>
      </c>
      <c r="L151" s="15">
        <v>7.5</v>
      </c>
      <c r="M151" s="15">
        <v>30</v>
      </c>
      <c r="N151" s="15">
        <v>25.5</v>
      </c>
      <c r="O151" s="15">
        <v>48</v>
      </c>
      <c r="P151" s="8">
        <v>3.6720000000000003E-2</v>
      </c>
      <c r="Q151" s="9">
        <v>3800235307892</v>
      </c>
      <c r="R151" s="37">
        <v>7.707323419435351</v>
      </c>
      <c r="S151" s="42" t="s">
        <v>745</v>
      </c>
    </row>
    <row r="152" spans="1:19" ht="157.5">
      <c r="A152" s="35"/>
      <c r="B152" s="36" t="s">
        <v>18</v>
      </c>
      <c r="C152" s="22" t="s">
        <v>97</v>
      </c>
      <c r="D152" s="6">
        <v>8516720000</v>
      </c>
      <c r="E152" s="20" t="s">
        <v>69</v>
      </c>
      <c r="F152" s="20" t="s">
        <v>879</v>
      </c>
      <c r="G152" s="31"/>
      <c r="H152" s="16"/>
      <c r="I152" s="46" t="s">
        <v>88</v>
      </c>
      <c r="J152" s="11">
        <v>6</v>
      </c>
      <c r="K152" s="15">
        <v>7.2</v>
      </c>
      <c r="L152" s="15">
        <v>8.8000000000000007</v>
      </c>
      <c r="M152" s="15">
        <v>38.4</v>
      </c>
      <c r="N152" s="15">
        <v>26.7</v>
      </c>
      <c r="O152" s="15">
        <v>54</v>
      </c>
      <c r="P152" s="8">
        <v>5.5365119999999997E-2</v>
      </c>
      <c r="Q152" s="9">
        <v>3800235304679</v>
      </c>
      <c r="R152" s="37">
        <v>10.211399999999999</v>
      </c>
      <c r="S152" s="42" t="s">
        <v>745</v>
      </c>
    </row>
    <row r="153" spans="1:19" ht="193.5" customHeight="1">
      <c r="A153" s="35"/>
      <c r="B153" s="36" t="s">
        <v>18</v>
      </c>
      <c r="C153" s="22" t="s">
        <v>457</v>
      </c>
      <c r="D153" s="6">
        <v>8516720000</v>
      </c>
      <c r="E153" s="20" t="s">
        <v>456</v>
      </c>
      <c r="F153" s="20" t="s">
        <v>879</v>
      </c>
      <c r="G153" s="31"/>
      <c r="H153" s="16"/>
      <c r="I153" s="46" t="s">
        <v>458</v>
      </c>
      <c r="J153" s="11">
        <v>5</v>
      </c>
      <c r="K153" s="15">
        <v>10</v>
      </c>
      <c r="L153" s="15">
        <v>11</v>
      </c>
      <c r="M153" s="15">
        <v>69</v>
      </c>
      <c r="N153" s="15">
        <v>34.5</v>
      </c>
      <c r="O153" s="15">
        <v>31.5</v>
      </c>
      <c r="P153" s="8">
        <f>M153*N153*O153/1000000</f>
        <v>7.4985750000000004E-2</v>
      </c>
      <c r="Q153" s="9">
        <v>3800237041770</v>
      </c>
      <c r="R153" s="37">
        <v>17.397199999999998</v>
      </c>
      <c r="S153" s="42" t="s">
        <v>745</v>
      </c>
    </row>
    <row r="154" spans="1:19" ht="193.5" customHeight="1">
      <c r="A154" s="35"/>
      <c r="B154" s="36" t="s">
        <v>18</v>
      </c>
      <c r="C154" s="22" t="s">
        <v>691</v>
      </c>
      <c r="D154" s="6">
        <v>8516720000</v>
      </c>
      <c r="E154" s="20" t="s">
        <v>692</v>
      </c>
      <c r="F154" s="20" t="s">
        <v>879</v>
      </c>
      <c r="G154" s="29" t="s">
        <v>63</v>
      </c>
      <c r="H154" s="16"/>
      <c r="I154" s="46" t="s">
        <v>693</v>
      </c>
      <c r="J154" s="11">
        <v>8</v>
      </c>
      <c r="K154" s="15">
        <v>10</v>
      </c>
      <c r="L154" s="15">
        <v>12.6</v>
      </c>
      <c r="M154" s="15">
        <v>45.8</v>
      </c>
      <c r="N154" s="15">
        <v>30.3</v>
      </c>
      <c r="O154" s="15">
        <v>51.8</v>
      </c>
      <c r="P154" s="8">
        <v>7.1884931999999999E-2</v>
      </c>
      <c r="Q154" s="9">
        <v>3800237045259</v>
      </c>
      <c r="R154" s="37">
        <v>12.33739344043194</v>
      </c>
      <c r="S154" s="42" t="s">
        <v>745</v>
      </c>
    </row>
    <row r="155" spans="1:19" ht="148.5" customHeight="1">
      <c r="A155" s="35"/>
      <c r="B155" s="36" t="s">
        <v>18</v>
      </c>
      <c r="C155" s="22" t="s">
        <v>515</v>
      </c>
      <c r="D155" s="6">
        <v>8516720000</v>
      </c>
      <c r="E155" s="20" t="s">
        <v>488</v>
      </c>
      <c r="F155" s="20" t="s">
        <v>879</v>
      </c>
      <c r="G155" s="31"/>
      <c r="H155" s="16"/>
      <c r="I155" s="46" t="s">
        <v>490</v>
      </c>
      <c r="J155" s="11">
        <v>8</v>
      </c>
      <c r="K155" s="15">
        <v>13</v>
      </c>
      <c r="L155" s="15">
        <v>14</v>
      </c>
      <c r="M155" s="15">
        <v>43.9</v>
      </c>
      <c r="N155" s="15">
        <v>29.5</v>
      </c>
      <c r="O155" s="15">
        <v>50.5</v>
      </c>
      <c r="P155" s="8">
        <f t="shared" ref="P155:P156" si="9">M155*N155*O155/1000000</f>
        <v>6.5400025000000001E-2</v>
      </c>
      <c r="Q155" s="9">
        <v>3800237042029</v>
      </c>
      <c r="R155" s="37">
        <v>10.601799999999999</v>
      </c>
      <c r="S155" s="42" t="s">
        <v>745</v>
      </c>
    </row>
    <row r="156" spans="1:19" ht="141.75" customHeight="1">
      <c r="A156" s="35"/>
      <c r="B156" s="36" t="s">
        <v>18</v>
      </c>
      <c r="C156" s="22" t="s">
        <v>516</v>
      </c>
      <c r="D156" s="6">
        <v>8516720000</v>
      </c>
      <c r="E156" s="20" t="s">
        <v>489</v>
      </c>
      <c r="F156" s="20" t="s">
        <v>879</v>
      </c>
      <c r="G156" s="26" t="s">
        <v>62</v>
      </c>
      <c r="H156" s="16"/>
      <c r="I156" s="46" t="s">
        <v>490</v>
      </c>
      <c r="J156" s="11">
        <v>8</v>
      </c>
      <c r="K156" s="15">
        <v>13</v>
      </c>
      <c r="L156" s="15">
        <v>14</v>
      </c>
      <c r="M156" s="15">
        <v>45.5</v>
      </c>
      <c r="N156" s="15">
        <v>33</v>
      </c>
      <c r="O156" s="15">
        <v>54.7</v>
      </c>
      <c r="P156" s="8">
        <f t="shared" si="9"/>
        <v>8.2132049999999998E-2</v>
      </c>
      <c r="Q156" s="9">
        <v>3800237042036</v>
      </c>
      <c r="R156" s="37">
        <v>13.76921414395926</v>
      </c>
      <c r="S156" s="42" t="s">
        <v>745</v>
      </c>
    </row>
    <row r="157" spans="1:19" ht="132" customHeight="1">
      <c r="A157" s="35"/>
      <c r="B157" s="36" t="s">
        <v>18</v>
      </c>
      <c r="C157" s="22" t="s">
        <v>56</v>
      </c>
      <c r="D157" s="6">
        <v>8516720000</v>
      </c>
      <c r="E157" s="20" t="s">
        <v>58</v>
      </c>
      <c r="F157" s="20" t="s">
        <v>883</v>
      </c>
      <c r="G157" s="31"/>
      <c r="H157" s="16"/>
      <c r="I157" s="46" t="s">
        <v>60</v>
      </c>
      <c r="J157" s="11">
        <v>8</v>
      </c>
      <c r="K157" s="15">
        <v>11.2</v>
      </c>
      <c r="L157" s="15">
        <v>12.32</v>
      </c>
      <c r="M157" s="15">
        <v>55</v>
      </c>
      <c r="N157" s="15">
        <v>47.5</v>
      </c>
      <c r="O157" s="15">
        <v>30.3</v>
      </c>
      <c r="P157" s="8">
        <v>7.915875E-2</v>
      </c>
      <c r="Q157" s="9">
        <v>3800235304297</v>
      </c>
      <c r="R157" s="37">
        <v>11.332606938093903</v>
      </c>
      <c r="S157" s="42" t="s">
        <v>745</v>
      </c>
    </row>
    <row r="158" spans="1:19" ht="164.25" customHeight="1">
      <c r="A158" s="35"/>
      <c r="B158" s="36" t="s">
        <v>376</v>
      </c>
      <c r="C158" s="22" t="s">
        <v>57</v>
      </c>
      <c r="D158" s="6">
        <v>8516720000</v>
      </c>
      <c r="E158" s="20" t="s">
        <v>16</v>
      </c>
      <c r="F158" s="20" t="s">
        <v>883</v>
      </c>
      <c r="G158" s="31"/>
      <c r="H158" s="16"/>
      <c r="I158" s="46" t="s">
        <v>59</v>
      </c>
      <c r="J158" s="11">
        <v>6</v>
      </c>
      <c r="K158" s="15">
        <v>8.4</v>
      </c>
      <c r="L158" s="15">
        <v>9.4</v>
      </c>
      <c r="M158" s="15">
        <v>47.5</v>
      </c>
      <c r="N158" s="15">
        <v>41.3</v>
      </c>
      <c r="O158" s="15">
        <v>30.3</v>
      </c>
      <c r="P158" s="8">
        <v>5.9441024999999995E-2</v>
      </c>
      <c r="Q158" s="9">
        <v>3800235300404</v>
      </c>
      <c r="R158" s="37">
        <v>0</v>
      </c>
      <c r="S158" s="42" t="s">
        <v>750</v>
      </c>
    </row>
    <row r="159" spans="1:19" ht="164.25" customHeight="1">
      <c r="A159" s="35"/>
      <c r="B159" s="36" t="s">
        <v>376</v>
      </c>
      <c r="C159" s="22" t="s">
        <v>843</v>
      </c>
      <c r="D159" s="6">
        <v>8516720000</v>
      </c>
      <c r="E159" s="20" t="s">
        <v>844</v>
      </c>
      <c r="F159" s="20" t="s">
        <v>883</v>
      </c>
      <c r="G159" s="29" t="s">
        <v>63</v>
      </c>
      <c r="H159" s="16"/>
      <c r="I159" s="46" t="s">
        <v>845</v>
      </c>
      <c r="J159" s="11">
        <v>5</v>
      </c>
      <c r="K159" s="15">
        <v>9</v>
      </c>
      <c r="L159" s="15">
        <v>11.5</v>
      </c>
      <c r="M159" s="15">
        <v>58.2</v>
      </c>
      <c r="N159" s="15">
        <v>31.5</v>
      </c>
      <c r="O159" s="15">
        <v>35.5</v>
      </c>
      <c r="P159" s="8">
        <v>6.5082150000000005E-2</v>
      </c>
      <c r="Q159" s="9">
        <v>3800235305782</v>
      </c>
      <c r="R159" s="37">
        <v>15.7014</v>
      </c>
      <c r="S159" s="42" t="s">
        <v>745</v>
      </c>
    </row>
    <row r="160" spans="1:19" ht="164.25" customHeight="1">
      <c r="A160" s="35"/>
      <c r="B160" s="36" t="s">
        <v>18</v>
      </c>
      <c r="C160" s="22" t="s">
        <v>846</v>
      </c>
      <c r="D160" s="6">
        <v>8516720000</v>
      </c>
      <c r="E160" s="20" t="s">
        <v>847</v>
      </c>
      <c r="F160" s="20" t="s">
        <v>883</v>
      </c>
      <c r="G160" s="29" t="s">
        <v>63</v>
      </c>
      <c r="H160" s="16"/>
      <c r="I160" s="46" t="s">
        <v>848</v>
      </c>
      <c r="J160" s="11">
        <v>6</v>
      </c>
      <c r="K160" s="15">
        <v>7</v>
      </c>
      <c r="L160" s="15">
        <v>8.6</v>
      </c>
      <c r="M160" s="15">
        <v>34.5</v>
      </c>
      <c r="N160" s="15">
        <v>27</v>
      </c>
      <c r="O160" s="15">
        <v>54</v>
      </c>
      <c r="P160" s="8">
        <v>5.0300999999999998E-2</v>
      </c>
      <c r="Q160" s="9">
        <v>3800235304686</v>
      </c>
      <c r="R160" s="37">
        <v>9.4916</v>
      </c>
      <c r="S160" s="42" t="s">
        <v>745</v>
      </c>
    </row>
    <row r="161" spans="1:128" ht="145.5" customHeight="1">
      <c r="A161" s="35"/>
      <c r="B161" s="36" t="s">
        <v>18</v>
      </c>
      <c r="C161" s="22" t="s">
        <v>423</v>
      </c>
      <c r="D161" s="6">
        <v>8516720000</v>
      </c>
      <c r="E161" s="20" t="s">
        <v>431</v>
      </c>
      <c r="F161" s="20" t="s">
        <v>883</v>
      </c>
      <c r="G161" s="31"/>
      <c r="H161" s="16"/>
      <c r="I161" s="46" t="s">
        <v>432</v>
      </c>
      <c r="J161" s="11">
        <v>10</v>
      </c>
      <c r="K161" s="15">
        <v>12</v>
      </c>
      <c r="L161" s="15">
        <v>13.9</v>
      </c>
      <c r="M161" s="15">
        <v>71</v>
      </c>
      <c r="N161" s="15">
        <v>28.2</v>
      </c>
      <c r="O161" s="15">
        <v>46.8</v>
      </c>
      <c r="P161" s="8">
        <f>M161*N161*O161/1000000</f>
        <v>9.3702959999999988E-2</v>
      </c>
      <c r="Q161" s="9">
        <v>3800237041145</v>
      </c>
      <c r="R161" s="37">
        <v>11.9438</v>
      </c>
      <c r="S161" s="42" t="s">
        <v>745</v>
      </c>
    </row>
    <row r="162" spans="1:128" ht="157.5">
      <c r="A162" s="35"/>
      <c r="B162" s="36" t="s">
        <v>18</v>
      </c>
      <c r="C162" s="22" t="s">
        <v>468</v>
      </c>
      <c r="D162" s="6">
        <v>8516720000</v>
      </c>
      <c r="E162" s="20" t="s">
        <v>467</v>
      </c>
      <c r="F162" s="20" t="s">
        <v>884</v>
      </c>
      <c r="G162" s="26" t="s">
        <v>62</v>
      </c>
      <c r="H162" s="16"/>
      <c r="I162" s="46" t="s">
        <v>469</v>
      </c>
      <c r="J162" s="11">
        <v>6</v>
      </c>
      <c r="K162" s="15">
        <v>8</v>
      </c>
      <c r="L162" s="15">
        <v>9.1</v>
      </c>
      <c r="M162" s="15">
        <v>51</v>
      </c>
      <c r="N162" s="15">
        <v>34.200000000000003</v>
      </c>
      <c r="O162" s="15">
        <v>36.4</v>
      </c>
      <c r="P162" s="8">
        <f t="shared" ref="P162" si="10">M162*N162*O162/1000000</f>
        <v>6.3488879999999998E-2</v>
      </c>
      <c r="Q162" s="9">
        <v>3800237042159</v>
      </c>
      <c r="R162" s="37">
        <v>12.407399999999999</v>
      </c>
      <c r="S162" s="42" t="s">
        <v>744</v>
      </c>
    </row>
    <row r="163" spans="1:128" ht="149.25" customHeight="1">
      <c r="A163" s="35"/>
      <c r="B163" s="36" t="s">
        <v>18</v>
      </c>
      <c r="C163" s="22" t="s">
        <v>639</v>
      </c>
      <c r="D163" s="6">
        <v>8516797090</v>
      </c>
      <c r="E163" s="20" t="s">
        <v>640</v>
      </c>
      <c r="F163" s="20" t="s">
        <v>882</v>
      </c>
      <c r="G163" s="31"/>
      <c r="H163" s="16"/>
      <c r="I163" s="46" t="s">
        <v>638</v>
      </c>
      <c r="J163" s="11">
        <v>12</v>
      </c>
      <c r="K163" s="15">
        <v>8.9</v>
      </c>
      <c r="L163" s="15">
        <v>10.4</v>
      </c>
      <c r="M163" s="15">
        <v>83</v>
      </c>
      <c r="N163" s="15">
        <v>23.5</v>
      </c>
      <c r="O163" s="15">
        <v>42.8</v>
      </c>
      <c r="P163" s="8">
        <v>8.3481399999999997E-2</v>
      </c>
      <c r="Q163" s="9">
        <v>3800237043736</v>
      </c>
      <c r="R163" s="37">
        <v>9.7517103868434383</v>
      </c>
      <c r="S163" s="42" t="s">
        <v>745</v>
      </c>
    </row>
    <row r="164" spans="1:128" s="19" customFormat="1" ht="189">
      <c r="A164"/>
      <c r="B164" s="36" t="s">
        <v>18</v>
      </c>
      <c r="C164" s="22" t="s">
        <v>856</v>
      </c>
      <c r="D164" s="6">
        <v>8516792000</v>
      </c>
      <c r="E164" s="18" t="s">
        <v>857</v>
      </c>
      <c r="F164" s="18" t="s">
        <v>888</v>
      </c>
      <c r="G164" s="29" t="s">
        <v>63</v>
      </c>
      <c r="H164" s="16"/>
      <c r="I164" s="43" t="s">
        <v>858</v>
      </c>
      <c r="J164" s="12">
        <v>6</v>
      </c>
      <c r="K164" s="13">
        <v>7.74</v>
      </c>
      <c r="L164" s="13">
        <v>9.6999999999999993</v>
      </c>
      <c r="M164" s="13">
        <v>61.5</v>
      </c>
      <c r="N164" s="13">
        <v>24</v>
      </c>
      <c r="O164" s="13">
        <v>43.5</v>
      </c>
      <c r="P164" s="8">
        <v>6.4205999999999999E-2</v>
      </c>
      <c r="Q164" s="9">
        <v>3800237045761</v>
      </c>
      <c r="R164" s="37">
        <v>14.127599999999999</v>
      </c>
      <c r="S164" s="42" t="s">
        <v>745</v>
      </c>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row>
    <row r="165" spans="1:128" s="19" customFormat="1" ht="211.5" customHeight="1">
      <c r="A165" s="35"/>
      <c r="B165" s="36" t="s">
        <v>18</v>
      </c>
      <c r="C165" s="22" t="s">
        <v>495</v>
      </c>
      <c r="D165" s="6">
        <v>8516792000</v>
      </c>
      <c r="E165" s="20" t="s">
        <v>496</v>
      </c>
      <c r="F165" s="18" t="s">
        <v>888</v>
      </c>
      <c r="G165" s="31"/>
      <c r="H165" s="16"/>
      <c r="I165" s="44" t="s">
        <v>497</v>
      </c>
      <c r="J165" s="32">
        <v>6</v>
      </c>
      <c r="K165" s="33">
        <v>7.8</v>
      </c>
      <c r="L165" s="33">
        <v>9.9</v>
      </c>
      <c r="M165" s="33">
        <v>61.5</v>
      </c>
      <c r="N165" s="33">
        <v>21.5</v>
      </c>
      <c r="O165" s="33">
        <v>43.5</v>
      </c>
      <c r="P165" s="32">
        <f t="shared" ref="P165" si="11">O165*N165*M165/1000000</f>
        <v>5.7517875000000003E-2</v>
      </c>
      <c r="Q165" s="9">
        <v>3800237042418</v>
      </c>
      <c r="R165" s="37">
        <v>13.4932</v>
      </c>
      <c r="S165" s="42" t="s">
        <v>745</v>
      </c>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row>
    <row r="166" spans="1:128" s="19" customFormat="1" ht="173.25">
      <c r="A166" s="35"/>
      <c r="B166" s="36" t="s">
        <v>18</v>
      </c>
      <c r="C166" s="22" t="s">
        <v>30</v>
      </c>
      <c r="D166" s="6">
        <v>8516792000</v>
      </c>
      <c r="E166" s="18" t="s">
        <v>14</v>
      </c>
      <c r="F166" s="18" t="s">
        <v>888</v>
      </c>
      <c r="G166" s="31"/>
      <c r="H166" s="16"/>
      <c r="I166" s="43" t="s">
        <v>248</v>
      </c>
      <c r="J166" s="12">
        <v>6</v>
      </c>
      <c r="K166" s="13">
        <v>6.9</v>
      </c>
      <c r="L166" s="13">
        <v>9</v>
      </c>
      <c r="M166" s="13">
        <v>60</v>
      </c>
      <c r="N166" s="13">
        <v>23.5</v>
      </c>
      <c r="O166" s="13">
        <v>42.5</v>
      </c>
      <c r="P166" s="8">
        <v>5.9924999999999999E-2</v>
      </c>
      <c r="Q166" s="9">
        <v>3800235301364</v>
      </c>
      <c r="R166" s="37">
        <v>12.846599999999999</v>
      </c>
      <c r="S166" s="42" t="s">
        <v>745</v>
      </c>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row>
    <row r="167" spans="1:128" s="19" customFormat="1" ht="150.75" customHeight="1">
      <c r="A167" s="35"/>
      <c r="B167" s="36" t="s">
        <v>376</v>
      </c>
      <c r="C167" s="22" t="s">
        <v>31</v>
      </c>
      <c r="D167" s="6">
        <v>8516792000</v>
      </c>
      <c r="E167" s="18" t="s">
        <v>15</v>
      </c>
      <c r="F167" s="18" t="s">
        <v>888</v>
      </c>
      <c r="G167" s="31"/>
      <c r="H167" s="16"/>
      <c r="I167" s="43" t="s">
        <v>32</v>
      </c>
      <c r="J167" s="12">
        <v>6</v>
      </c>
      <c r="K167" s="13">
        <v>13.4</v>
      </c>
      <c r="L167" s="13">
        <v>14</v>
      </c>
      <c r="M167" s="13">
        <v>76.5</v>
      </c>
      <c r="N167" s="13">
        <v>29</v>
      </c>
      <c r="O167" s="13">
        <v>48.5</v>
      </c>
      <c r="P167" s="8">
        <v>0.10759725000000001</v>
      </c>
      <c r="Q167" s="9">
        <v>3800235301357</v>
      </c>
      <c r="R167" s="37">
        <v>0</v>
      </c>
      <c r="S167" s="40" t="s">
        <v>750</v>
      </c>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row>
    <row r="168" spans="1:128" s="19" customFormat="1" ht="154.5" customHeight="1">
      <c r="A168" s="35"/>
      <c r="B168" s="36" t="s">
        <v>376</v>
      </c>
      <c r="C168" s="22" t="s">
        <v>34</v>
      </c>
      <c r="D168" s="6">
        <v>8516792000</v>
      </c>
      <c r="E168" s="18" t="s">
        <v>552</v>
      </c>
      <c r="F168" s="18" t="s">
        <v>888</v>
      </c>
      <c r="G168" s="31"/>
      <c r="H168" s="16"/>
      <c r="I168" s="43" t="s">
        <v>33</v>
      </c>
      <c r="J168" s="12">
        <v>4</v>
      </c>
      <c r="K168" s="13">
        <v>10.8</v>
      </c>
      <c r="L168" s="13">
        <v>11.2</v>
      </c>
      <c r="M168" s="13">
        <v>46.5</v>
      </c>
      <c r="N168" s="13">
        <v>39.5</v>
      </c>
      <c r="O168" s="13">
        <v>48.5</v>
      </c>
      <c r="P168" s="8">
        <v>0.1147025</v>
      </c>
      <c r="Q168" s="9">
        <v>3800235303528</v>
      </c>
      <c r="R168" s="37">
        <v>22.289400000000001</v>
      </c>
      <c r="S168" s="42" t="s">
        <v>745</v>
      </c>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row>
    <row r="169" spans="1:128" s="19" customFormat="1" ht="153.75" customHeight="1">
      <c r="A169" s="35"/>
      <c r="B169" s="36" t="s">
        <v>18</v>
      </c>
      <c r="C169" s="22" t="s">
        <v>300</v>
      </c>
      <c r="D169" s="6">
        <v>8516792000</v>
      </c>
      <c r="E169" s="18" t="s">
        <v>511</v>
      </c>
      <c r="F169" s="18" t="s">
        <v>888</v>
      </c>
      <c r="G169" s="31"/>
      <c r="H169" s="16"/>
      <c r="I169" s="43" t="s">
        <v>301</v>
      </c>
      <c r="J169" s="12">
        <v>2</v>
      </c>
      <c r="K169" s="13">
        <v>5.0999999999999996</v>
      </c>
      <c r="L169" s="13">
        <v>6.4</v>
      </c>
      <c r="M169" s="13">
        <v>43.3</v>
      </c>
      <c r="N169" s="13">
        <v>25</v>
      </c>
      <c r="O169" s="13">
        <v>51</v>
      </c>
      <c r="P169" s="8">
        <v>0.55208000000000002</v>
      </c>
      <c r="Q169" s="9">
        <v>3800235309131</v>
      </c>
      <c r="R169" s="37">
        <v>24.363399999999999</v>
      </c>
      <c r="S169" s="42" t="s">
        <v>745</v>
      </c>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row>
    <row r="170" spans="1:128" s="19" customFormat="1" ht="220.5">
      <c r="A170" s="35"/>
      <c r="B170" s="36" t="s">
        <v>376</v>
      </c>
      <c r="C170" s="22" t="s">
        <v>25</v>
      </c>
      <c r="D170" s="6">
        <v>8516792000</v>
      </c>
      <c r="E170" s="18" t="s">
        <v>17</v>
      </c>
      <c r="F170" s="18" t="s">
        <v>889</v>
      </c>
      <c r="G170" s="31"/>
      <c r="H170" s="16"/>
      <c r="I170" s="43" t="s">
        <v>23</v>
      </c>
      <c r="J170" s="12">
        <v>2</v>
      </c>
      <c r="K170" s="13">
        <v>8</v>
      </c>
      <c r="L170" s="13">
        <v>10</v>
      </c>
      <c r="M170" s="13">
        <v>64</v>
      </c>
      <c r="N170" s="13">
        <v>32</v>
      </c>
      <c r="O170" s="13">
        <v>37</v>
      </c>
      <c r="P170" s="8">
        <v>7.5775999999999996E-2</v>
      </c>
      <c r="Q170" s="9">
        <v>3800235300909</v>
      </c>
      <c r="R170" s="37">
        <v>32.195799999999998</v>
      </c>
      <c r="S170" s="42" t="s">
        <v>745</v>
      </c>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row>
    <row r="171" spans="1:128" s="19" customFormat="1" ht="178.5" customHeight="1">
      <c r="A171" s="35"/>
      <c r="B171" s="36" t="s">
        <v>376</v>
      </c>
      <c r="C171" s="22" t="s">
        <v>561</v>
      </c>
      <c r="D171" s="6">
        <v>8516792000</v>
      </c>
      <c r="E171" s="18" t="s">
        <v>28</v>
      </c>
      <c r="F171" s="18" t="s">
        <v>889</v>
      </c>
      <c r="G171" s="31"/>
      <c r="H171" s="16"/>
      <c r="I171" s="43" t="s">
        <v>619</v>
      </c>
      <c r="J171" s="12">
        <v>1</v>
      </c>
      <c r="K171" s="13">
        <v>5.6</v>
      </c>
      <c r="L171" s="13">
        <v>6.5</v>
      </c>
      <c r="M171" s="13">
        <v>38</v>
      </c>
      <c r="N171" s="13">
        <v>38</v>
      </c>
      <c r="O171" s="13">
        <v>41.7</v>
      </c>
      <c r="P171" s="8">
        <v>6.2937000000000007E-2</v>
      </c>
      <c r="Q171" s="9">
        <v>3800235303498</v>
      </c>
      <c r="R171" s="37">
        <v>0</v>
      </c>
      <c r="S171" s="41">
        <v>45505</v>
      </c>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row>
    <row r="172" spans="1:128" s="19" customFormat="1" ht="189">
      <c r="A172" s="35"/>
      <c r="B172" s="36" t="s">
        <v>376</v>
      </c>
      <c r="C172" s="22" t="s">
        <v>65</v>
      </c>
      <c r="D172" s="6">
        <v>8516792000</v>
      </c>
      <c r="E172" s="18" t="s">
        <v>454</v>
      </c>
      <c r="F172" s="18" t="s">
        <v>889</v>
      </c>
      <c r="G172" s="31"/>
      <c r="H172" s="16"/>
      <c r="I172" s="43" t="s">
        <v>607</v>
      </c>
      <c r="J172" s="12">
        <v>2</v>
      </c>
      <c r="K172" s="13">
        <v>10.4</v>
      </c>
      <c r="L172" s="13">
        <v>11.5</v>
      </c>
      <c r="M172" s="13">
        <v>70.5</v>
      </c>
      <c r="N172" s="13">
        <v>35.5</v>
      </c>
      <c r="O172" s="13">
        <v>39</v>
      </c>
      <c r="P172" s="8">
        <v>9.7607250000000007E-2</v>
      </c>
      <c r="Q172" s="9">
        <v>3800235305027</v>
      </c>
      <c r="R172" s="37">
        <v>46.257157972902633</v>
      </c>
      <c r="S172" s="42" t="s">
        <v>744</v>
      </c>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row>
    <row r="173" spans="1:128" s="19" customFormat="1" ht="189">
      <c r="A173" s="35"/>
      <c r="B173" s="36" t="s">
        <v>18</v>
      </c>
      <c r="C173" s="22" t="s">
        <v>261</v>
      </c>
      <c r="D173" s="6">
        <v>8516792000</v>
      </c>
      <c r="E173" s="18" t="s">
        <v>188</v>
      </c>
      <c r="F173" s="18" t="s">
        <v>889</v>
      </c>
      <c r="G173" s="31"/>
      <c r="H173" s="16"/>
      <c r="I173" s="43" t="s">
        <v>247</v>
      </c>
      <c r="J173" s="12">
        <v>2</v>
      </c>
      <c r="K173" s="13">
        <v>7</v>
      </c>
      <c r="L173" s="13">
        <v>9.82</v>
      </c>
      <c r="M173" s="13">
        <v>41.4</v>
      </c>
      <c r="N173" s="13">
        <v>32.4</v>
      </c>
      <c r="O173" s="13">
        <v>63.4</v>
      </c>
      <c r="P173" s="8">
        <v>0.09</v>
      </c>
      <c r="Q173" s="9">
        <v>3800235307823</v>
      </c>
      <c r="R173" s="37">
        <v>31.231999999999999</v>
      </c>
      <c r="S173" s="42" t="s">
        <v>744</v>
      </c>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row>
    <row r="174" spans="1:128" s="19" customFormat="1" ht="157.5">
      <c r="A174" s="35"/>
      <c r="B174" s="36" t="s">
        <v>376</v>
      </c>
      <c r="C174" s="22" t="s">
        <v>559</v>
      </c>
      <c r="D174" s="6">
        <v>8516792000</v>
      </c>
      <c r="E174" s="18" t="s">
        <v>556</v>
      </c>
      <c r="F174" s="18" t="s">
        <v>889</v>
      </c>
      <c r="G174" s="26" t="s">
        <v>62</v>
      </c>
      <c r="H174" s="16"/>
      <c r="I174" s="43" t="s">
        <v>557</v>
      </c>
      <c r="J174" s="12">
        <v>2</v>
      </c>
      <c r="K174" s="13">
        <v>7.8</v>
      </c>
      <c r="L174" s="13">
        <v>8.5</v>
      </c>
      <c r="M174" s="13">
        <v>61</v>
      </c>
      <c r="N174" s="13">
        <v>30.8</v>
      </c>
      <c r="O174" s="13">
        <v>34.200000000000003</v>
      </c>
      <c r="P174" s="8">
        <v>6.425496E-2</v>
      </c>
      <c r="Q174" s="9">
        <v>3800237042920</v>
      </c>
      <c r="R174" s="37">
        <v>0</v>
      </c>
      <c r="S174" s="40" t="s">
        <v>750</v>
      </c>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row>
    <row r="175" spans="1:128" s="19" customFormat="1" ht="157.5">
      <c r="A175" s="35"/>
      <c r="B175" s="36" t="s">
        <v>376</v>
      </c>
      <c r="C175" s="22" t="s">
        <v>560</v>
      </c>
      <c r="D175" s="6">
        <v>8516792000</v>
      </c>
      <c r="E175" s="18" t="s">
        <v>556</v>
      </c>
      <c r="F175" s="18" t="s">
        <v>889</v>
      </c>
      <c r="G175" s="26" t="s">
        <v>62</v>
      </c>
      <c r="H175" s="16"/>
      <c r="I175" s="43" t="s">
        <v>557</v>
      </c>
      <c r="J175" s="12">
        <v>2</v>
      </c>
      <c r="K175" s="13">
        <v>7.8</v>
      </c>
      <c r="L175" s="13">
        <v>8.5</v>
      </c>
      <c r="M175" s="13">
        <v>61</v>
      </c>
      <c r="N175" s="13">
        <v>30.8</v>
      </c>
      <c r="O175" s="13">
        <v>34.200000000000003</v>
      </c>
      <c r="P175" s="8">
        <v>6.425496E-2</v>
      </c>
      <c r="Q175" s="9">
        <v>3800237042937</v>
      </c>
      <c r="R175" s="37">
        <v>0</v>
      </c>
      <c r="S175" s="40" t="s">
        <v>750</v>
      </c>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row>
    <row r="176" spans="1:128" s="19" customFormat="1" ht="173.25">
      <c r="A176" s="35"/>
      <c r="B176" s="36" t="s">
        <v>376</v>
      </c>
      <c r="C176" s="22" t="s">
        <v>549</v>
      </c>
      <c r="D176" s="6">
        <v>8516792000</v>
      </c>
      <c r="E176" s="18" t="s">
        <v>550</v>
      </c>
      <c r="F176" s="18" t="s">
        <v>889</v>
      </c>
      <c r="G176" s="26" t="s">
        <v>62</v>
      </c>
      <c r="H176" s="16"/>
      <c r="I176" s="43" t="s">
        <v>558</v>
      </c>
      <c r="J176" s="12">
        <v>2</v>
      </c>
      <c r="K176" s="13">
        <v>7.8</v>
      </c>
      <c r="L176" s="13">
        <v>8.5</v>
      </c>
      <c r="M176" s="13">
        <v>61</v>
      </c>
      <c r="N176" s="13">
        <v>30.8</v>
      </c>
      <c r="O176" s="13">
        <v>34.200000000000003</v>
      </c>
      <c r="P176" s="8">
        <v>6.425496E-2</v>
      </c>
      <c r="Q176" s="9">
        <v>3800237042906</v>
      </c>
      <c r="R176" s="37">
        <v>0</v>
      </c>
      <c r="S176" s="40" t="s">
        <v>750</v>
      </c>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row>
    <row r="177" spans="1:128" s="19" customFormat="1" ht="173.25">
      <c r="A177" s="35"/>
      <c r="B177" s="36" t="s">
        <v>376</v>
      </c>
      <c r="C177" s="22" t="s">
        <v>551</v>
      </c>
      <c r="D177" s="6">
        <v>8516792000</v>
      </c>
      <c r="E177" s="18" t="s">
        <v>550</v>
      </c>
      <c r="F177" s="18" t="s">
        <v>889</v>
      </c>
      <c r="G177" s="26" t="s">
        <v>62</v>
      </c>
      <c r="H177" s="16"/>
      <c r="I177" s="43" t="s">
        <v>558</v>
      </c>
      <c r="J177" s="12">
        <v>2</v>
      </c>
      <c r="K177" s="13">
        <v>7.8</v>
      </c>
      <c r="L177" s="13">
        <v>8.5</v>
      </c>
      <c r="M177" s="13">
        <v>61</v>
      </c>
      <c r="N177" s="13">
        <v>30.8</v>
      </c>
      <c r="O177" s="13">
        <v>34.200000000000003</v>
      </c>
      <c r="P177" s="8">
        <v>6.425496E-2</v>
      </c>
      <c r="Q177" s="9">
        <v>3800237042913</v>
      </c>
      <c r="R177" s="37">
        <v>0</v>
      </c>
      <c r="S177" s="40" t="s">
        <v>750</v>
      </c>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row>
    <row r="178" spans="1:128" s="19" customFormat="1" ht="236.25">
      <c r="A178" s="35"/>
      <c r="B178" s="36" t="s">
        <v>376</v>
      </c>
      <c r="C178" s="22" t="s">
        <v>602</v>
      </c>
      <c r="D178" s="6">
        <v>8516792000</v>
      </c>
      <c r="E178" s="18" t="s">
        <v>603</v>
      </c>
      <c r="F178" s="18" t="s">
        <v>889</v>
      </c>
      <c r="G178" s="29" t="s">
        <v>63</v>
      </c>
      <c r="H178" s="16"/>
      <c r="I178" s="43" t="s">
        <v>604</v>
      </c>
      <c r="J178" s="12">
        <v>1</v>
      </c>
      <c r="K178" s="13">
        <v>6</v>
      </c>
      <c r="L178" s="13">
        <v>8</v>
      </c>
      <c r="M178" s="13">
        <v>42</v>
      </c>
      <c r="N178" s="13">
        <v>36.5</v>
      </c>
      <c r="O178" s="13">
        <v>39.5</v>
      </c>
      <c r="P178" s="8">
        <v>6.0553500000000003E-2</v>
      </c>
      <c r="Q178" s="9">
        <v>3800237044177</v>
      </c>
      <c r="R178" s="37">
        <v>48.458399999999997</v>
      </c>
      <c r="S178" s="42" t="s">
        <v>745</v>
      </c>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row>
    <row r="179" spans="1:128" s="19" customFormat="1" ht="189">
      <c r="A179" s="35"/>
      <c r="B179" s="36" t="s">
        <v>18</v>
      </c>
      <c r="C179" s="22" t="s">
        <v>246</v>
      </c>
      <c r="D179" s="6">
        <v>8516792000</v>
      </c>
      <c r="E179" s="18" t="s">
        <v>158</v>
      </c>
      <c r="F179" s="18" t="s">
        <v>889</v>
      </c>
      <c r="G179" s="26" t="s">
        <v>62</v>
      </c>
      <c r="H179" s="16"/>
      <c r="I179" s="43" t="s">
        <v>189</v>
      </c>
      <c r="J179" s="12">
        <v>1</v>
      </c>
      <c r="K179" s="13">
        <v>7.5</v>
      </c>
      <c r="L179" s="13">
        <v>9</v>
      </c>
      <c r="M179" s="13">
        <v>43</v>
      </c>
      <c r="N179" s="13">
        <v>41.5</v>
      </c>
      <c r="O179" s="13">
        <v>37.200000000000003</v>
      </c>
      <c r="P179" s="8">
        <v>7.0000000000000007E-2</v>
      </c>
      <c r="Q179" s="9">
        <v>3800235307564</v>
      </c>
      <c r="R179" s="37">
        <v>73.565999999999988</v>
      </c>
      <c r="S179" s="42" t="s">
        <v>744</v>
      </c>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row>
    <row r="180" spans="1:128" s="19" customFormat="1" ht="204.75">
      <c r="A180" s="35"/>
      <c r="B180" s="36" t="s">
        <v>18</v>
      </c>
      <c r="C180" s="22" t="s">
        <v>612</v>
      </c>
      <c r="D180" s="6">
        <v>8516792000</v>
      </c>
      <c r="E180" s="18" t="s">
        <v>613</v>
      </c>
      <c r="F180" s="18" t="s">
        <v>889</v>
      </c>
      <c r="G180" s="26" t="s">
        <v>62</v>
      </c>
      <c r="H180" s="16"/>
      <c r="I180" s="43" t="s">
        <v>614</v>
      </c>
      <c r="J180" s="12">
        <v>4</v>
      </c>
      <c r="K180" s="13">
        <v>10</v>
      </c>
      <c r="L180" s="13">
        <v>12.8</v>
      </c>
      <c r="M180" s="13">
        <v>54</v>
      </c>
      <c r="N180" s="13">
        <v>28</v>
      </c>
      <c r="O180" s="13">
        <v>63</v>
      </c>
      <c r="P180" s="8">
        <v>9.5255999999999993E-2</v>
      </c>
      <c r="Q180" s="9">
        <v>3800237044788</v>
      </c>
      <c r="R180" s="37">
        <v>19.629799999999999</v>
      </c>
      <c r="S180" s="42" t="s">
        <v>745</v>
      </c>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row>
    <row r="181" spans="1:128" s="19" customFormat="1" ht="220.5">
      <c r="A181" s="35"/>
      <c r="B181" s="36" t="s">
        <v>18</v>
      </c>
      <c r="C181" s="22" t="s">
        <v>615</v>
      </c>
      <c r="D181" s="6">
        <v>8516792000</v>
      </c>
      <c r="E181" s="18" t="s">
        <v>616</v>
      </c>
      <c r="F181" s="18" t="s">
        <v>889</v>
      </c>
      <c r="G181" s="29" t="s">
        <v>63</v>
      </c>
      <c r="H181" s="16"/>
      <c r="I181" s="43" t="s">
        <v>617</v>
      </c>
      <c r="J181" s="12">
        <v>2</v>
      </c>
      <c r="K181" s="13">
        <v>8.6999999999999993</v>
      </c>
      <c r="L181" s="13">
        <v>9.6</v>
      </c>
      <c r="M181" s="13">
        <v>66</v>
      </c>
      <c r="N181" s="13">
        <v>33.5</v>
      </c>
      <c r="O181" s="13">
        <v>36.5</v>
      </c>
      <c r="P181" s="8">
        <v>8.0701499999999995E-2</v>
      </c>
      <c r="Q181" s="9">
        <v>3800237044801</v>
      </c>
      <c r="R181" s="37">
        <v>30.256</v>
      </c>
      <c r="S181" s="42" t="s">
        <v>745</v>
      </c>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row>
    <row r="182" spans="1:128" s="19" customFormat="1" ht="189">
      <c r="A182" s="35"/>
      <c r="B182" s="36" t="s">
        <v>18</v>
      </c>
      <c r="C182" s="22" t="s">
        <v>943</v>
      </c>
      <c r="D182" s="6">
        <v>8516792000</v>
      </c>
      <c r="E182" s="18" t="s">
        <v>944</v>
      </c>
      <c r="F182" s="18" t="s">
        <v>889</v>
      </c>
      <c r="G182" s="29" t="s">
        <v>63</v>
      </c>
      <c r="H182" s="16"/>
      <c r="I182" s="43" t="s">
        <v>945</v>
      </c>
      <c r="J182" s="12">
        <v>2</v>
      </c>
      <c r="K182" s="13">
        <v>6</v>
      </c>
      <c r="L182" s="13">
        <v>7.5</v>
      </c>
      <c r="M182" s="13">
        <v>60.9</v>
      </c>
      <c r="N182" s="13">
        <v>31</v>
      </c>
      <c r="O182" s="13">
        <v>31.2</v>
      </c>
      <c r="P182" s="8">
        <v>5.8902479999999993E-2</v>
      </c>
      <c r="Q182" s="9">
        <v>3800237044795</v>
      </c>
      <c r="R182" s="37">
        <v>27.0962</v>
      </c>
      <c r="S182" s="42" t="s">
        <v>745</v>
      </c>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row>
    <row r="183" spans="1:128" s="19" customFormat="1" ht="189">
      <c r="A183" s="35"/>
      <c r="B183" s="36" t="s">
        <v>18</v>
      </c>
      <c r="C183" s="22" t="s">
        <v>947</v>
      </c>
      <c r="D183" s="6">
        <v>8516792000</v>
      </c>
      <c r="E183" s="18" t="s">
        <v>946</v>
      </c>
      <c r="F183" s="18" t="s">
        <v>889</v>
      </c>
      <c r="G183" s="29" t="s">
        <v>63</v>
      </c>
      <c r="H183" s="16"/>
      <c r="I183" s="43" t="s">
        <v>948</v>
      </c>
      <c r="J183" s="12">
        <v>2</v>
      </c>
      <c r="K183" s="13">
        <v>10.5</v>
      </c>
      <c r="L183" s="13">
        <v>12.3</v>
      </c>
      <c r="M183" s="13">
        <v>76.5</v>
      </c>
      <c r="N183" s="13">
        <v>38</v>
      </c>
      <c r="O183" s="13">
        <v>42</v>
      </c>
      <c r="P183" s="8">
        <v>0.12209399999999999</v>
      </c>
      <c r="Q183" s="9">
        <v>3800237044818</v>
      </c>
      <c r="R183" s="37">
        <v>46.713799999999999</v>
      </c>
      <c r="S183" s="42" t="s">
        <v>745</v>
      </c>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row>
    <row r="184" spans="1:128" s="19" customFormat="1" ht="269.25" customHeight="1">
      <c r="A184" s="35"/>
      <c r="B184" s="36" t="s">
        <v>376</v>
      </c>
      <c r="C184" s="22" t="s">
        <v>760</v>
      </c>
      <c r="D184" s="6">
        <v>8516607000</v>
      </c>
      <c r="E184" s="18" t="s">
        <v>761</v>
      </c>
      <c r="F184" s="18" t="s">
        <v>889</v>
      </c>
      <c r="G184" s="29" t="s">
        <v>63</v>
      </c>
      <c r="H184" s="16"/>
      <c r="I184" s="43" t="s">
        <v>785</v>
      </c>
      <c r="J184" s="12">
        <v>1</v>
      </c>
      <c r="K184" s="13">
        <v>8.1999999999999993</v>
      </c>
      <c r="L184" s="13">
        <v>10.3</v>
      </c>
      <c r="M184" s="13">
        <v>48.3</v>
      </c>
      <c r="N184" s="13">
        <v>45</v>
      </c>
      <c r="O184" s="13">
        <v>34.200000000000003</v>
      </c>
      <c r="P184" s="8">
        <v>7.4333700000000016E-2</v>
      </c>
      <c r="Q184" s="9">
        <v>3800237045211</v>
      </c>
      <c r="R184" s="37">
        <v>81.642399999999995</v>
      </c>
      <c r="S184" s="42" t="s">
        <v>745</v>
      </c>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row>
    <row r="185" spans="1:128" s="19" customFormat="1" ht="150.75" customHeight="1">
      <c r="A185" s="35"/>
      <c r="B185" s="36" t="s">
        <v>376</v>
      </c>
      <c r="C185" s="22" t="s">
        <v>167</v>
      </c>
      <c r="D185" s="6">
        <v>7323930090</v>
      </c>
      <c r="E185" s="18" t="s">
        <v>169</v>
      </c>
      <c r="F185" s="18" t="s">
        <v>889</v>
      </c>
      <c r="G185" s="31"/>
      <c r="H185" s="16"/>
      <c r="I185" s="43" t="s">
        <v>170</v>
      </c>
      <c r="J185" s="12">
        <v>24</v>
      </c>
      <c r="K185" s="13">
        <v>4</v>
      </c>
      <c r="L185" s="13">
        <v>4.68</v>
      </c>
      <c r="M185" s="13">
        <v>40</v>
      </c>
      <c r="N185" s="13">
        <v>40</v>
      </c>
      <c r="O185" s="13">
        <v>30</v>
      </c>
      <c r="P185" s="8">
        <v>4.8000000000000001E-2</v>
      </c>
      <c r="Q185" s="9">
        <v>3800235307342</v>
      </c>
      <c r="R185" s="37">
        <v>1.8021473869133464</v>
      </c>
      <c r="S185" s="42" t="s">
        <v>745</v>
      </c>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row>
    <row r="186" spans="1:128" s="19" customFormat="1" ht="137.25" customHeight="1">
      <c r="A186" s="35"/>
      <c r="B186" s="36" t="s">
        <v>376</v>
      </c>
      <c r="C186" s="22" t="s">
        <v>168</v>
      </c>
      <c r="D186" s="6">
        <v>7323930090</v>
      </c>
      <c r="E186" s="18" t="s">
        <v>172</v>
      </c>
      <c r="F186" s="18" t="s">
        <v>889</v>
      </c>
      <c r="G186" s="31"/>
      <c r="H186" s="16"/>
      <c r="I186" s="43" t="s">
        <v>171</v>
      </c>
      <c r="J186" s="12">
        <v>24</v>
      </c>
      <c r="K186" s="13">
        <v>8.6</v>
      </c>
      <c r="L186" s="13">
        <v>8.9</v>
      </c>
      <c r="M186" s="13">
        <v>40</v>
      </c>
      <c r="N186" s="13">
        <v>40</v>
      </c>
      <c r="O186" s="13">
        <v>30</v>
      </c>
      <c r="P186" s="8">
        <v>4.8000000000000001E-2</v>
      </c>
      <c r="Q186" s="9">
        <v>3800235307359</v>
      </c>
      <c r="R186" s="37">
        <v>2.6742943402170947</v>
      </c>
      <c r="S186" s="42" t="s">
        <v>745</v>
      </c>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row>
    <row r="187" spans="1:128" s="19" customFormat="1" ht="144" customHeight="1">
      <c r="A187" s="35"/>
      <c r="B187" s="36" t="s">
        <v>376</v>
      </c>
      <c r="C187" s="22" t="s">
        <v>173</v>
      </c>
      <c r="D187" s="6">
        <v>7323930090</v>
      </c>
      <c r="E187" s="18" t="s">
        <v>176</v>
      </c>
      <c r="F187" s="18" t="s">
        <v>889</v>
      </c>
      <c r="G187" s="31"/>
      <c r="H187" s="16"/>
      <c r="I187" s="43" t="s">
        <v>175</v>
      </c>
      <c r="J187" s="12">
        <v>93</v>
      </c>
      <c r="K187" s="13">
        <v>40</v>
      </c>
      <c r="L187" s="13">
        <v>41</v>
      </c>
      <c r="M187" s="13">
        <v>76</v>
      </c>
      <c r="N187" s="13">
        <v>57</v>
      </c>
      <c r="O187" s="13">
        <v>50</v>
      </c>
      <c r="P187" s="8">
        <v>0.21659999999999999</v>
      </c>
      <c r="Q187" s="9">
        <v>3800235307335</v>
      </c>
      <c r="R187" s="37">
        <v>1.8815726976765661</v>
      </c>
      <c r="S187" s="42" t="s">
        <v>745</v>
      </c>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row>
    <row r="188" spans="1:128" s="19" customFormat="1" ht="126.75" customHeight="1">
      <c r="A188" s="35"/>
      <c r="B188" s="36" t="s">
        <v>376</v>
      </c>
      <c r="C188" s="22" t="s">
        <v>174</v>
      </c>
      <c r="D188" s="6">
        <v>7323930090</v>
      </c>
      <c r="E188" s="18" t="s">
        <v>177</v>
      </c>
      <c r="F188" s="18" t="s">
        <v>889</v>
      </c>
      <c r="G188" s="31"/>
      <c r="H188" s="16"/>
      <c r="I188" s="43" t="s">
        <v>178</v>
      </c>
      <c r="J188" s="12">
        <v>93</v>
      </c>
      <c r="K188" s="13">
        <v>45</v>
      </c>
      <c r="L188" s="13">
        <v>48.7</v>
      </c>
      <c r="M188" s="13">
        <v>76</v>
      </c>
      <c r="N188" s="13">
        <v>57</v>
      </c>
      <c r="O188" s="13">
        <v>50</v>
      </c>
      <c r="P188" s="8">
        <v>0.21659999999999999</v>
      </c>
      <c r="Q188" s="9">
        <v>3800235307328</v>
      </c>
      <c r="R188" s="37">
        <v>2.4212872099546945</v>
      </c>
      <c r="S188" s="42" t="s">
        <v>745</v>
      </c>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row>
    <row r="189" spans="1:128" s="19" customFormat="1" ht="139.5" customHeight="1">
      <c r="A189" s="35"/>
      <c r="B189" s="36" t="s">
        <v>18</v>
      </c>
      <c r="C189" s="22" t="s">
        <v>563</v>
      </c>
      <c r="D189" s="6">
        <v>7323930090</v>
      </c>
      <c r="E189" s="18" t="s">
        <v>564</v>
      </c>
      <c r="F189" s="18" t="s">
        <v>889</v>
      </c>
      <c r="G189" s="31"/>
      <c r="H189" s="16"/>
      <c r="I189" s="43" t="s">
        <v>562</v>
      </c>
      <c r="J189" s="12">
        <v>100</v>
      </c>
      <c r="K189" s="13">
        <v>32</v>
      </c>
      <c r="L189" s="13">
        <v>34.200000000000003</v>
      </c>
      <c r="M189" s="13">
        <v>48</v>
      </c>
      <c r="N189" s="13">
        <v>48</v>
      </c>
      <c r="O189" s="13">
        <v>30</v>
      </c>
      <c r="P189" s="8">
        <v>6.9120000000000001E-2</v>
      </c>
      <c r="Q189" s="9">
        <v>3800237042890</v>
      </c>
      <c r="R189" s="37">
        <v>1.4506337289820179</v>
      </c>
      <c r="S189" s="42" t="s">
        <v>745</v>
      </c>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row>
    <row r="190" spans="1:128" s="19" customFormat="1" ht="146.25" customHeight="1">
      <c r="A190" s="35"/>
      <c r="B190" s="36" t="s">
        <v>18</v>
      </c>
      <c r="C190" s="22" t="s">
        <v>287</v>
      </c>
      <c r="D190" s="6">
        <v>8516609000</v>
      </c>
      <c r="E190" s="18" t="s">
        <v>283</v>
      </c>
      <c r="F190" s="18" t="s">
        <v>890</v>
      </c>
      <c r="G190" s="26" t="s">
        <v>62</v>
      </c>
      <c r="H190" s="16"/>
      <c r="I190" s="43" t="s">
        <v>288</v>
      </c>
      <c r="J190" s="12">
        <v>4</v>
      </c>
      <c r="K190" s="13">
        <v>10.8</v>
      </c>
      <c r="L190" s="13">
        <v>12</v>
      </c>
      <c r="M190" s="13">
        <v>57.5</v>
      </c>
      <c r="N190" s="13">
        <v>29</v>
      </c>
      <c r="O190" s="13">
        <v>58</v>
      </c>
      <c r="P190" s="8">
        <v>0.1</v>
      </c>
      <c r="Q190" s="9">
        <v>3800235309162</v>
      </c>
      <c r="R190" s="37">
        <v>21.377790031502251</v>
      </c>
      <c r="S190" s="42" t="s">
        <v>745</v>
      </c>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row>
    <row r="191" spans="1:128" s="19" customFormat="1" ht="157.5">
      <c r="A191" s="35"/>
      <c r="B191" s="36" t="s">
        <v>18</v>
      </c>
      <c r="C191" s="22" t="s">
        <v>478</v>
      </c>
      <c r="D191" s="6">
        <v>8516609000</v>
      </c>
      <c r="E191" s="18" t="s">
        <v>479</v>
      </c>
      <c r="F191" s="18" t="s">
        <v>890</v>
      </c>
      <c r="G191" s="31"/>
      <c r="H191" s="16"/>
      <c r="I191" s="43" t="s">
        <v>480</v>
      </c>
      <c r="J191" s="12">
        <v>4</v>
      </c>
      <c r="K191" s="13">
        <v>10.8</v>
      </c>
      <c r="L191" s="13">
        <v>12.5</v>
      </c>
      <c r="M191" s="13">
        <v>57.5</v>
      </c>
      <c r="N191" s="13">
        <v>29</v>
      </c>
      <c r="O191" s="13">
        <v>58</v>
      </c>
      <c r="P191" s="8">
        <f>O191*N191*M191/1000000</f>
        <v>9.6714999999999995E-2</v>
      </c>
      <c r="Q191" s="9">
        <v>3800237041176</v>
      </c>
      <c r="R191" s="37">
        <v>23.422004287437236</v>
      </c>
      <c r="S191" s="42" t="s">
        <v>745</v>
      </c>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row>
    <row r="192" spans="1:128" s="19" customFormat="1" ht="267.75">
      <c r="A192" s="35"/>
      <c r="B192" s="36" t="s">
        <v>376</v>
      </c>
      <c r="C192" s="22" t="s">
        <v>673</v>
      </c>
      <c r="D192" s="6">
        <v>8516609000</v>
      </c>
      <c r="E192" s="18" t="s">
        <v>674</v>
      </c>
      <c r="F192" s="18" t="s">
        <v>890</v>
      </c>
      <c r="G192" s="29" t="s">
        <v>63</v>
      </c>
      <c r="H192" s="16"/>
      <c r="I192" s="49" t="s">
        <v>675</v>
      </c>
      <c r="J192" s="12">
        <v>2</v>
      </c>
      <c r="K192" s="13">
        <v>17.260000000000002</v>
      </c>
      <c r="L192" s="13">
        <v>18.260000000000002</v>
      </c>
      <c r="M192" s="13">
        <v>70</v>
      </c>
      <c r="N192" s="13">
        <v>35.5</v>
      </c>
      <c r="O192" s="13">
        <v>51.5</v>
      </c>
      <c r="P192" s="8">
        <v>0.12797749999999999</v>
      </c>
      <c r="Q192" s="9">
        <v>3800237044016</v>
      </c>
      <c r="R192" s="37">
        <v>80.093000000000004</v>
      </c>
      <c r="S192" s="42" t="s">
        <v>745</v>
      </c>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row>
    <row r="193" spans="1:128" s="19" customFormat="1" ht="201" customHeight="1">
      <c r="A193" s="35"/>
      <c r="B193" s="36" t="s">
        <v>376</v>
      </c>
      <c r="C193" s="22" t="s">
        <v>677</v>
      </c>
      <c r="D193" s="6">
        <v>8516609000</v>
      </c>
      <c r="E193" s="18" t="s">
        <v>676</v>
      </c>
      <c r="F193" s="18" t="s">
        <v>890</v>
      </c>
      <c r="G193" s="29" t="s">
        <v>63</v>
      </c>
      <c r="H193" s="16"/>
      <c r="I193" s="49" t="s">
        <v>678</v>
      </c>
      <c r="J193" s="12">
        <v>4</v>
      </c>
      <c r="K193" s="13">
        <v>12</v>
      </c>
      <c r="L193" s="13">
        <v>13</v>
      </c>
      <c r="M193" s="13">
        <v>60.5</v>
      </c>
      <c r="N193" s="13">
        <v>30.5</v>
      </c>
      <c r="O193" s="13">
        <v>64</v>
      </c>
      <c r="P193" s="8">
        <v>0.11809600000000001</v>
      </c>
      <c r="Q193" s="9">
        <v>3800237044047</v>
      </c>
      <c r="R193" s="37">
        <v>0</v>
      </c>
      <c r="S193" s="40" t="s">
        <v>750</v>
      </c>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row>
    <row r="194" spans="1:128" s="19" customFormat="1" ht="201" customHeight="1">
      <c r="A194" s="35"/>
      <c r="B194" s="36" t="s">
        <v>376</v>
      </c>
      <c r="C194" s="22" t="s">
        <v>863</v>
      </c>
      <c r="D194" s="6">
        <v>8516609000</v>
      </c>
      <c r="E194" s="18" t="s">
        <v>680</v>
      </c>
      <c r="F194" s="18" t="s">
        <v>890</v>
      </c>
      <c r="G194" s="29" t="s">
        <v>63</v>
      </c>
      <c r="H194" s="16"/>
      <c r="I194" s="49" t="s">
        <v>679</v>
      </c>
      <c r="J194" s="12">
        <v>2</v>
      </c>
      <c r="K194" s="13">
        <v>10.199999999999999</v>
      </c>
      <c r="L194" s="13">
        <v>12.2</v>
      </c>
      <c r="M194" s="13">
        <v>65</v>
      </c>
      <c r="N194" s="13">
        <v>33</v>
      </c>
      <c r="O194" s="13">
        <v>38.799999999999997</v>
      </c>
      <c r="P194" s="8">
        <v>8.3225999999999981E-2</v>
      </c>
      <c r="Q194" s="9">
        <v>3800237044023</v>
      </c>
      <c r="R194" s="37">
        <v>48.116293156971722</v>
      </c>
      <c r="S194" s="42" t="s">
        <v>745</v>
      </c>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row>
    <row r="195" spans="1:128" s="19" customFormat="1" ht="176.25" customHeight="1">
      <c r="A195" s="35"/>
      <c r="B195" s="36" t="s">
        <v>376</v>
      </c>
      <c r="C195" s="22" t="s">
        <v>862</v>
      </c>
      <c r="D195" s="6">
        <v>8516609000</v>
      </c>
      <c r="E195" s="18" t="s">
        <v>864</v>
      </c>
      <c r="F195" s="18" t="s">
        <v>890</v>
      </c>
      <c r="G195" s="29" t="s">
        <v>63</v>
      </c>
      <c r="H195" s="16"/>
      <c r="I195" s="49" t="s">
        <v>681</v>
      </c>
      <c r="J195" s="12">
        <v>2</v>
      </c>
      <c r="K195" s="13">
        <v>10.5</v>
      </c>
      <c r="L195" s="13">
        <v>11.5</v>
      </c>
      <c r="M195" s="13">
        <v>63.6</v>
      </c>
      <c r="N195" s="13">
        <v>32.299999999999997</v>
      </c>
      <c r="O195" s="13">
        <v>38</v>
      </c>
      <c r="P195" s="8">
        <v>7.8062640000000003E-2</v>
      </c>
      <c r="Q195" s="9">
        <v>3800237044030</v>
      </c>
      <c r="R195" s="37">
        <v>34.897324590173987</v>
      </c>
      <c r="S195" s="42" t="s">
        <v>745</v>
      </c>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row>
    <row r="196" spans="1:128" s="19" customFormat="1" ht="176.25" customHeight="1">
      <c r="A196" s="35"/>
      <c r="B196" s="36" t="s">
        <v>376</v>
      </c>
      <c r="C196" s="22" t="s">
        <v>966</v>
      </c>
      <c r="D196" s="6">
        <v>8516609000</v>
      </c>
      <c r="E196" s="18" t="s">
        <v>967</v>
      </c>
      <c r="F196" s="18" t="s">
        <v>968</v>
      </c>
      <c r="G196" s="29" t="s">
        <v>63</v>
      </c>
      <c r="H196" s="16"/>
      <c r="I196" s="49" t="s">
        <v>969</v>
      </c>
      <c r="J196" s="12">
        <v>2</v>
      </c>
      <c r="K196" s="13">
        <v>14</v>
      </c>
      <c r="L196" s="13">
        <v>16</v>
      </c>
      <c r="M196" s="13">
        <v>61</v>
      </c>
      <c r="N196" s="13">
        <v>48</v>
      </c>
      <c r="O196" s="13">
        <v>34.799999999999997</v>
      </c>
      <c r="P196" s="8">
        <v>0.1018944</v>
      </c>
      <c r="Q196" s="9">
        <v>3800237045846</v>
      </c>
      <c r="R196" s="37">
        <v>76.5672</v>
      </c>
      <c r="S196" s="42" t="s">
        <v>745</v>
      </c>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row>
    <row r="197" spans="1:128" ht="299.25">
      <c r="A197" s="35"/>
      <c r="B197" s="36" t="s">
        <v>18</v>
      </c>
      <c r="C197" s="22" t="s">
        <v>375</v>
      </c>
      <c r="D197" s="6">
        <v>8516601000</v>
      </c>
      <c r="E197" s="20" t="s">
        <v>367</v>
      </c>
      <c r="F197" s="20" t="s">
        <v>880</v>
      </c>
      <c r="G197" s="31"/>
      <c r="H197" s="16"/>
      <c r="I197" s="46" t="s">
        <v>368</v>
      </c>
      <c r="J197" s="11">
        <v>1</v>
      </c>
      <c r="K197" s="15">
        <v>11.5</v>
      </c>
      <c r="L197" s="15">
        <v>13</v>
      </c>
      <c r="M197" s="15">
        <v>62</v>
      </c>
      <c r="N197" s="15">
        <v>46.3</v>
      </c>
      <c r="O197" s="15">
        <v>39.700000000000003</v>
      </c>
      <c r="P197" s="8">
        <f>O197*N197*M197/1000000</f>
        <v>0.11396282000000001</v>
      </c>
      <c r="Q197" s="9">
        <v>3800235302279</v>
      </c>
      <c r="R197" s="37">
        <v>103.46198795693343</v>
      </c>
      <c r="S197" s="42" t="s">
        <v>745</v>
      </c>
    </row>
    <row r="198" spans="1:128" ht="126" customHeight="1">
      <c r="A198" s="35"/>
      <c r="B198" s="36" t="s">
        <v>18</v>
      </c>
      <c r="C198" s="22" t="s">
        <v>682</v>
      </c>
      <c r="D198" s="6">
        <v>8516601000</v>
      </c>
      <c r="E198" s="20" t="s">
        <v>685</v>
      </c>
      <c r="F198" s="20" t="s">
        <v>880</v>
      </c>
      <c r="G198" s="29" t="s">
        <v>63</v>
      </c>
      <c r="H198" s="16"/>
      <c r="I198" s="46" t="s">
        <v>683</v>
      </c>
      <c r="J198" s="11">
        <v>1</v>
      </c>
      <c r="K198" s="15">
        <v>2.2000000000000002</v>
      </c>
      <c r="L198" s="15">
        <v>2.65</v>
      </c>
      <c r="M198" s="15">
        <v>37.5</v>
      </c>
      <c r="N198" s="15">
        <v>27.2</v>
      </c>
      <c r="O198" s="15">
        <v>24</v>
      </c>
      <c r="P198" s="8">
        <f t="shared" ref="P198" si="12">O198*N198*M198/1000000</f>
        <v>2.4479999999999998E-2</v>
      </c>
      <c r="Q198" s="9">
        <v>3800237040933</v>
      </c>
      <c r="R198" s="37">
        <v>18.328964579949307</v>
      </c>
      <c r="S198" s="42" t="s">
        <v>745</v>
      </c>
    </row>
    <row r="199" spans="1:128" ht="126" customHeight="1">
      <c r="A199" s="35"/>
      <c r="B199" s="36" t="s">
        <v>18</v>
      </c>
      <c r="C199" s="22" t="s">
        <v>684</v>
      </c>
      <c r="D199" s="6">
        <v>8516601000</v>
      </c>
      <c r="E199" s="20" t="s">
        <v>685</v>
      </c>
      <c r="F199" s="20" t="s">
        <v>880</v>
      </c>
      <c r="G199" s="29" t="s">
        <v>63</v>
      </c>
      <c r="H199" s="16"/>
      <c r="I199" s="46" t="s">
        <v>683</v>
      </c>
      <c r="J199" s="11">
        <v>1</v>
      </c>
      <c r="K199" s="15">
        <v>2.2000000000000002</v>
      </c>
      <c r="L199" s="15">
        <v>2.65</v>
      </c>
      <c r="M199" s="15">
        <v>37.5</v>
      </c>
      <c r="N199" s="15">
        <v>27.2</v>
      </c>
      <c r="O199" s="15">
        <v>24</v>
      </c>
      <c r="P199" s="8">
        <f t="shared" ref="P199" si="13">O199*N199*M199/1000000</f>
        <v>2.4479999999999998E-2</v>
      </c>
      <c r="Q199" s="9">
        <v>3800237045556</v>
      </c>
      <c r="R199" s="37">
        <v>18.328971183347992</v>
      </c>
      <c r="S199" s="42" t="s">
        <v>745</v>
      </c>
    </row>
    <row r="200" spans="1:128" ht="204.75">
      <c r="A200" s="35"/>
      <c r="B200" s="36" t="s">
        <v>376</v>
      </c>
      <c r="C200" s="22" t="s">
        <v>538</v>
      </c>
      <c r="D200" s="6">
        <v>8516601000</v>
      </c>
      <c r="E200" s="20" t="s">
        <v>539</v>
      </c>
      <c r="F200" s="20" t="s">
        <v>880</v>
      </c>
      <c r="G200" s="31"/>
      <c r="H200" s="16"/>
      <c r="I200" s="46" t="s">
        <v>686</v>
      </c>
      <c r="J200" s="11">
        <v>1</v>
      </c>
      <c r="K200" s="15">
        <v>12</v>
      </c>
      <c r="L200" s="15">
        <v>13</v>
      </c>
      <c r="M200" s="15">
        <v>62</v>
      </c>
      <c r="N200" s="15">
        <v>46.3</v>
      </c>
      <c r="O200" s="15">
        <v>39.700000000000003</v>
      </c>
      <c r="P200" s="8">
        <v>0.11396282000000001</v>
      </c>
      <c r="Q200" s="9">
        <v>3800237042593</v>
      </c>
      <c r="R200" s="37">
        <v>0</v>
      </c>
      <c r="S200" s="42" t="s">
        <v>750</v>
      </c>
    </row>
    <row r="201" spans="1:128" ht="145.5" customHeight="1">
      <c r="A201" s="35"/>
      <c r="B201" s="36" t="s">
        <v>18</v>
      </c>
      <c r="C201" s="22" t="s">
        <v>811</v>
      </c>
      <c r="D201" s="6">
        <v>8516605000</v>
      </c>
      <c r="E201" s="20" t="s">
        <v>812</v>
      </c>
      <c r="F201" s="20" t="s">
        <v>881</v>
      </c>
      <c r="G201" s="29" t="s">
        <v>63</v>
      </c>
      <c r="H201" s="16"/>
      <c r="I201" s="46" t="s">
        <v>813</v>
      </c>
      <c r="J201" s="11">
        <v>6</v>
      </c>
      <c r="K201" s="15">
        <v>10.8</v>
      </c>
      <c r="L201" s="15">
        <v>11.4</v>
      </c>
      <c r="M201" s="15">
        <v>53</v>
      </c>
      <c r="N201" s="15">
        <v>32.5</v>
      </c>
      <c r="O201" s="15">
        <v>40.5</v>
      </c>
      <c r="P201" s="8">
        <v>6.9761249999999997E-2</v>
      </c>
      <c r="Q201" s="9">
        <v>3800237044979</v>
      </c>
      <c r="R201" s="37">
        <v>12.834399999999999</v>
      </c>
      <c r="S201" s="42" t="s">
        <v>745</v>
      </c>
    </row>
    <row r="202" spans="1:128" ht="173.25">
      <c r="A202" s="35"/>
      <c r="B202" s="36" t="s">
        <v>18</v>
      </c>
      <c r="C202" s="22" t="s">
        <v>814</v>
      </c>
      <c r="D202" s="6">
        <v>8516605000</v>
      </c>
      <c r="E202" s="20" t="s">
        <v>815</v>
      </c>
      <c r="F202" s="20" t="s">
        <v>881</v>
      </c>
      <c r="G202" s="29" t="s">
        <v>63</v>
      </c>
      <c r="H202" s="16"/>
      <c r="I202" s="46" t="s">
        <v>816</v>
      </c>
      <c r="J202" s="11">
        <v>6</v>
      </c>
      <c r="K202" s="15">
        <v>12.7</v>
      </c>
      <c r="L202" s="15">
        <v>14.9</v>
      </c>
      <c r="M202" s="15">
        <v>53</v>
      </c>
      <c r="N202" s="15">
        <v>32.5</v>
      </c>
      <c r="O202" s="15">
        <v>40.5</v>
      </c>
      <c r="P202" s="8">
        <v>6.9761249999999997E-2</v>
      </c>
      <c r="Q202" s="9">
        <v>3800237044986</v>
      </c>
      <c r="R202" s="37">
        <v>20.825399999999998</v>
      </c>
      <c r="S202" s="42" t="s">
        <v>745</v>
      </c>
    </row>
    <row r="203" spans="1:128" ht="132" customHeight="1">
      <c r="A203" s="35"/>
      <c r="B203" s="36" t="s">
        <v>18</v>
      </c>
      <c r="C203" s="22" t="s">
        <v>254</v>
      </c>
      <c r="D203" s="6">
        <v>8516605000</v>
      </c>
      <c r="E203" s="20" t="s">
        <v>241</v>
      </c>
      <c r="F203" s="20" t="s">
        <v>881</v>
      </c>
      <c r="G203" s="26" t="s">
        <v>62</v>
      </c>
      <c r="H203" s="16"/>
      <c r="I203" s="46" t="s">
        <v>89</v>
      </c>
      <c r="J203" s="9">
        <v>6</v>
      </c>
      <c r="K203" s="20">
        <v>10</v>
      </c>
      <c r="L203" s="20">
        <v>11.6</v>
      </c>
      <c r="M203" s="20">
        <v>53</v>
      </c>
      <c r="N203" s="20">
        <v>32.5</v>
      </c>
      <c r="O203" s="20">
        <v>41.5</v>
      </c>
      <c r="P203" s="8">
        <v>7.0000000000000007E-2</v>
      </c>
      <c r="Q203" s="9">
        <v>3800235308745</v>
      </c>
      <c r="R203" s="37">
        <v>13.115</v>
      </c>
      <c r="S203" s="42" t="s">
        <v>745</v>
      </c>
    </row>
    <row r="204" spans="1:128" ht="139.5" customHeight="1">
      <c r="A204" s="35"/>
      <c r="B204" s="36" t="s">
        <v>18</v>
      </c>
      <c r="C204" s="22" t="s">
        <v>345</v>
      </c>
      <c r="D204" s="6">
        <v>8516605000</v>
      </c>
      <c r="E204" s="20" t="s">
        <v>343</v>
      </c>
      <c r="F204" s="20" t="s">
        <v>881</v>
      </c>
      <c r="G204" s="31"/>
      <c r="H204" s="16"/>
      <c r="I204" s="46" t="s">
        <v>342</v>
      </c>
      <c r="J204" s="9">
        <v>2</v>
      </c>
      <c r="K204" s="20">
        <v>7.36</v>
      </c>
      <c r="L204" s="20">
        <v>8.83</v>
      </c>
      <c r="M204" s="20">
        <v>65</v>
      </c>
      <c r="N204" s="20">
        <v>18.5</v>
      </c>
      <c r="O204" s="20">
        <v>40.5</v>
      </c>
      <c r="P204" s="8">
        <f>O204*N204*M204/1000000</f>
        <v>4.8701250000000001E-2</v>
      </c>
      <c r="Q204" s="9">
        <v>3800235309728</v>
      </c>
      <c r="R204" s="37">
        <v>0</v>
      </c>
      <c r="S204" s="41">
        <v>45536</v>
      </c>
    </row>
    <row r="205" spans="1:128" ht="126">
      <c r="A205" s="35"/>
      <c r="B205" s="36" t="s">
        <v>18</v>
      </c>
      <c r="C205" s="22" t="s">
        <v>347</v>
      </c>
      <c r="D205" s="6">
        <v>8516605000</v>
      </c>
      <c r="E205" s="20" t="s">
        <v>348</v>
      </c>
      <c r="F205" s="20" t="s">
        <v>881</v>
      </c>
      <c r="G205" s="31"/>
      <c r="H205" s="16"/>
      <c r="I205" s="46" t="s">
        <v>349</v>
      </c>
      <c r="J205" s="9">
        <v>1</v>
      </c>
      <c r="K205" s="20">
        <v>4</v>
      </c>
      <c r="L205" s="20">
        <v>4.8</v>
      </c>
      <c r="M205" s="20">
        <v>36.5</v>
      </c>
      <c r="N205" s="20">
        <v>10.5</v>
      </c>
      <c r="O205" s="20">
        <v>59</v>
      </c>
      <c r="P205" s="8">
        <f>O205*N205*M205/1000000</f>
        <v>2.261175E-2</v>
      </c>
      <c r="Q205" s="9">
        <v>3800235309735</v>
      </c>
      <c r="R205" s="37">
        <v>54.664222292121508</v>
      </c>
      <c r="S205" s="42" t="s">
        <v>745</v>
      </c>
    </row>
    <row r="206" spans="1:128" ht="157.5">
      <c r="A206" s="35"/>
      <c r="B206" s="36" t="s">
        <v>18</v>
      </c>
      <c r="C206" s="22" t="s">
        <v>381</v>
      </c>
      <c r="D206" s="6">
        <v>8516605000</v>
      </c>
      <c r="E206" s="20" t="s">
        <v>382</v>
      </c>
      <c r="F206" s="20" t="s">
        <v>881</v>
      </c>
      <c r="G206" s="31"/>
      <c r="H206" s="16"/>
      <c r="I206" s="46" t="s">
        <v>383</v>
      </c>
      <c r="J206" s="9">
        <v>6</v>
      </c>
      <c r="K206" s="20">
        <v>7.5</v>
      </c>
      <c r="L206" s="20">
        <v>8.5</v>
      </c>
      <c r="M206" s="20">
        <v>42.5</v>
      </c>
      <c r="N206" s="20">
        <v>37</v>
      </c>
      <c r="O206" s="20">
        <v>31.5</v>
      </c>
      <c r="P206" s="8">
        <f>M206*N206*O206/1000000</f>
        <v>4.9533750000000001E-2</v>
      </c>
      <c r="Q206" s="9">
        <v>3800235308790</v>
      </c>
      <c r="R206" s="37">
        <v>17.177599999999998</v>
      </c>
      <c r="S206" s="42" t="s">
        <v>745</v>
      </c>
    </row>
    <row r="207" spans="1:128" ht="136.5" customHeight="1">
      <c r="A207" s="35"/>
      <c r="B207" s="36" t="s">
        <v>18</v>
      </c>
      <c r="C207" s="22" t="s">
        <v>187</v>
      </c>
      <c r="D207" s="6">
        <v>8516605000</v>
      </c>
      <c r="E207" s="20" t="s">
        <v>122</v>
      </c>
      <c r="F207" s="20" t="s">
        <v>881</v>
      </c>
      <c r="G207" s="31"/>
      <c r="H207" s="16"/>
      <c r="I207" s="46" t="s">
        <v>618</v>
      </c>
      <c r="J207" s="11">
        <v>20</v>
      </c>
      <c r="K207" s="15">
        <v>14</v>
      </c>
      <c r="L207" s="15">
        <v>16.350000000000001</v>
      </c>
      <c r="M207" s="15">
        <v>63</v>
      </c>
      <c r="N207" s="15">
        <v>30</v>
      </c>
      <c r="O207" s="15">
        <v>30</v>
      </c>
      <c r="P207" s="8">
        <v>5.67E-2</v>
      </c>
      <c r="Q207" s="9">
        <v>3800235301333</v>
      </c>
      <c r="R207" s="37">
        <v>5.9535999999999998</v>
      </c>
      <c r="S207" s="42" t="s">
        <v>745</v>
      </c>
    </row>
    <row r="208" spans="1:128" ht="140.25" customHeight="1">
      <c r="A208" s="35"/>
      <c r="B208" s="36" t="s">
        <v>18</v>
      </c>
      <c r="C208" s="22" t="s">
        <v>233</v>
      </c>
      <c r="D208" s="6">
        <v>8516605000</v>
      </c>
      <c r="E208" s="20" t="s">
        <v>236</v>
      </c>
      <c r="F208" s="20" t="s">
        <v>881</v>
      </c>
      <c r="G208" s="31"/>
      <c r="H208" s="16"/>
      <c r="I208" s="46" t="s">
        <v>238</v>
      </c>
      <c r="J208" s="11">
        <v>6</v>
      </c>
      <c r="K208" s="15">
        <v>14</v>
      </c>
      <c r="L208" s="15">
        <v>16</v>
      </c>
      <c r="M208" s="15">
        <v>53</v>
      </c>
      <c r="N208" s="15">
        <v>33</v>
      </c>
      <c r="O208" s="15">
        <v>30</v>
      </c>
      <c r="P208" s="8">
        <v>0.05</v>
      </c>
      <c r="Q208" s="9">
        <v>3800235301265</v>
      </c>
      <c r="R208" s="37">
        <v>14.740513265149946</v>
      </c>
      <c r="S208" s="42" t="s">
        <v>745</v>
      </c>
    </row>
    <row r="209" spans="1:19" ht="138.75" customHeight="1">
      <c r="A209" s="35"/>
      <c r="B209" s="36" t="s">
        <v>18</v>
      </c>
      <c r="C209" s="22" t="s">
        <v>234</v>
      </c>
      <c r="D209" s="6">
        <v>8516605000</v>
      </c>
      <c r="E209" s="20" t="s">
        <v>237</v>
      </c>
      <c r="F209" s="20" t="s">
        <v>881</v>
      </c>
      <c r="G209" s="31"/>
      <c r="H209" s="16"/>
      <c r="I209" s="46" t="s">
        <v>239</v>
      </c>
      <c r="J209" s="11">
        <v>6</v>
      </c>
      <c r="K209" s="15">
        <v>14</v>
      </c>
      <c r="L209" s="15">
        <v>16</v>
      </c>
      <c r="M209" s="15">
        <v>53</v>
      </c>
      <c r="N209" s="15">
        <v>33</v>
      </c>
      <c r="O209" s="15">
        <v>30</v>
      </c>
      <c r="P209" s="8">
        <v>0.05</v>
      </c>
      <c r="Q209" s="9">
        <v>3800235301258</v>
      </c>
      <c r="R209" s="37">
        <v>14.562007652770133</v>
      </c>
      <c r="S209" s="42" t="s">
        <v>745</v>
      </c>
    </row>
    <row r="210" spans="1:19" ht="141" customHeight="1">
      <c r="A210" s="35"/>
      <c r="B210" s="36" t="s">
        <v>18</v>
      </c>
      <c r="C210" s="22" t="s">
        <v>235</v>
      </c>
      <c r="D210" s="6">
        <v>8516605000</v>
      </c>
      <c r="E210" s="20" t="s">
        <v>237</v>
      </c>
      <c r="F210" s="20" t="s">
        <v>881</v>
      </c>
      <c r="G210" s="31"/>
      <c r="H210" s="16"/>
      <c r="I210" s="46" t="s">
        <v>240</v>
      </c>
      <c r="J210" s="11">
        <v>6</v>
      </c>
      <c r="K210" s="15">
        <v>14</v>
      </c>
      <c r="L210" s="15">
        <v>16</v>
      </c>
      <c r="M210" s="15">
        <v>53</v>
      </c>
      <c r="N210" s="15">
        <v>33</v>
      </c>
      <c r="O210" s="15">
        <v>30</v>
      </c>
      <c r="P210" s="8">
        <v>0.05</v>
      </c>
      <c r="Q210" s="9">
        <v>3800235308196</v>
      </c>
      <c r="R210" s="37">
        <v>14.565602121093173</v>
      </c>
      <c r="S210" s="42" t="s">
        <v>745</v>
      </c>
    </row>
    <row r="211" spans="1:19" ht="131.25" customHeight="1">
      <c r="A211" s="35"/>
      <c r="B211" s="36" t="s">
        <v>18</v>
      </c>
      <c r="C211" s="22" t="s">
        <v>255</v>
      </c>
      <c r="D211" s="6">
        <v>8516605000</v>
      </c>
      <c r="E211" s="20" t="s">
        <v>228</v>
      </c>
      <c r="F211" s="20" t="s">
        <v>881</v>
      </c>
      <c r="G211" s="31"/>
      <c r="H211" s="16"/>
      <c r="I211" s="46" t="s">
        <v>227</v>
      </c>
      <c r="J211" s="11">
        <v>10</v>
      </c>
      <c r="K211" s="15">
        <v>19</v>
      </c>
      <c r="L211" s="15">
        <v>20</v>
      </c>
      <c r="M211" s="15">
        <v>41</v>
      </c>
      <c r="N211" s="15">
        <v>31</v>
      </c>
      <c r="O211" s="15">
        <v>52</v>
      </c>
      <c r="P211" s="8">
        <v>7.0000000000000007E-2</v>
      </c>
      <c r="Q211" s="9">
        <v>3800235308608</v>
      </c>
      <c r="R211" s="37">
        <v>8.4789999999999992</v>
      </c>
      <c r="S211" s="42" t="s">
        <v>745</v>
      </c>
    </row>
    <row r="212" spans="1:19" ht="129" customHeight="1">
      <c r="A212" s="35"/>
      <c r="B212" s="36" t="s">
        <v>18</v>
      </c>
      <c r="C212" s="22" t="s">
        <v>256</v>
      </c>
      <c r="D212" s="6">
        <v>8516605000</v>
      </c>
      <c r="E212" s="20" t="s">
        <v>228</v>
      </c>
      <c r="F212" s="20" t="s">
        <v>881</v>
      </c>
      <c r="G212" s="31"/>
      <c r="H212" s="16"/>
      <c r="I212" s="46" t="s">
        <v>227</v>
      </c>
      <c r="J212" s="11">
        <v>10</v>
      </c>
      <c r="K212" s="15">
        <v>19</v>
      </c>
      <c r="L212" s="15">
        <v>20</v>
      </c>
      <c r="M212" s="15">
        <v>41</v>
      </c>
      <c r="N212" s="15">
        <v>31</v>
      </c>
      <c r="O212" s="15">
        <v>52</v>
      </c>
      <c r="P212" s="8">
        <v>7.0000000000000007E-2</v>
      </c>
      <c r="Q212" s="9">
        <v>3800235308615</v>
      </c>
      <c r="R212" s="37">
        <v>8.4789999999999992</v>
      </c>
      <c r="S212" s="42" t="s">
        <v>745</v>
      </c>
    </row>
    <row r="213" spans="1:19" ht="147" customHeight="1">
      <c r="A213" s="35"/>
      <c r="B213" s="36" t="s">
        <v>18</v>
      </c>
      <c r="C213" s="22" t="s">
        <v>257</v>
      </c>
      <c r="D213" s="6">
        <v>8516605000</v>
      </c>
      <c r="E213" s="20" t="s">
        <v>228</v>
      </c>
      <c r="F213" s="20" t="s">
        <v>881</v>
      </c>
      <c r="G213" s="31"/>
      <c r="H213" s="16"/>
      <c r="I213" s="46" t="s">
        <v>227</v>
      </c>
      <c r="J213" s="11">
        <v>10</v>
      </c>
      <c r="K213" s="15">
        <v>19</v>
      </c>
      <c r="L213" s="15">
        <v>20</v>
      </c>
      <c r="M213" s="15">
        <v>41</v>
      </c>
      <c r="N213" s="15">
        <v>31</v>
      </c>
      <c r="O213" s="15">
        <v>52</v>
      </c>
      <c r="P213" s="8">
        <v>7.0000000000000007E-2</v>
      </c>
      <c r="Q213" s="9">
        <v>3800235308622</v>
      </c>
      <c r="R213" s="37">
        <v>0</v>
      </c>
      <c r="S213" s="41" t="s">
        <v>750</v>
      </c>
    </row>
    <row r="214" spans="1:19" ht="144" customHeight="1">
      <c r="A214" s="35"/>
      <c r="B214" s="36" t="s">
        <v>18</v>
      </c>
      <c r="C214" s="22" t="s">
        <v>258</v>
      </c>
      <c r="D214" s="6">
        <v>8516605000</v>
      </c>
      <c r="E214" s="20" t="s">
        <v>228</v>
      </c>
      <c r="F214" s="20" t="s">
        <v>881</v>
      </c>
      <c r="G214" s="31"/>
      <c r="H214" s="16"/>
      <c r="I214" s="46" t="s">
        <v>227</v>
      </c>
      <c r="J214" s="11">
        <v>10</v>
      </c>
      <c r="K214" s="15">
        <v>19</v>
      </c>
      <c r="L214" s="15">
        <v>20</v>
      </c>
      <c r="M214" s="15">
        <v>41</v>
      </c>
      <c r="N214" s="15">
        <v>31</v>
      </c>
      <c r="O214" s="15">
        <v>52</v>
      </c>
      <c r="P214" s="8">
        <v>7.0000000000000007E-2</v>
      </c>
      <c r="Q214" s="9">
        <v>3800235308639</v>
      </c>
      <c r="R214" s="37">
        <v>8.4789999999999992</v>
      </c>
      <c r="S214" s="42" t="s">
        <v>745</v>
      </c>
    </row>
    <row r="215" spans="1:19" ht="147.75" customHeight="1">
      <c r="A215" s="35"/>
      <c r="B215" s="36" t="s">
        <v>18</v>
      </c>
      <c r="C215" s="22" t="s">
        <v>259</v>
      </c>
      <c r="D215" s="6">
        <v>8516605000</v>
      </c>
      <c r="E215" s="20" t="s">
        <v>229</v>
      </c>
      <c r="F215" s="20" t="s">
        <v>881</v>
      </c>
      <c r="G215" s="31"/>
      <c r="H215" s="16"/>
      <c r="I215" s="46" t="s">
        <v>231</v>
      </c>
      <c r="J215" s="11">
        <v>10</v>
      </c>
      <c r="K215" s="15">
        <v>19</v>
      </c>
      <c r="L215" s="15">
        <v>20</v>
      </c>
      <c r="M215" s="15">
        <v>41</v>
      </c>
      <c r="N215" s="15">
        <v>31</v>
      </c>
      <c r="O215" s="15">
        <v>52</v>
      </c>
      <c r="P215" s="8">
        <v>7.0000000000000007E-2</v>
      </c>
      <c r="Q215" s="9">
        <v>3800235308646</v>
      </c>
      <c r="R215" s="37">
        <v>8.8938000000000006</v>
      </c>
      <c r="S215" s="42" t="s">
        <v>745</v>
      </c>
    </row>
    <row r="216" spans="1:19" ht="135" customHeight="1">
      <c r="A216" s="35"/>
      <c r="B216" s="36" t="s">
        <v>18</v>
      </c>
      <c r="C216" s="22" t="s">
        <v>260</v>
      </c>
      <c r="D216" s="6">
        <v>8516605000</v>
      </c>
      <c r="E216" s="20" t="s">
        <v>230</v>
      </c>
      <c r="F216" s="20" t="s">
        <v>881</v>
      </c>
      <c r="G216" s="31"/>
      <c r="H216" s="16"/>
      <c r="I216" s="46" t="s">
        <v>232</v>
      </c>
      <c r="J216" s="11">
        <v>6</v>
      </c>
      <c r="K216" s="15">
        <v>18.5</v>
      </c>
      <c r="L216" s="15">
        <v>19.5</v>
      </c>
      <c r="M216" s="15">
        <v>49</v>
      </c>
      <c r="N216" s="15">
        <v>31</v>
      </c>
      <c r="O216" s="15">
        <v>48.5</v>
      </c>
      <c r="P216" s="8">
        <v>7.0000000000000007E-2</v>
      </c>
      <c r="Q216" s="9">
        <v>3800235308653</v>
      </c>
      <c r="R216" s="37">
        <v>13.5908</v>
      </c>
      <c r="S216" s="42" t="s">
        <v>745</v>
      </c>
    </row>
    <row r="217" spans="1:19" ht="124.5" customHeight="1">
      <c r="A217" s="35"/>
      <c r="B217" s="36" t="s">
        <v>18</v>
      </c>
      <c r="C217" s="22" t="s">
        <v>601</v>
      </c>
      <c r="D217" s="6">
        <v>8516605000</v>
      </c>
      <c r="E217" s="20" t="s">
        <v>230</v>
      </c>
      <c r="F217" s="20" t="s">
        <v>881</v>
      </c>
      <c r="G217" s="31"/>
      <c r="H217" s="16"/>
      <c r="I217" s="46" t="s">
        <v>232</v>
      </c>
      <c r="J217" s="11">
        <v>6</v>
      </c>
      <c r="K217" s="15">
        <v>18.5</v>
      </c>
      <c r="L217" s="15">
        <v>19.5</v>
      </c>
      <c r="M217" s="15">
        <v>49</v>
      </c>
      <c r="N217" s="15">
        <v>31</v>
      </c>
      <c r="O217" s="15">
        <v>48.5</v>
      </c>
      <c r="P217" s="8">
        <v>7.0000000000000007E-2</v>
      </c>
      <c r="Q217" s="9">
        <v>3800237042777</v>
      </c>
      <c r="R217" s="37">
        <v>13.5908</v>
      </c>
      <c r="S217" s="42" t="s">
        <v>745</v>
      </c>
    </row>
    <row r="218" spans="1:19" ht="252">
      <c r="A218" s="35"/>
      <c r="B218" s="36" t="s">
        <v>18</v>
      </c>
      <c r="C218" s="22" t="s">
        <v>704</v>
      </c>
      <c r="D218" s="6">
        <v>7321119000</v>
      </c>
      <c r="E218" s="20" t="s">
        <v>705</v>
      </c>
      <c r="F218" s="20" t="s">
        <v>885</v>
      </c>
      <c r="G218" s="29" t="s">
        <v>63</v>
      </c>
      <c r="H218" s="16"/>
      <c r="I218" s="46" t="s">
        <v>706</v>
      </c>
      <c r="J218" s="11">
        <v>8</v>
      </c>
      <c r="K218" s="15">
        <v>14.4</v>
      </c>
      <c r="L218" s="15">
        <v>18.149999999999999</v>
      </c>
      <c r="M218" s="15">
        <v>45</v>
      </c>
      <c r="N218" s="15">
        <v>36.5</v>
      </c>
      <c r="O218" s="15">
        <v>63.5</v>
      </c>
      <c r="P218" s="8">
        <v>0.10429875</v>
      </c>
      <c r="Q218" s="9">
        <v>3800237043415</v>
      </c>
      <c r="R218" s="37">
        <v>0</v>
      </c>
      <c r="S218" s="40" t="s">
        <v>750</v>
      </c>
    </row>
    <row r="219" spans="1:19" ht="252">
      <c r="A219" s="35"/>
      <c r="B219" s="36" t="s">
        <v>18</v>
      </c>
      <c r="C219" s="22" t="s">
        <v>707</v>
      </c>
      <c r="D219" s="6">
        <v>7321119000</v>
      </c>
      <c r="E219" s="20" t="s">
        <v>705</v>
      </c>
      <c r="F219" s="20" t="s">
        <v>885</v>
      </c>
      <c r="G219" s="29" t="s">
        <v>63</v>
      </c>
      <c r="H219" s="16"/>
      <c r="I219" s="46" t="s">
        <v>706</v>
      </c>
      <c r="J219" s="11">
        <v>8</v>
      </c>
      <c r="K219" s="15">
        <v>14.4</v>
      </c>
      <c r="L219" s="15">
        <v>18.149999999999999</v>
      </c>
      <c r="M219" s="15">
        <v>45</v>
      </c>
      <c r="N219" s="15">
        <v>36.5</v>
      </c>
      <c r="O219" s="15">
        <v>63.5</v>
      </c>
      <c r="P219" s="8">
        <v>0.10429875</v>
      </c>
      <c r="Q219" s="9">
        <v>3800237043422</v>
      </c>
      <c r="R219" s="37">
        <v>15.616</v>
      </c>
      <c r="S219" s="42" t="s">
        <v>744</v>
      </c>
    </row>
    <row r="220" spans="1:19" ht="236.25">
      <c r="A220" s="35"/>
      <c r="B220" s="36" t="s">
        <v>18</v>
      </c>
      <c r="C220" s="22" t="s">
        <v>708</v>
      </c>
      <c r="D220" s="6">
        <v>7321119000</v>
      </c>
      <c r="E220" s="20" t="s">
        <v>709</v>
      </c>
      <c r="F220" s="20" t="s">
        <v>885</v>
      </c>
      <c r="G220" s="29" t="s">
        <v>63</v>
      </c>
      <c r="H220" s="16"/>
      <c r="I220" s="46" t="s">
        <v>710</v>
      </c>
      <c r="J220" s="11">
        <v>4</v>
      </c>
      <c r="K220" s="15">
        <v>14.8</v>
      </c>
      <c r="L220" s="15">
        <v>18.399999999999999</v>
      </c>
      <c r="M220" s="15">
        <v>45</v>
      </c>
      <c r="N220" s="15">
        <v>40</v>
      </c>
      <c r="O220" s="15">
        <v>62.5</v>
      </c>
      <c r="P220" s="8">
        <v>0.1125</v>
      </c>
      <c r="Q220" s="9">
        <v>3800237043439</v>
      </c>
      <c r="R220" s="37">
        <v>0</v>
      </c>
      <c r="S220" s="40" t="s">
        <v>750</v>
      </c>
    </row>
    <row r="221" spans="1:19" ht="236.25">
      <c r="A221" s="35"/>
      <c r="B221" s="36" t="s">
        <v>18</v>
      </c>
      <c r="C221" s="22" t="s">
        <v>711</v>
      </c>
      <c r="D221" s="6">
        <v>7321119000</v>
      </c>
      <c r="E221" s="20" t="s">
        <v>709</v>
      </c>
      <c r="F221" s="20" t="s">
        <v>885</v>
      </c>
      <c r="G221" s="29" t="s">
        <v>63</v>
      </c>
      <c r="H221" s="16"/>
      <c r="I221" s="46" t="s">
        <v>710</v>
      </c>
      <c r="J221" s="11">
        <v>4</v>
      </c>
      <c r="K221" s="15">
        <v>14.8</v>
      </c>
      <c r="L221" s="15">
        <v>18.399999999999999</v>
      </c>
      <c r="M221" s="15">
        <v>45</v>
      </c>
      <c r="N221" s="15">
        <v>40</v>
      </c>
      <c r="O221" s="15">
        <v>62.5</v>
      </c>
      <c r="P221" s="8">
        <v>0.1125</v>
      </c>
      <c r="Q221" s="9">
        <v>3800237043446</v>
      </c>
      <c r="R221" s="37">
        <v>0</v>
      </c>
      <c r="S221" s="42" t="s">
        <v>750</v>
      </c>
    </row>
    <row r="222" spans="1:19" ht="220.5">
      <c r="A222" s="35"/>
      <c r="B222" s="36" t="s">
        <v>18</v>
      </c>
      <c r="C222" s="22" t="s">
        <v>712</v>
      </c>
      <c r="D222" s="6">
        <v>7321119000</v>
      </c>
      <c r="E222" s="20" t="s">
        <v>713</v>
      </c>
      <c r="F222" s="20" t="s">
        <v>885</v>
      </c>
      <c r="G222" s="29" t="s">
        <v>63</v>
      </c>
      <c r="H222" s="16"/>
      <c r="I222" s="46" t="s">
        <v>714</v>
      </c>
      <c r="J222" s="11">
        <v>6</v>
      </c>
      <c r="K222" s="15">
        <v>6.3</v>
      </c>
      <c r="L222" s="15">
        <v>7.1</v>
      </c>
      <c r="M222" s="15">
        <v>42</v>
      </c>
      <c r="N222" s="15">
        <v>33.5</v>
      </c>
      <c r="O222" s="15">
        <v>31</v>
      </c>
      <c r="P222" s="8">
        <v>4.3617000000000003E-2</v>
      </c>
      <c r="Q222" s="9">
        <v>3800237043279</v>
      </c>
      <c r="R222" s="37">
        <v>7.4297999999999993</v>
      </c>
      <c r="S222" s="40" t="s">
        <v>745</v>
      </c>
    </row>
    <row r="223" spans="1:19" ht="220.5">
      <c r="A223" s="35"/>
      <c r="B223" s="36" t="s">
        <v>18</v>
      </c>
      <c r="C223" s="22" t="s">
        <v>715</v>
      </c>
      <c r="D223" s="6">
        <v>7321119000</v>
      </c>
      <c r="E223" s="20" t="s">
        <v>713</v>
      </c>
      <c r="F223" s="20" t="s">
        <v>885</v>
      </c>
      <c r="G223" s="29" t="s">
        <v>63</v>
      </c>
      <c r="H223" s="16"/>
      <c r="I223" s="46" t="s">
        <v>714</v>
      </c>
      <c r="J223" s="11">
        <v>6</v>
      </c>
      <c r="K223" s="15">
        <v>6.3</v>
      </c>
      <c r="L223" s="15">
        <v>7.1</v>
      </c>
      <c r="M223" s="15">
        <v>42</v>
      </c>
      <c r="N223" s="15">
        <v>33.5</v>
      </c>
      <c r="O223" s="15">
        <v>31</v>
      </c>
      <c r="P223" s="8">
        <v>4.3617000000000003E-2</v>
      </c>
      <c r="Q223" s="9">
        <v>3800237043286</v>
      </c>
      <c r="R223" s="37">
        <v>7.4297999999999993</v>
      </c>
      <c r="S223" s="40" t="s">
        <v>745</v>
      </c>
    </row>
    <row r="224" spans="1:19" ht="220.5">
      <c r="A224" s="35"/>
      <c r="B224" s="36" t="s">
        <v>18</v>
      </c>
      <c r="C224" s="22" t="s">
        <v>716</v>
      </c>
      <c r="D224" s="6">
        <v>7321119000</v>
      </c>
      <c r="E224" s="20" t="s">
        <v>717</v>
      </c>
      <c r="F224" s="20" t="s">
        <v>885</v>
      </c>
      <c r="G224" s="29" t="s">
        <v>63</v>
      </c>
      <c r="H224" s="16"/>
      <c r="I224" s="46" t="s">
        <v>718</v>
      </c>
      <c r="J224" s="11">
        <v>6</v>
      </c>
      <c r="K224" s="15">
        <v>6.9</v>
      </c>
      <c r="L224" s="15">
        <v>9.1999999999999993</v>
      </c>
      <c r="M224" s="15">
        <v>54.5</v>
      </c>
      <c r="N224" s="15">
        <v>28.2</v>
      </c>
      <c r="O224" s="15">
        <v>34.5</v>
      </c>
      <c r="P224" s="8">
        <v>5.3023049999999995E-2</v>
      </c>
      <c r="Q224" s="9">
        <v>3800237043293</v>
      </c>
      <c r="R224" s="37">
        <v>8.2593999999999994</v>
      </c>
      <c r="S224" s="40" t="s">
        <v>745</v>
      </c>
    </row>
    <row r="225" spans="1:19" ht="220.5">
      <c r="A225" s="35"/>
      <c r="B225" s="36" t="s">
        <v>18</v>
      </c>
      <c r="C225" s="22" t="s">
        <v>719</v>
      </c>
      <c r="D225" s="6">
        <v>7321119000</v>
      </c>
      <c r="E225" s="20" t="s">
        <v>717</v>
      </c>
      <c r="F225" s="20" t="s">
        <v>885</v>
      </c>
      <c r="G225" s="29" t="s">
        <v>63</v>
      </c>
      <c r="H225" s="16"/>
      <c r="I225" s="46" t="s">
        <v>718</v>
      </c>
      <c r="J225" s="11">
        <v>6</v>
      </c>
      <c r="K225" s="15">
        <v>6.9</v>
      </c>
      <c r="L225" s="15">
        <v>9.1999999999999993</v>
      </c>
      <c r="M225" s="15">
        <v>54.5</v>
      </c>
      <c r="N225" s="15">
        <v>28.2</v>
      </c>
      <c r="O225" s="15">
        <v>34.5</v>
      </c>
      <c r="P225" s="8">
        <v>5.3023049999999995E-2</v>
      </c>
      <c r="Q225" s="9">
        <v>3800237043309</v>
      </c>
      <c r="R225" s="37">
        <v>8.2349999999999994</v>
      </c>
      <c r="S225" s="40" t="s">
        <v>745</v>
      </c>
    </row>
    <row r="226" spans="1:19" ht="236.25">
      <c r="A226" s="35"/>
      <c r="B226" s="36" t="s">
        <v>18</v>
      </c>
      <c r="C226" s="22" t="s">
        <v>720</v>
      </c>
      <c r="D226" s="6">
        <v>7321119000</v>
      </c>
      <c r="E226" s="20" t="s">
        <v>722</v>
      </c>
      <c r="F226" s="20" t="s">
        <v>885</v>
      </c>
      <c r="G226" s="29" t="s">
        <v>63</v>
      </c>
      <c r="H226" s="16"/>
      <c r="I226" s="46" t="s">
        <v>721</v>
      </c>
      <c r="J226" s="11">
        <v>5</v>
      </c>
      <c r="K226" s="15">
        <v>12.25</v>
      </c>
      <c r="L226" s="15">
        <v>15.8</v>
      </c>
      <c r="M226" s="15">
        <v>37.5</v>
      </c>
      <c r="N226" s="15">
        <v>34.5</v>
      </c>
      <c r="O226" s="15">
        <v>61</v>
      </c>
      <c r="P226" s="8">
        <v>7.8918749999999996E-2</v>
      </c>
      <c r="Q226" s="9">
        <v>3800237043316</v>
      </c>
      <c r="R226" s="37">
        <v>17.506999999999998</v>
      </c>
      <c r="S226" s="40" t="s">
        <v>745</v>
      </c>
    </row>
    <row r="227" spans="1:19" ht="236.25">
      <c r="A227" s="35"/>
      <c r="B227" s="36" t="s">
        <v>18</v>
      </c>
      <c r="C227" s="22" t="s">
        <v>723</v>
      </c>
      <c r="D227" s="6">
        <v>7321119000</v>
      </c>
      <c r="E227" s="20" t="s">
        <v>722</v>
      </c>
      <c r="F227" s="20" t="s">
        <v>885</v>
      </c>
      <c r="G227" s="29" t="s">
        <v>63</v>
      </c>
      <c r="H227" s="16"/>
      <c r="I227" s="46" t="s">
        <v>721</v>
      </c>
      <c r="J227" s="11">
        <v>5</v>
      </c>
      <c r="K227" s="15">
        <v>12.25</v>
      </c>
      <c r="L227" s="15">
        <v>15.8</v>
      </c>
      <c r="M227" s="15">
        <v>37.5</v>
      </c>
      <c r="N227" s="15">
        <v>34.5</v>
      </c>
      <c r="O227" s="15">
        <v>61</v>
      </c>
      <c r="P227" s="8">
        <v>7.8918749999999996E-2</v>
      </c>
      <c r="Q227" s="9">
        <v>3800237043323</v>
      </c>
      <c r="R227" s="37">
        <v>17.506999999999998</v>
      </c>
      <c r="S227" s="40" t="s">
        <v>745</v>
      </c>
    </row>
    <row r="228" spans="1:19" ht="189" customHeight="1">
      <c r="A228" s="35"/>
      <c r="B228" s="36" t="s">
        <v>18</v>
      </c>
      <c r="C228" s="22" t="s">
        <v>725</v>
      </c>
      <c r="D228" s="6">
        <v>7321119000</v>
      </c>
      <c r="E228" s="20" t="s">
        <v>724</v>
      </c>
      <c r="F228" s="20" t="s">
        <v>885</v>
      </c>
      <c r="G228" s="29" t="s">
        <v>63</v>
      </c>
      <c r="H228" s="16"/>
      <c r="I228" s="46" t="s">
        <v>726</v>
      </c>
      <c r="J228" s="11">
        <v>5</v>
      </c>
      <c r="K228" s="15">
        <v>12.95</v>
      </c>
      <c r="L228" s="15">
        <v>16.55</v>
      </c>
      <c r="M228" s="15">
        <v>37.5</v>
      </c>
      <c r="N228" s="15">
        <v>34.5</v>
      </c>
      <c r="O228" s="15">
        <v>61</v>
      </c>
      <c r="P228" s="8">
        <v>7.8918749999999996E-2</v>
      </c>
      <c r="Q228" s="9">
        <v>3800237043330</v>
      </c>
      <c r="R228" s="37">
        <v>18.727</v>
      </c>
      <c r="S228" s="40" t="s">
        <v>745</v>
      </c>
    </row>
    <row r="229" spans="1:19" ht="236.25">
      <c r="A229" s="35"/>
      <c r="B229" s="36" t="s">
        <v>18</v>
      </c>
      <c r="C229" s="22" t="s">
        <v>727</v>
      </c>
      <c r="D229" s="6">
        <v>7321119000</v>
      </c>
      <c r="E229" s="20" t="s">
        <v>724</v>
      </c>
      <c r="F229" s="20" t="s">
        <v>885</v>
      </c>
      <c r="G229" s="29" t="s">
        <v>63</v>
      </c>
      <c r="H229" s="16"/>
      <c r="I229" s="46" t="s">
        <v>726</v>
      </c>
      <c r="J229" s="11">
        <v>5</v>
      </c>
      <c r="K229" s="15">
        <v>12.95</v>
      </c>
      <c r="L229" s="15">
        <v>16.55</v>
      </c>
      <c r="M229" s="15">
        <v>37.5</v>
      </c>
      <c r="N229" s="15">
        <v>34.5</v>
      </c>
      <c r="O229" s="15">
        <v>61</v>
      </c>
      <c r="P229" s="8">
        <v>7.8918749999999996E-2</v>
      </c>
      <c r="Q229" s="9">
        <v>3800237043347</v>
      </c>
      <c r="R229" s="37">
        <v>18.727</v>
      </c>
      <c r="S229" s="40" t="s">
        <v>745</v>
      </c>
    </row>
    <row r="230" spans="1:19" ht="220.5">
      <c r="A230" s="35"/>
      <c r="B230" s="36" t="s">
        <v>18</v>
      </c>
      <c r="C230" s="22" t="s">
        <v>728</v>
      </c>
      <c r="D230" s="6">
        <v>7321119000</v>
      </c>
      <c r="E230" s="20" t="s">
        <v>729</v>
      </c>
      <c r="F230" s="20" t="s">
        <v>885</v>
      </c>
      <c r="G230" s="29" t="s">
        <v>63</v>
      </c>
      <c r="H230" s="16"/>
      <c r="I230" s="46" t="s">
        <v>730</v>
      </c>
      <c r="J230" s="11">
        <v>8</v>
      </c>
      <c r="K230" s="15">
        <v>13.6</v>
      </c>
      <c r="L230" s="15">
        <v>17.350000000000001</v>
      </c>
      <c r="M230" s="15">
        <v>42</v>
      </c>
      <c r="N230" s="15">
        <v>36.5</v>
      </c>
      <c r="O230" s="15">
        <v>63.5</v>
      </c>
      <c r="P230" s="8">
        <v>9.7345500000000001E-2</v>
      </c>
      <c r="Q230" s="9">
        <v>3800237043354</v>
      </c>
      <c r="R230" s="37">
        <v>12.077999999999999</v>
      </c>
      <c r="S230" s="40" t="s">
        <v>745</v>
      </c>
    </row>
    <row r="231" spans="1:19" ht="220.5">
      <c r="A231" s="35"/>
      <c r="B231" s="36" t="s">
        <v>18</v>
      </c>
      <c r="C231" s="22" t="s">
        <v>731</v>
      </c>
      <c r="D231" s="6">
        <v>7321119000</v>
      </c>
      <c r="E231" s="20" t="s">
        <v>729</v>
      </c>
      <c r="F231" s="20" t="s">
        <v>885</v>
      </c>
      <c r="G231" s="29" t="s">
        <v>63</v>
      </c>
      <c r="H231" s="16"/>
      <c r="I231" s="46" t="s">
        <v>730</v>
      </c>
      <c r="J231" s="11">
        <v>8</v>
      </c>
      <c r="K231" s="15">
        <v>13.6</v>
      </c>
      <c r="L231" s="15">
        <v>17.350000000000001</v>
      </c>
      <c r="M231" s="15">
        <v>42</v>
      </c>
      <c r="N231" s="15">
        <v>36.5</v>
      </c>
      <c r="O231" s="15">
        <v>63.5</v>
      </c>
      <c r="P231" s="8">
        <v>9.7345500000000001E-2</v>
      </c>
      <c r="Q231" s="9">
        <v>3800237043361</v>
      </c>
      <c r="R231" s="37">
        <v>12.077999999999999</v>
      </c>
      <c r="S231" s="40" t="s">
        <v>745</v>
      </c>
    </row>
    <row r="232" spans="1:19" ht="236.25">
      <c r="A232" s="35"/>
      <c r="B232" s="36" t="s">
        <v>18</v>
      </c>
      <c r="C232" s="22" t="s">
        <v>733</v>
      </c>
      <c r="D232" s="6">
        <v>7321119000</v>
      </c>
      <c r="E232" s="20" t="s">
        <v>734</v>
      </c>
      <c r="F232" s="20" t="s">
        <v>885</v>
      </c>
      <c r="G232" s="29" t="s">
        <v>63</v>
      </c>
      <c r="H232" s="16"/>
      <c r="I232" s="46" t="s">
        <v>732</v>
      </c>
      <c r="J232" s="11">
        <v>4</v>
      </c>
      <c r="K232" s="15">
        <v>14.4</v>
      </c>
      <c r="L232" s="15">
        <v>17.75</v>
      </c>
      <c r="M232" s="15">
        <v>42</v>
      </c>
      <c r="N232" s="15">
        <v>40</v>
      </c>
      <c r="O232" s="15">
        <v>62.5</v>
      </c>
      <c r="P232" s="8">
        <v>0.105</v>
      </c>
      <c r="Q232" s="9">
        <v>3800237043378</v>
      </c>
      <c r="R232" s="37">
        <v>21.142599999999998</v>
      </c>
      <c r="S232" s="40" t="s">
        <v>745</v>
      </c>
    </row>
    <row r="233" spans="1:19" ht="236.25">
      <c r="A233" s="35"/>
      <c r="B233" s="36" t="s">
        <v>18</v>
      </c>
      <c r="C233" s="22" t="s">
        <v>735</v>
      </c>
      <c r="D233" s="6">
        <v>7321119000</v>
      </c>
      <c r="E233" s="20" t="s">
        <v>734</v>
      </c>
      <c r="F233" s="20" t="s">
        <v>885</v>
      </c>
      <c r="G233" s="29" t="s">
        <v>63</v>
      </c>
      <c r="H233" s="16"/>
      <c r="I233" s="46" t="s">
        <v>732</v>
      </c>
      <c r="J233" s="11">
        <v>4</v>
      </c>
      <c r="K233" s="15">
        <v>14.4</v>
      </c>
      <c r="L233" s="15">
        <v>17.75</v>
      </c>
      <c r="M233" s="15">
        <v>42</v>
      </c>
      <c r="N233" s="15">
        <v>40</v>
      </c>
      <c r="O233" s="15">
        <v>62.5</v>
      </c>
      <c r="P233" s="8">
        <v>0.105</v>
      </c>
      <c r="Q233" s="9">
        <v>3800237043385</v>
      </c>
      <c r="R233" s="37">
        <v>21.142599999999998</v>
      </c>
      <c r="S233" s="40" t="s">
        <v>745</v>
      </c>
    </row>
    <row r="234" spans="1:19" ht="198" customHeight="1">
      <c r="A234" s="35"/>
      <c r="B234" s="36" t="s">
        <v>18</v>
      </c>
      <c r="C234" s="22" t="s">
        <v>737</v>
      </c>
      <c r="D234" s="6">
        <v>7321119000</v>
      </c>
      <c r="E234" s="20" t="s">
        <v>736</v>
      </c>
      <c r="F234" s="20" t="s">
        <v>885</v>
      </c>
      <c r="G234" s="29" t="s">
        <v>63</v>
      </c>
      <c r="H234" s="16"/>
      <c r="I234" s="46" t="s">
        <v>738</v>
      </c>
      <c r="J234" s="11">
        <v>4</v>
      </c>
      <c r="K234" s="15">
        <v>15.4</v>
      </c>
      <c r="L234" s="15">
        <v>18.149999999999999</v>
      </c>
      <c r="M234" s="15">
        <v>42</v>
      </c>
      <c r="N234" s="15">
        <v>40</v>
      </c>
      <c r="O234" s="15">
        <v>62.5</v>
      </c>
      <c r="P234" s="8">
        <v>0.105</v>
      </c>
      <c r="Q234" s="9">
        <v>3800237043392</v>
      </c>
      <c r="R234" s="37">
        <v>22.8872</v>
      </c>
      <c r="S234" s="40" t="s">
        <v>745</v>
      </c>
    </row>
    <row r="235" spans="1:19" ht="198" customHeight="1">
      <c r="A235" s="35"/>
      <c r="B235" s="36" t="s">
        <v>18</v>
      </c>
      <c r="C235" s="22" t="s">
        <v>739</v>
      </c>
      <c r="D235" s="6">
        <v>7321119000</v>
      </c>
      <c r="E235" s="20" t="s">
        <v>736</v>
      </c>
      <c r="F235" s="20" t="s">
        <v>885</v>
      </c>
      <c r="G235" s="29" t="s">
        <v>63</v>
      </c>
      <c r="H235" s="16"/>
      <c r="I235" s="46" t="s">
        <v>738</v>
      </c>
      <c r="J235" s="11">
        <v>4</v>
      </c>
      <c r="K235" s="15">
        <v>15.4</v>
      </c>
      <c r="L235" s="15">
        <v>18.149999999999999</v>
      </c>
      <c r="M235" s="15">
        <v>42</v>
      </c>
      <c r="N235" s="15">
        <v>40</v>
      </c>
      <c r="O235" s="15">
        <v>62.5</v>
      </c>
      <c r="P235" s="8">
        <v>0.105</v>
      </c>
      <c r="Q235" s="9">
        <v>3800237043408</v>
      </c>
      <c r="R235" s="37">
        <v>22.8872</v>
      </c>
      <c r="S235" s="40" t="s">
        <v>745</v>
      </c>
    </row>
    <row r="236" spans="1:19" ht="166.5" customHeight="1">
      <c r="A236" s="35"/>
      <c r="B236" s="36" t="s">
        <v>18</v>
      </c>
      <c r="C236" s="22" t="s">
        <v>387</v>
      </c>
      <c r="D236" s="6">
        <v>7321119000</v>
      </c>
      <c r="E236" s="20" t="s">
        <v>389</v>
      </c>
      <c r="F236" s="20" t="s">
        <v>885</v>
      </c>
      <c r="G236" s="31"/>
      <c r="H236" s="16"/>
      <c r="I236" s="46" t="s">
        <v>391</v>
      </c>
      <c r="J236" s="11">
        <v>1</v>
      </c>
      <c r="K236" s="15">
        <v>1.2</v>
      </c>
      <c r="L236" s="15">
        <v>1.59</v>
      </c>
      <c r="M236" s="15">
        <v>38</v>
      </c>
      <c r="N236" s="15">
        <v>28.5</v>
      </c>
      <c r="O236" s="15">
        <v>9.4</v>
      </c>
      <c r="P236" s="8">
        <f t="shared" ref="P236:P247" si="14">M236*N236*O236/1000000</f>
        <v>1.01802E-2</v>
      </c>
      <c r="Q236" s="9">
        <v>3800237040537</v>
      </c>
      <c r="R236" s="37">
        <v>9.7721999999999998</v>
      </c>
      <c r="S236" s="42" t="s">
        <v>745</v>
      </c>
    </row>
    <row r="237" spans="1:19" ht="148.5" customHeight="1">
      <c r="A237" s="35"/>
      <c r="B237" s="36" t="s">
        <v>18</v>
      </c>
      <c r="C237" s="22" t="s">
        <v>388</v>
      </c>
      <c r="D237" s="6">
        <v>7321119000</v>
      </c>
      <c r="E237" s="20" t="s">
        <v>390</v>
      </c>
      <c r="F237" s="20" t="s">
        <v>885</v>
      </c>
      <c r="G237" s="31"/>
      <c r="H237" s="16"/>
      <c r="I237" s="46" t="s">
        <v>392</v>
      </c>
      <c r="J237" s="11">
        <v>1</v>
      </c>
      <c r="K237" s="15">
        <v>3</v>
      </c>
      <c r="L237" s="15">
        <v>3.34</v>
      </c>
      <c r="M237" s="15">
        <v>71.5</v>
      </c>
      <c r="N237" s="15">
        <v>38</v>
      </c>
      <c r="O237" s="15">
        <v>9.4</v>
      </c>
      <c r="P237" s="8">
        <f t="shared" si="14"/>
        <v>2.5539799999999998E-2</v>
      </c>
      <c r="Q237" s="9">
        <v>3800237040544</v>
      </c>
      <c r="R237" s="37">
        <v>18.5318</v>
      </c>
      <c r="S237" s="42" t="s">
        <v>745</v>
      </c>
    </row>
    <row r="238" spans="1:19" ht="193.5" customHeight="1">
      <c r="A238" s="35"/>
      <c r="B238" s="36" t="s">
        <v>18</v>
      </c>
      <c r="C238" s="22" t="s">
        <v>793</v>
      </c>
      <c r="D238" s="6">
        <v>7321119000</v>
      </c>
      <c r="E238" s="20" t="s">
        <v>792</v>
      </c>
      <c r="F238" s="20" t="s">
        <v>885</v>
      </c>
      <c r="G238" s="31"/>
      <c r="H238" s="16"/>
      <c r="I238" s="46" t="s">
        <v>794</v>
      </c>
      <c r="J238" s="11">
        <v>1</v>
      </c>
      <c r="K238" s="15">
        <v>2</v>
      </c>
      <c r="L238" s="15">
        <v>2.2999999999999998</v>
      </c>
      <c r="M238" s="15">
        <v>38</v>
      </c>
      <c r="N238" s="15">
        <v>28.5</v>
      </c>
      <c r="O238" s="15">
        <v>9.4</v>
      </c>
      <c r="P238" s="8">
        <v>1.01802E-2</v>
      </c>
      <c r="Q238" s="9">
        <v>3800237040551</v>
      </c>
      <c r="R238" s="37">
        <v>11.6266</v>
      </c>
      <c r="S238" s="42" t="s">
        <v>745</v>
      </c>
    </row>
    <row r="239" spans="1:19" ht="193.5" customHeight="1">
      <c r="A239" s="35"/>
      <c r="B239" s="36" t="s">
        <v>18</v>
      </c>
      <c r="C239" s="22" t="s">
        <v>795</v>
      </c>
      <c r="D239" s="6">
        <v>7321119000</v>
      </c>
      <c r="E239" s="20" t="s">
        <v>797</v>
      </c>
      <c r="F239" s="20" t="s">
        <v>885</v>
      </c>
      <c r="G239" s="31"/>
      <c r="H239" s="16"/>
      <c r="I239" s="50" t="s">
        <v>796</v>
      </c>
      <c r="J239" s="11">
        <v>1</v>
      </c>
      <c r="K239" s="15">
        <v>4</v>
      </c>
      <c r="L239" s="15">
        <v>4.47</v>
      </c>
      <c r="M239" s="15">
        <v>71.5</v>
      </c>
      <c r="N239" s="15">
        <v>38</v>
      </c>
      <c r="O239" s="15">
        <v>9.4</v>
      </c>
      <c r="P239" s="8">
        <v>2.5539799999999998E-2</v>
      </c>
      <c r="Q239" s="9">
        <v>3800237040568</v>
      </c>
      <c r="R239" s="37">
        <v>22.692</v>
      </c>
      <c r="S239" s="42" t="s">
        <v>745</v>
      </c>
    </row>
    <row r="240" spans="1:19" ht="236.25">
      <c r="A240" s="35"/>
      <c r="B240" s="36" t="s">
        <v>18</v>
      </c>
      <c r="C240" s="22" t="s">
        <v>400</v>
      </c>
      <c r="D240" s="6">
        <v>7321119000</v>
      </c>
      <c r="E240" s="20" t="s">
        <v>406</v>
      </c>
      <c r="F240" s="20" t="s">
        <v>885</v>
      </c>
      <c r="G240" s="31"/>
      <c r="H240" s="16"/>
      <c r="I240" s="46" t="s">
        <v>412</v>
      </c>
      <c r="J240" s="11">
        <v>1</v>
      </c>
      <c r="K240" s="15">
        <v>2</v>
      </c>
      <c r="L240" s="15">
        <v>2.4</v>
      </c>
      <c r="M240" s="15">
        <v>38</v>
      </c>
      <c r="N240" s="15">
        <v>28.5</v>
      </c>
      <c r="O240" s="15">
        <v>9.4</v>
      </c>
      <c r="P240" s="8">
        <f t="shared" si="14"/>
        <v>1.01802E-2</v>
      </c>
      <c r="Q240" s="9">
        <v>3800237040575</v>
      </c>
      <c r="R240" s="37">
        <v>0</v>
      </c>
      <c r="S240" s="40" t="s">
        <v>750</v>
      </c>
    </row>
    <row r="241" spans="1:19" ht="236.25">
      <c r="A241" s="35"/>
      <c r="B241" s="36" t="s">
        <v>18</v>
      </c>
      <c r="C241" s="22" t="s">
        <v>401</v>
      </c>
      <c r="D241" s="6">
        <v>7321119000</v>
      </c>
      <c r="E241" s="20" t="s">
        <v>611</v>
      </c>
      <c r="F241" s="20" t="s">
        <v>885</v>
      </c>
      <c r="G241" s="31"/>
      <c r="H241" s="16"/>
      <c r="I241" s="46" t="s">
        <v>416</v>
      </c>
      <c r="J241" s="11">
        <v>1</v>
      </c>
      <c r="K241" s="15">
        <v>4.5</v>
      </c>
      <c r="L241" s="15">
        <v>4.8</v>
      </c>
      <c r="M241" s="15">
        <v>71.5</v>
      </c>
      <c r="N241" s="15">
        <v>38</v>
      </c>
      <c r="O241" s="15">
        <v>9.4</v>
      </c>
      <c r="P241" s="8">
        <f t="shared" si="14"/>
        <v>2.5539799999999998E-2</v>
      </c>
      <c r="Q241" s="9">
        <v>3800237040582</v>
      </c>
      <c r="R241" s="37">
        <v>35.416600000000003</v>
      </c>
      <c r="S241" s="42" t="s">
        <v>744</v>
      </c>
    </row>
    <row r="242" spans="1:19" ht="153" customHeight="1">
      <c r="A242" s="35"/>
      <c r="B242" s="36" t="s">
        <v>18</v>
      </c>
      <c r="C242" s="22" t="s">
        <v>521</v>
      </c>
      <c r="D242" s="6">
        <v>7321119000</v>
      </c>
      <c r="E242" s="20" t="s">
        <v>519</v>
      </c>
      <c r="F242" s="20" t="s">
        <v>885</v>
      </c>
      <c r="G242" s="31"/>
      <c r="H242" s="16"/>
      <c r="I242" s="46" t="s">
        <v>520</v>
      </c>
      <c r="J242" s="11">
        <v>1</v>
      </c>
      <c r="K242" s="15">
        <v>2.8</v>
      </c>
      <c r="L242" s="15">
        <v>3.1</v>
      </c>
      <c r="M242" s="15">
        <v>38</v>
      </c>
      <c r="N242" s="15">
        <v>28.5</v>
      </c>
      <c r="O242" s="15">
        <v>9.4</v>
      </c>
      <c r="P242" s="8">
        <v>1.01802E-2</v>
      </c>
      <c r="Q242" s="9">
        <v>3800237042821</v>
      </c>
      <c r="R242" s="37">
        <v>12.346399999999999</v>
      </c>
      <c r="S242" s="42" t="s">
        <v>745</v>
      </c>
    </row>
    <row r="243" spans="1:19" ht="153" customHeight="1">
      <c r="A243" s="35"/>
      <c r="B243" s="36" t="s">
        <v>18</v>
      </c>
      <c r="C243" s="22" t="s">
        <v>740</v>
      </c>
      <c r="D243" s="6">
        <v>7321119000</v>
      </c>
      <c r="E243" s="20" t="s">
        <v>741</v>
      </c>
      <c r="F243" s="20" t="s">
        <v>885</v>
      </c>
      <c r="G243" s="31"/>
      <c r="H243" s="16"/>
      <c r="I243" s="46" t="s">
        <v>742</v>
      </c>
      <c r="J243" s="11">
        <v>1</v>
      </c>
      <c r="K243" s="15">
        <v>6</v>
      </c>
      <c r="L243" s="15">
        <v>6.55</v>
      </c>
      <c r="M243" s="15">
        <v>70</v>
      </c>
      <c r="N243" s="15">
        <v>38</v>
      </c>
      <c r="O243" s="15">
        <v>9.4</v>
      </c>
      <c r="P243" s="8">
        <v>2.5003999999999998E-2</v>
      </c>
      <c r="Q243" s="9">
        <v>3800237044184</v>
      </c>
      <c r="R243" s="37">
        <v>22.423599999999997</v>
      </c>
      <c r="S243" s="40" t="s">
        <v>745</v>
      </c>
    </row>
    <row r="244" spans="1:19" ht="164.25" customHeight="1">
      <c r="A244" s="35"/>
      <c r="B244" s="36" t="s">
        <v>18</v>
      </c>
      <c r="C244" s="22" t="s">
        <v>402</v>
      </c>
      <c r="D244" s="6">
        <v>7321119000</v>
      </c>
      <c r="E244" s="20" t="s">
        <v>407</v>
      </c>
      <c r="F244" s="20" t="s">
        <v>885</v>
      </c>
      <c r="G244" s="31"/>
      <c r="H244" s="16"/>
      <c r="I244" s="46" t="s">
        <v>413</v>
      </c>
      <c r="J244" s="11">
        <v>1</v>
      </c>
      <c r="K244" s="15">
        <v>3</v>
      </c>
      <c r="L244" s="15">
        <v>3.45</v>
      </c>
      <c r="M244" s="15">
        <v>40</v>
      </c>
      <c r="N244" s="15">
        <v>30</v>
      </c>
      <c r="O244" s="15">
        <v>9</v>
      </c>
      <c r="P244" s="8">
        <f t="shared" si="14"/>
        <v>1.0800000000000001E-2</v>
      </c>
      <c r="Q244" s="9">
        <v>3800237040599</v>
      </c>
      <c r="R244" s="37">
        <v>14.103200000000001</v>
      </c>
      <c r="S244" s="42" t="s">
        <v>745</v>
      </c>
    </row>
    <row r="245" spans="1:19" ht="204.75">
      <c r="A245" s="35"/>
      <c r="B245" s="36" t="s">
        <v>18</v>
      </c>
      <c r="C245" s="22" t="s">
        <v>403</v>
      </c>
      <c r="D245" s="6">
        <v>7321119000</v>
      </c>
      <c r="E245" s="20" t="s">
        <v>408</v>
      </c>
      <c r="F245" s="20" t="s">
        <v>885</v>
      </c>
      <c r="G245" s="31"/>
      <c r="H245" s="16"/>
      <c r="I245" s="46" t="s">
        <v>415</v>
      </c>
      <c r="J245" s="11">
        <v>1</v>
      </c>
      <c r="K245" s="15">
        <v>7</v>
      </c>
      <c r="L245" s="15">
        <v>7.3</v>
      </c>
      <c r="M245" s="15">
        <v>70</v>
      </c>
      <c r="N245" s="15">
        <v>38</v>
      </c>
      <c r="O245" s="15">
        <v>9.4</v>
      </c>
      <c r="P245" s="8">
        <f t="shared" si="14"/>
        <v>2.5003999999999998E-2</v>
      </c>
      <c r="Q245" s="9">
        <v>3800237040605</v>
      </c>
      <c r="R245" s="37">
        <v>0</v>
      </c>
      <c r="S245" s="42" t="s">
        <v>750</v>
      </c>
    </row>
    <row r="246" spans="1:19" ht="236.25">
      <c r="A246" s="35"/>
      <c r="B246" s="36" t="s">
        <v>18</v>
      </c>
      <c r="C246" s="22" t="s">
        <v>404</v>
      </c>
      <c r="D246" s="6">
        <v>7321119000</v>
      </c>
      <c r="E246" s="20" t="s">
        <v>409</v>
      </c>
      <c r="F246" s="20" t="s">
        <v>885</v>
      </c>
      <c r="G246" s="31"/>
      <c r="H246" s="16"/>
      <c r="I246" s="46" t="s">
        <v>411</v>
      </c>
      <c r="J246" s="11">
        <v>1</v>
      </c>
      <c r="K246" s="15">
        <v>3.1</v>
      </c>
      <c r="L246" s="15">
        <v>3.6</v>
      </c>
      <c r="M246" s="15">
        <v>40</v>
      </c>
      <c r="N246" s="15">
        <v>30</v>
      </c>
      <c r="O246" s="15">
        <v>9</v>
      </c>
      <c r="P246" s="8">
        <f t="shared" si="14"/>
        <v>1.0800000000000001E-2</v>
      </c>
      <c r="Q246" s="9">
        <v>3800237040612</v>
      </c>
      <c r="R246" s="37">
        <v>18.092600000000001</v>
      </c>
      <c r="S246" s="42" t="s">
        <v>745</v>
      </c>
    </row>
    <row r="247" spans="1:19" ht="220.5">
      <c r="A247" s="35"/>
      <c r="B247" s="36" t="s">
        <v>18</v>
      </c>
      <c r="C247" s="22" t="s">
        <v>405</v>
      </c>
      <c r="D247" s="6">
        <v>7321119000</v>
      </c>
      <c r="E247" s="20" t="s">
        <v>410</v>
      </c>
      <c r="F247" s="20" t="s">
        <v>885</v>
      </c>
      <c r="G247" s="31"/>
      <c r="H247" s="16"/>
      <c r="I247" s="46" t="s">
        <v>414</v>
      </c>
      <c r="J247" s="11">
        <v>1</v>
      </c>
      <c r="K247" s="15">
        <v>7.1</v>
      </c>
      <c r="L247" s="15">
        <v>7.5</v>
      </c>
      <c r="M247" s="15">
        <v>70</v>
      </c>
      <c r="N247" s="15">
        <v>38</v>
      </c>
      <c r="O247" s="15">
        <v>9.4</v>
      </c>
      <c r="P247" s="8">
        <f t="shared" si="14"/>
        <v>2.5003999999999998E-2</v>
      </c>
      <c r="Q247" s="9">
        <v>3800237040629</v>
      </c>
      <c r="R247" s="37">
        <v>37.014800000000001</v>
      </c>
      <c r="S247" s="42" t="s">
        <v>745</v>
      </c>
    </row>
    <row r="248" spans="1:19" ht="204.75">
      <c r="A248" s="35"/>
      <c r="B248" s="36" t="s">
        <v>376</v>
      </c>
      <c r="C248" s="22" t="s">
        <v>553</v>
      </c>
      <c r="D248" s="6">
        <v>8418215190</v>
      </c>
      <c r="E248" s="20" t="s">
        <v>554</v>
      </c>
      <c r="F248" s="20" t="s">
        <v>886</v>
      </c>
      <c r="G248" s="31"/>
      <c r="H248" s="16"/>
      <c r="I248" s="46" t="s">
        <v>555</v>
      </c>
      <c r="J248" s="11">
        <v>1</v>
      </c>
      <c r="K248" s="15">
        <v>6.6</v>
      </c>
      <c r="L248" s="15">
        <v>7.05</v>
      </c>
      <c r="M248" s="15">
        <v>27</v>
      </c>
      <c r="N248" s="15">
        <v>34</v>
      </c>
      <c r="O248" s="15">
        <v>34.5</v>
      </c>
      <c r="P248" s="8">
        <v>3.1670999999999998E-2</v>
      </c>
      <c r="Q248" s="9">
        <v>3800237043125</v>
      </c>
      <c r="R248" s="37">
        <v>0</v>
      </c>
      <c r="S248" s="41">
        <v>45566</v>
      </c>
    </row>
    <row r="249" spans="1:19" ht="141.75">
      <c r="A249" s="35"/>
      <c r="B249" s="36" t="s">
        <v>18</v>
      </c>
      <c r="C249" s="22" t="s">
        <v>829</v>
      </c>
      <c r="D249" s="6">
        <v>8423101000</v>
      </c>
      <c r="E249" s="20" t="s">
        <v>830</v>
      </c>
      <c r="F249" s="20" t="s">
        <v>887</v>
      </c>
      <c r="G249" s="29" t="s">
        <v>63</v>
      </c>
      <c r="H249" s="16"/>
      <c r="I249" s="46" t="s">
        <v>833</v>
      </c>
      <c r="J249" s="11">
        <v>6</v>
      </c>
      <c r="K249" s="15">
        <v>7.2</v>
      </c>
      <c r="L249" s="15">
        <v>7.7</v>
      </c>
      <c r="M249" s="15">
        <v>30</v>
      </c>
      <c r="N249" s="15">
        <v>19.5</v>
      </c>
      <c r="O249" s="15">
        <v>31</v>
      </c>
      <c r="P249" s="8">
        <v>1.8134999999999998E-2</v>
      </c>
      <c r="Q249" s="9">
        <v>3800237044931</v>
      </c>
      <c r="R249" s="37">
        <v>4.4285999999999994</v>
      </c>
      <c r="S249" s="42" t="s">
        <v>745</v>
      </c>
    </row>
    <row r="250" spans="1:19" ht="141.75">
      <c r="A250" s="35"/>
      <c r="B250" s="36" t="s">
        <v>18</v>
      </c>
      <c r="C250" s="22" t="s">
        <v>831</v>
      </c>
      <c r="D250" s="6">
        <v>8423101000</v>
      </c>
      <c r="E250" s="20" t="s">
        <v>830</v>
      </c>
      <c r="F250" s="20" t="s">
        <v>887</v>
      </c>
      <c r="G250" s="29" t="s">
        <v>63</v>
      </c>
      <c r="H250" s="16"/>
      <c r="I250" s="46" t="s">
        <v>833</v>
      </c>
      <c r="J250" s="11">
        <v>6</v>
      </c>
      <c r="K250" s="15">
        <v>7.2</v>
      </c>
      <c r="L250" s="15">
        <v>7.7</v>
      </c>
      <c r="M250" s="15">
        <v>30</v>
      </c>
      <c r="N250" s="15">
        <v>19.5</v>
      </c>
      <c r="O250" s="15">
        <v>31</v>
      </c>
      <c r="P250" s="8">
        <v>1.8134999999999998E-2</v>
      </c>
      <c r="Q250" s="9">
        <v>3800237044917</v>
      </c>
      <c r="R250" s="37">
        <v>4.4285999999999994</v>
      </c>
      <c r="S250" s="42" t="s">
        <v>745</v>
      </c>
    </row>
    <row r="251" spans="1:19" ht="141.75">
      <c r="A251" s="35"/>
      <c r="B251" s="36" t="s">
        <v>18</v>
      </c>
      <c r="C251" s="22" t="s">
        <v>832</v>
      </c>
      <c r="D251" s="6">
        <v>8423101000</v>
      </c>
      <c r="E251" s="20" t="s">
        <v>830</v>
      </c>
      <c r="F251" s="20" t="s">
        <v>887</v>
      </c>
      <c r="G251" s="29" t="s">
        <v>63</v>
      </c>
      <c r="H251" s="16"/>
      <c r="I251" s="46" t="s">
        <v>833</v>
      </c>
      <c r="J251" s="11">
        <v>6</v>
      </c>
      <c r="K251" s="15">
        <v>7.2</v>
      </c>
      <c r="L251" s="15">
        <v>7.7</v>
      </c>
      <c r="M251" s="15">
        <v>30</v>
      </c>
      <c r="N251" s="15">
        <v>19.5</v>
      </c>
      <c r="O251" s="15">
        <v>31</v>
      </c>
      <c r="P251" s="8">
        <v>1.8134999999999998E-2</v>
      </c>
      <c r="Q251" s="9">
        <v>3800237044924</v>
      </c>
      <c r="R251" s="37">
        <v>4.4285999999999994</v>
      </c>
      <c r="S251" s="42" t="s">
        <v>745</v>
      </c>
    </row>
    <row r="252" spans="1:19" ht="141.75" customHeight="1">
      <c r="A252" s="35"/>
      <c r="B252" s="36" t="s">
        <v>18</v>
      </c>
      <c r="C252" s="22" t="s">
        <v>835</v>
      </c>
      <c r="D252" s="6">
        <v>8423101000</v>
      </c>
      <c r="E252" s="20" t="s">
        <v>834</v>
      </c>
      <c r="F252" s="20" t="s">
        <v>887</v>
      </c>
      <c r="G252" s="29" t="s">
        <v>63</v>
      </c>
      <c r="H252" s="16"/>
      <c r="I252" s="46" t="s">
        <v>836</v>
      </c>
      <c r="J252" s="11">
        <v>10</v>
      </c>
      <c r="K252" s="15">
        <v>10</v>
      </c>
      <c r="L252" s="15">
        <v>10.5</v>
      </c>
      <c r="M252" s="15">
        <v>43.5</v>
      </c>
      <c r="N252" s="15">
        <v>29</v>
      </c>
      <c r="O252" s="15">
        <v>28.5</v>
      </c>
      <c r="P252" s="8">
        <v>3.5952749999999999E-2</v>
      </c>
      <c r="Q252" s="9">
        <v>3800237044948</v>
      </c>
      <c r="R252" s="37">
        <v>4.4164000000000003</v>
      </c>
      <c r="S252" s="42" t="s">
        <v>745</v>
      </c>
    </row>
    <row r="253" spans="1:19" ht="150">
      <c r="A253" s="35"/>
      <c r="B253" s="36" t="s">
        <v>18</v>
      </c>
      <c r="C253" s="22" t="s">
        <v>179</v>
      </c>
      <c r="D253" s="6">
        <v>8423101000</v>
      </c>
      <c r="E253" s="20" t="s">
        <v>124</v>
      </c>
      <c r="F253" s="20" t="s">
        <v>887</v>
      </c>
      <c r="G253" s="31"/>
      <c r="H253" s="16"/>
      <c r="I253" s="44" t="s">
        <v>646</v>
      </c>
      <c r="J253" s="11">
        <v>10</v>
      </c>
      <c r="K253" s="15">
        <v>12.5</v>
      </c>
      <c r="L253" s="15">
        <v>13.4</v>
      </c>
      <c r="M253" s="15">
        <v>37</v>
      </c>
      <c r="N253" s="15">
        <v>35</v>
      </c>
      <c r="O253" s="15">
        <v>35</v>
      </c>
      <c r="P253" s="8">
        <v>4.5324999999999997E-2</v>
      </c>
      <c r="Q253" s="9">
        <v>3800235301104</v>
      </c>
      <c r="R253" s="37">
        <v>4.6482000000000001</v>
      </c>
      <c r="S253" s="42" t="s">
        <v>745</v>
      </c>
    </row>
    <row r="254" spans="1:19" ht="180">
      <c r="A254" s="35"/>
      <c r="B254" s="36" t="s">
        <v>18</v>
      </c>
      <c r="C254" s="22" t="s">
        <v>42</v>
      </c>
      <c r="D254" s="6">
        <v>8423101000</v>
      </c>
      <c r="E254" s="20" t="s">
        <v>11</v>
      </c>
      <c r="F254" s="20" t="s">
        <v>887</v>
      </c>
      <c r="G254" s="31"/>
      <c r="H254" s="16"/>
      <c r="I254" s="44" t="s">
        <v>45</v>
      </c>
      <c r="J254" s="11">
        <v>10</v>
      </c>
      <c r="K254" s="15">
        <v>16.5</v>
      </c>
      <c r="L254" s="15">
        <v>17.5</v>
      </c>
      <c r="M254" s="15">
        <v>40</v>
      </c>
      <c r="N254" s="15">
        <v>35</v>
      </c>
      <c r="O254" s="15">
        <v>35</v>
      </c>
      <c r="P254" s="8">
        <v>4.9000000000000002E-2</v>
      </c>
      <c r="Q254" s="9">
        <v>3800235301111</v>
      </c>
      <c r="R254" s="37">
        <v>4.8677999999999999</v>
      </c>
      <c r="S254" s="42" t="s">
        <v>745</v>
      </c>
    </row>
    <row r="255" spans="1:19" ht="180">
      <c r="A255" s="35"/>
      <c r="B255" s="36" t="s">
        <v>18</v>
      </c>
      <c r="C255" s="22" t="s">
        <v>93</v>
      </c>
      <c r="D255" s="6">
        <v>8423101000</v>
      </c>
      <c r="E255" s="20" t="s">
        <v>72</v>
      </c>
      <c r="F255" s="20" t="s">
        <v>887</v>
      </c>
      <c r="G255" s="31"/>
      <c r="H255" s="16"/>
      <c r="I255" s="44" t="s">
        <v>78</v>
      </c>
      <c r="J255" s="11">
        <v>10</v>
      </c>
      <c r="K255" s="15">
        <v>10</v>
      </c>
      <c r="L255" s="15">
        <v>11.85</v>
      </c>
      <c r="M255" s="15">
        <v>40</v>
      </c>
      <c r="N255" s="15">
        <v>30.5</v>
      </c>
      <c r="O255" s="15">
        <v>30.5</v>
      </c>
      <c r="P255" s="8">
        <v>3.721E-2</v>
      </c>
      <c r="Q255" s="9">
        <v>3800235301142</v>
      </c>
      <c r="R255" s="37">
        <v>4.2334000000000005</v>
      </c>
      <c r="S255" s="42" t="s">
        <v>745</v>
      </c>
    </row>
    <row r="256" spans="1:19" ht="189">
      <c r="A256" s="35"/>
      <c r="B256" s="36" t="s">
        <v>18</v>
      </c>
      <c r="C256" s="22" t="s">
        <v>838</v>
      </c>
      <c r="D256" s="6">
        <v>8423101000</v>
      </c>
      <c r="E256" s="20" t="s">
        <v>837</v>
      </c>
      <c r="F256" s="20" t="s">
        <v>887</v>
      </c>
      <c r="G256" s="29" t="s">
        <v>63</v>
      </c>
      <c r="H256" s="16"/>
      <c r="I256" s="46" t="s">
        <v>839</v>
      </c>
      <c r="J256" s="11">
        <v>6</v>
      </c>
      <c r="K256" s="15">
        <v>13</v>
      </c>
      <c r="L256" s="15">
        <v>14</v>
      </c>
      <c r="M256" s="15">
        <v>56</v>
      </c>
      <c r="N256" s="15">
        <v>36</v>
      </c>
      <c r="O256" s="15">
        <v>36.5</v>
      </c>
      <c r="P256" s="8">
        <v>7.3583999999999997E-2</v>
      </c>
      <c r="Q256" s="9">
        <v>3800237044955</v>
      </c>
      <c r="R256" s="37">
        <v>16.408999999999999</v>
      </c>
      <c r="S256" s="42" t="s">
        <v>745</v>
      </c>
    </row>
    <row r="257" spans="1:19" ht="174" customHeight="1">
      <c r="A257" s="35"/>
      <c r="B257" s="36" t="s">
        <v>18</v>
      </c>
      <c r="C257" s="22" t="s">
        <v>822</v>
      </c>
      <c r="D257" s="6">
        <v>8423101000</v>
      </c>
      <c r="E257" s="20" t="s">
        <v>823</v>
      </c>
      <c r="F257" s="20" t="s">
        <v>887</v>
      </c>
      <c r="G257" s="29" t="s">
        <v>63</v>
      </c>
      <c r="H257" s="16"/>
      <c r="I257" s="44" t="s">
        <v>824</v>
      </c>
      <c r="J257" s="11">
        <v>24</v>
      </c>
      <c r="K257" s="15">
        <v>6.5</v>
      </c>
      <c r="L257" s="15">
        <v>7.5</v>
      </c>
      <c r="M257" s="15">
        <v>32.5</v>
      </c>
      <c r="N257" s="15">
        <v>25.5</v>
      </c>
      <c r="O257" s="15">
        <v>15.5</v>
      </c>
      <c r="P257" s="8">
        <v>1.2845624999999999E-2</v>
      </c>
      <c r="Q257" s="9">
        <v>3800237044863</v>
      </c>
      <c r="R257" s="37">
        <v>4.5262000000000002</v>
      </c>
      <c r="S257" s="40" t="s">
        <v>745</v>
      </c>
    </row>
    <row r="258" spans="1:19" ht="150">
      <c r="A258" s="35"/>
      <c r="B258" s="36" t="s">
        <v>18</v>
      </c>
      <c r="C258" s="22" t="s">
        <v>44</v>
      </c>
      <c r="D258" s="6">
        <v>8423101000</v>
      </c>
      <c r="E258" s="20" t="s">
        <v>13</v>
      </c>
      <c r="F258" s="20" t="s">
        <v>887</v>
      </c>
      <c r="G258" s="31"/>
      <c r="H258" s="16"/>
      <c r="I258" s="44" t="s">
        <v>47</v>
      </c>
      <c r="J258" s="11">
        <v>40</v>
      </c>
      <c r="K258" s="15">
        <v>16</v>
      </c>
      <c r="L258" s="15">
        <v>17.2</v>
      </c>
      <c r="M258" s="15">
        <v>50</v>
      </c>
      <c r="N258" s="15">
        <v>47.5</v>
      </c>
      <c r="O258" s="15">
        <v>39</v>
      </c>
      <c r="P258" s="8">
        <v>9.2624999999999999E-2</v>
      </c>
      <c r="Q258" s="9">
        <v>3800235301159</v>
      </c>
      <c r="R258" s="37">
        <v>0</v>
      </c>
      <c r="S258" s="40" t="s">
        <v>750</v>
      </c>
    </row>
    <row r="259" spans="1:19" ht="165">
      <c r="A259" s="35"/>
      <c r="B259" s="36" t="s">
        <v>18</v>
      </c>
      <c r="C259" s="22" t="s">
        <v>43</v>
      </c>
      <c r="D259" s="6">
        <v>8423101000</v>
      </c>
      <c r="E259" s="20" t="s">
        <v>12</v>
      </c>
      <c r="F259" s="20" t="s">
        <v>887</v>
      </c>
      <c r="G259" s="31"/>
      <c r="H259" s="16"/>
      <c r="I259" s="44" t="s">
        <v>46</v>
      </c>
      <c r="J259" s="11">
        <v>24</v>
      </c>
      <c r="K259" s="15">
        <v>9.5</v>
      </c>
      <c r="L259" s="15">
        <v>11</v>
      </c>
      <c r="M259" s="15">
        <v>57</v>
      </c>
      <c r="N259" s="15">
        <v>46</v>
      </c>
      <c r="O259" s="15">
        <v>42</v>
      </c>
      <c r="P259" s="8">
        <v>0.110124</v>
      </c>
      <c r="Q259" s="9">
        <v>3800235301166</v>
      </c>
      <c r="R259" s="37">
        <v>4.9165999999999999</v>
      </c>
      <c r="S259" s="40" t="s">
        <v>745</v>
      </c>
    </row>
    <row r="260" spans="1:19" ht="180">
      <c r="A260" s="35"/>
      <c r="B260" s="36" t="s">
        <v>376</v>
      </c>
      <c r="C260" s="22" t="s">
        <v>180</v>
      </c>
      <c r="D260" s="6">
        <v>8423101000</v>
      </c>
      <c r="E260" s="20" t="s">
        <v>123</v>
      </c>
      <c r="F260" s="20" t="s">
        <v>887</v>
      </c>
      <c r="G260" s="31"/>
      <c r="H260" s="16"/>
      <c r="I260" s="44" t="s">
        <v>149</v>
      </c>
      <c r="J260" s="11">
        <v>8</v>
      </c>
      <c r="K260" s="15">
        <v>2.4</v>
      </c>
      <c r="L260" s="15">
        <v>2.7</v>
      </c>
      <c r="M260" s="15">
        <v>22</v>
      </c>
      <c r="N260" s="15">
        <v>17</v>
      </c>
      <c r="O260" s="15">
        <v>23</v>
      </c>
      <c r="P260" s="8">
        <v>8.6020000000000003E-3</v>
      </c>
      <c r="Q260" s="9">
        <v>3800235306550</v>
      </c>
      <c r="R260" s="37">
        <v>3.6234000000000002</v>
      </c>
      <c r="S260" s="40" t="s">
        <v>745</v>
      </c>
    </row>
    <row r="261" spans="1:19" ht="142.5" customHeight="1">
      <c r="A261" s="35"/>
      <c r="B261" s="36" t="s">
        <v>18</v>
      </c>
      <c r="C261" s="22" t="s">
        <v>309</v>
      </c>
      <c r="D261" s="6">
        <v>8423101000</v>
      </c>
      <c r="E261" s="20" t="s">
        <v>658</v>
      </c>
      <c r="F261" s="20" t="s">
        <v>887</v>
      </c>
      <c r="G261" s="31"/>
      <c r="H261" s="16"/>
      <c r="I261" s="44" t="s">
        <v>318</v>
      </c>
      <c r="J261" s="11">
        <v>24</v>
      </c>
      <c r="K261" s="15">
        <v>10.9</v>
      </c>
      <c r="L261" s="15">
        <v>11.2</v>
      </c>
      <c r="M261" s="15">
        <v>33</v>
      </c>
      <c r="N261" s="15">
        <v>32</v>
      </c>
      <c r="O261" s="15">
        <v>24</v>
      </c>
      <c r="P261" s="8">
        <f t="shared" ref="P261:P270" si="15">M261*N261*O261/1000000</f>
        <v>2.5343999999999998E-2</v>
      </c>
      <c r="Q261" s="9">
        <v>3800235308943</v>
      </c>
      <c r="R261" s="37">
        <v>3.8186</v>
      </c>
      <c r="S261" s="41" t="s">
        <v>745</v>
      </c>
    </row>
    <row r="262" spans="1:19" ht="150">
      <c r="A262" s="35"/>
      <c r="B262" s="36" t="s">
        <v>18</v>
      </c>
      <c r="C262" s="22" t="s">
        <v>310</v>
      </c>
      <c r="D262" s="6">
        <v>8423101000</v>
      </c>
      <c r="E262" s="20" t="s">
        <v>658</v>
      </c>
      <c r="F262" s="20" t="s">
        <v>887</v>
      </c>
      <c r="G262" s="31"/>
      <c r="H262" s="16"/>
      <c r="I262" s="44" t="s">
        <v>318</v>
      </c>
      <c r="J262" s="11">
        <v>24</v>
      </c>
      <c r="K262" s="15">
        <v>10.9</v>
      </c>
      <c r="L262" s="15">
        <v>11.2</v>
      </c>
      <c r="M262" s="15">
        <v>33</v>
      </c>
      <c r="N262" s="15">
        <v>32</v>
      </c>
      <c r="O262" s="15">
        <v>24</v>
      </c>
      <c r="P262" s="8">
        <f t="shared" si="15"/>
        <v>2.5343999999999998E-2</v>
      </c>
      <c r="Q262" s="9">
        <v>3800235308950</v>
      </c>
      <c r="R262" s="37">
        <v>3.8186</v>
      </c>
      <c r="S262" s="41" t="s">
        <v>745</v>
      </c>
    </row>
    <row r="263" spans="1:19" ht="150">
      <c r="A263" s="35"/>
      <c r="B263" s="36" t="s">
        <v>18</v>
      </c>
      <c r="C263" s="22" t="s">
        <v>311</v>
      </c>
      <c r="D263" s="6">
        <v>8423101000</v>
      </c>
      <c r="E263" s="20" t="s">
        <v>658</v>
      </c>
      <c r="F263" s="20" t="s">
        <v>887</v>
      </c>
      <c r="G263" s="31"/>
      <c r="H263" s="16"/>
      <c r="I263" s="44" t="s">
        <v>318</v>
      </c>
      <c r="J263" s="11">
        <v>24</v>
      </c>
      <c r="K263" s="15">
        <v>10.9</v>
      </c>
      <c r="L263" s="15">
        <v>11.2</v>
      </c>
      <c r="M263" s="15">
        <v>33</v>
      </c>
      <c r="N263" s="15">
        <v>32</v>
      </c>
      <c r="O263" s="15">
        <v>24</v>
      </c>
      <c r="P263" s="8">
        <f t="shared" si="15"/>
        <v>2.5343999999999998E-2</v>
      </c>
      <c r="Q263" s="9">
        <v>3800235308967</v>
      </c>
      <c r="R263" s="37">
        <v>3.8186</v>
      </c>
      <c r="S263" s="41" t="s">
        <v>745</v>
      </c>
    </row>
    <row r="264" spans="1:19" ht="145.5" customHeight="1">
      <c r="A264" s="35"/>
      <c r="B264" s="36" t="s">
        <v>18</v>
      </c>
      <c r="C264" s="22" t="s">
        <v>535</v>
      </c>
      <c r="D264" s="6">
        <v>8423101001</v>
      </c>
      <c r="E264" s="20" t="s">
        <v>316</v>
      </c>
      <c r="F264" s="20" t="s">
        <v>887</v>
      </c>
      <c r="G264" s="31"/>
      <c r="H264" s="16"/>
      <c r="I264" s="44" t="s">
        <v>318</v>
      </c>
      <c r="J264" s="11">
        <v>24</v>
      </c>
      <c r="K264" s="15">
        <v>10.9</v>
      </c>
      <c r="L264" s="15">
        <v>11.2</v>
      </c>
      <c r="M264" s="15">
        <v>33</v>
      </c>
      <c r="N264" s="15">
        <v>32</v>
      </c>
      <c r="O264" s="15">
        <v>24</v>
      </c>
      <c r="P264" s="8">
        <f t="shared" ref="P264" si="16">M264*N264*O264/1000000</f>
        <v>2.5343999999999998E-2</v>
      </c>
      <c r="Q264" s="9">
        <v>3800237042753</v>
      </c>
      <c r="R264" s="37">
        <v>3.8186</v>
      </c>
      <c r="S264" s="41" t="s">
        <v>745</v>
      </c>
    </row>
    <row r="265" spans="1:19" ht="174" customHeight="1">
      <c r="A265" s="35"/>
      <c r="B265" s="36" t="s">
        <v>18</v>
      </c>
      <c r="C265" s="22" t="s">
        <v>825</v>
      </c>
      <c r="D265" s="6">
        <v>8423101000</v>
      </c>
      <c r="E265" s="20" t="s">
        <v>827</v>
      </c>
      <c r="F265" s="20" t="s">
        <v>887</v>
      </c>
      <c r="G265" s="29" t="s">
        <v>63</v>
      </c>
      <c r="H265" s="16"/>
      <c r="I265" s="44" t="s">
        <v>826</v>
      </c>
      <c r="J265" s="11">
        <v>24</v>
      </c>
      <c r="K265" s="15">
        <v>6.5</v>
      </c>
      <c r="L265" s="15">
        <v>7.5</v>
      </c>
      <c r="M265" s="15">
        <v>32.5</v>
      </c>
      <c r="N265" s="15">
        <v>25.5</v>
      </c>
      <c r="O265" s="15">
        <v>15.5</v>
      </c>
      <c r="P265" s="8">
        <v>1.2845624999999999E-2</v>
      </c>
      <c r="Q265" s="9">
        <v>3800237044900</v>
      </c>
      <c r="R265" s="37">
        <v>0</v>
      </c>
      <c r="S265" s="40" t="s">
        <v>750</v>
      </c>
    </row>
    <row r="266" spans="1:19" ht="174" customHeight="1">
      <c r="A266" s="35"/>
      <c r="B266" s="36" t="s">
        <v>18</v>
      </c>
      <c r="C266" s="22" t="s">
        <v>828</v>
      </c>
      <c r="D266" s="6">
        <v>8423101000</v>
      </c>
      <c r="E266" s="20" t="s">
        <v>827</v>
      </c>
      <c r="F266" s="20" t="s">
        <v>887</v>
      </c>
      <c r="G266" s="29" t="s">
        <v>63</v>
      </c>
      <c r="H266" s="16"/>
      <c r="I266" s="44" t="s">
        <v>826</v>
      </c>
      <c r="J266" s="11">
        <v>24</v>
      </c>
      <c r="K266" s="15">
        <v>6.5</v>
      </c>
      <c r="L266" s="15">
        <v>7.5</v>
      </c>
      <c r="M266" s="15">
        <v>32.5</v>
      </c>
      <c r="N266" s="15">
        <v>25.5</v>
      </c>
      <c r="O266" s="15">
        <v>15.5</v>
      </c>
      <c r="P266" s="8">
        <v>1.2845624999999999E-2</v>
      </c>
      <c r="Q266" s="9">
        <v>3800237044894</v>
      </c>
      <c r="R266" s="37">
        <v>3.6965999999999997</v>
      </c>
      <c r="S266" s="40" t="s">
        <v>745</v>
      </c>
    </row>
    <row r="267" spans="1:19" ht="165">
      <c r="A267" s="35"/>
      <c r="B267" s="36" t="s">
        <v>18</v>
      </c>
      <c r="C267" s="22" t="s">
        <v>840</v>
      </c>
      <c r="D267" s="6">
        <v>8423101000</v>
      </c>
      <c r="E267" s="20" t="s">
        <v>315</v>
      </c>
      <c r="F267" s="20" t="s">
        <v>887</v>
      </c>
      <c r="G267" s="29" t="s">
        <v>63</v>
      </c>
      <c r="H267" s="16"/>
      <c r="I267" s="44" t="s">
        <v>841</v>
      </c>
      <c r="J267" s="11">
        <v>20</v>
      </c>
      <c r="K267" s="15">
        <v>5.3</v>
      </c>
      <c r="L267" s="15">
        <v>6.1</v>
      </c>
      <c r="M267" s="15">
        <v>34.5</v>
      </c>
      <c r="N267" s="15">
        <v>34</v>
      </c>
      <c r="O267" s="15">
        <v>37</v>
      </c>
      <c r="P267" s="8">
        <v>4.3401000000000002E-2</v>
      </c>
      <c r="Q267" s="9">
        <v>3800237045525</v>
      </c>
      <c r="R267" s="37">
        <v>2.6596000000000002</v>
      </c>
      <c r="S267" s="40" t="s">
        <v>745</v>
      </c>
    </row>
    <row r="268" spans="1:19" ht="165">
      <c r="A268" s="35"/>
      <c r="B268" s="36" t="s">
        <v>18</v>
      </c>
      <c r="C268" s="22" t="s">
        <v>312</v>
      </c>
      <c r="D268" s="6">
        <v>8423101000</v>
      </c>
      <c r="E268" s="20" t="s">
        <v>315</v>
      </c>
      <c r="F268" s="20" t="s">
        <v>887</v>
      </c>
      <c r="G268" s="31"/>
      <c r="H268" s="16"/>
      <c r="I268" s="44" t="s">
        <v>317</v>
      </c>
      <c r="J268" s="11">
        <v>20</v>
      </c>
      <c r="K268" s="15">
        <v>5.3</v>
      </c>
      <c r="L268" s="15">
        <v>6.1</v>
      </c>
      <c r="M268" s="15">
        <v>34.5</v>
      </c>
      <c r="N268" s="15">
        <v>34</v>
      </c>
      <c r="O268" s="15">
        <v>37</v>
      </c>
      <c r="P268" s="8">
        <f t="shared" si="15"/>
        <v>4.3401000000000002E-2</v>
      </c>
      <c r="Q268" s="9">
        <v>3800235308974</v>
      </c>
      <c r="R268" s="37">
        <v>2.6596000000000002</v>
      </c>
      <c r="S268" s="40" t="s">
        <v>745</v>
      </c>
    </row>
    <row r="269" spans="1:19" ht="165">
      <c r="A269" s="35"/>
      <c r="B269" s="36" t="s">
        <v>18</v>
      </c>
      <c r="C269" s="22" t="s">
        <v>313</v>
      </c>
      <c r="D269" s="6">
        <v>8423101000</v>
      </c>
      <c r="E269" s="20" t="s">
        <v>315</v>
      </c>
      <c r="F269" s="20" t="s">
        <v>887</v>
      </c>
      <c r="G269" s="31"/>
      <c r="H269" s="16"/>
      <c r="I269" s="44" t="s">
        <v>317</v>
      </c>
      <c r="J269" s="11">
        <v>20</v>
      </c>
      <c r="K269" s="15">
        <v>5.3</v>
      </c>
      <c r="L269" s="15">
        <v>6.1</v>
      </c>
      <c r="M269" s="15">
        <v>34.5</v>
      </c>
      <c r="N269" s="15">
        <v>34</v>
      </c>
      <c r="O269" s="15">
        <v>37</v>
      </c>
      <c r="P269" s="8">
        <f t="shared" si="15"/>
        <v>4.3401000000000002E-2</v>
      </c>
      <c r="Q269" s="9">
        <v>3800235308981</v>
      </c>
      <c r="R269" s="37">
        <v>0</v>
      </c>
      <c r="S269" s="41" t="s">
        <v>750</v>
      </c>
    </row>
    <row r="270" spans="1:19" ht="165">
      <c r="A270" s="35"/>
      <c r="B270" s="36" t="s">
        <v>18</v>
      </c>
      <c r="C270" s="22" t="s">
        <v>314</v>
      </c>
      <c r="D270" s="6">
        <v>8423101000</v>
      </c>
      <c r="E270" s="20" t="s">
        <v>315</v>
      </c>
      <c r="F270" s="20" t="s">
        <v>887</v>
      </c>
      <c r="G270" s="31"/>
      <c r="H270" s="16"/>
      <c r="I270" s="44" t="s">
        <v>317</v>
      </c>
      <c r="J270" s="11">
        <v>20</v>
      </c>
      <c r="K270" s="15">
        <v>5.3</v>
      </c>
      <c r="L270" s="15">
        <v>6.1</v>
      </c>
      <c r="M270" s="15">
        <v>34.5</v>
      </c>
      <c r="N270" s="15">
        <v>34</v>
      </c>
      <c r="O270" s="15">
        <v>37</v>
      </c>
      <c r="P270" s="8">
        <f t="shared" si="15"/>
        <v>4.3401000000000002E-2</v>
      </c>
      <c r="Q270" s="9">
        <v>3800235308998</v>
      </c>
      <c r="R270" s="37">
        <v>0</v>
      </c>
      <c r="S270" s="41" t="s">
        <v>750</v>
      </c>
    </row>
    <row r="271" spans="1:19" ht="150">
      <c r="A271" s="35"/>
      <c r="B271" s="36" t="s">
        <v>18</v>
      </c>
      <c r="C271" s="22" t="s">
        <v>536</v>
      </c>
      <c r="D271" s="6">
        <v>8423101000</v>
      </c>
      <c r="E271" s="20" t="s">
        <v>531</v>
      </c>
      <c r="F271" s="20" t="s">
        <v>887</v>
      </c>
      <c r="G271" s="31"/>
      <c r="H271" s="16"/>
      <c r="I271" s="44" t="s">
        <v>534</v>
      </c>
      <c r="J271" s="11">
        <v>24</v>
      </c>
      <c r="K271" s="15">
        <v>1.7</v>
      </c>
      <c r="L271" s="15">
        <v>2</v>
      </c>
      <c r="M271" s="15">
        <v>28</v>
      </c>
      <c r="N271" s="15">
        <v>31</v>
      </c>
      <c r="O271" s="15">
        <v>38</v>
      </c>
      <c r="P271" s="8">
        <v>3.2983999999999999E-2</v>
      </c>
      <c r="Q271" s="9">
        <v>3800237042401</v>
      </c>
      <c r="R271" s="37">
        <v>1.9642000000000002</v>
      </c>
      <c r="S271" s="42" t="s">
        <v>745</v>
      </c>
    </row>
    <row r="272" spans="1:19" ht="165">
      <c r="A272" s="35"/>
      <c r="B272" s="36" t="s">
        <v>18</v>
      </c>
      <c r="C272" s="22" t="s">
        <v>537</v>
      </c>
      <c r="D272" s="6">
        <v>8423101000</v>
      </c>
      <c r="E272" s="20" t="s">
        <v>532</v>
      </c>
      <c r="F272" s="20" t="s">
        <v>887</v>
      </c>
      <c r="G272" s="31"/>
      <c r="H272" s="16"/>
      <c r="I272" s="44" t="s">
        <v>533</v>
      </c>
      <c r="J272" s="11">
        <v>100</v>
      </c>
      <c r="K272" s="15">
        <v>14.5</v>
      </c>
      <c r="L272" s="15">
        <v>15</v>
      </c>
      <c r="M272" s="15">
        <v>48</v>
      </c>
      <c r="N272" s="15">
        <v>26</v>
      </c>
      <c r="O272" s="15">
        <v>33</v>
      </c>
      <c r="P272" s="8">
        <v>4.1183999999999998E-2</v>
      </c>
      <c r="Q272" s="9">
        <v>3800237042319</v>
      </c>
      <c r="R272" s="37">
        <v>2.8256203243046691</v>
      </c>
      <c r="S272" s="42" t="s">
        <v>745</v>
      </c>
    </row>
    <row r="273" spans="1:128" s="19" customFormat="1" ht="176.25" customHeight="1">
      <c r="A273" s="35"/>
      <c r="B273" s="36" t="s">
        <v>376</v>
      </c>
      <c r="C273" s="22" t="s">
        <v>926</v>
      </c>
      <c r="D273" s="6">
        <v>8422400000</v>
      </c>
      <c r="E273" s="18" t="s">
        <v>925</v>
      </c>
      <c r="F273" s="18" t="s">
        <v>891</v>
      </c>
      <c r="G273" s="29" t="s">
        <v>63</v>
      </c>
      <c r="H273" s="16"/>
      <c r="I273" s="49" t="s">
        <v>927</v>
      </c>
      <c r="J273" s="12">
        <v>24</v>
      </c>
      <c r="K273" s="13">
        <v>20</v>
      </c>
      <c r="L273" s="13">
        <v>22.4</v>
      </c>
      <c r="M273" s="13">
        <v>58</v>
      </c>
      <c r="N273" s="13">
        <v>47</v>
      </c>
      <c r="O273" s="13">
        <v>39</v>
      </c>
      <c r="P273" s="8">
        <v>0.10631400000000001</v>
      </c>
      <c r="Q273" s="9">
        <v>3800235304341</v>
      </c>
      <c r="R273" s="37">
        <v>16.921399999999998</v>
      </c>
      <c r="S273" s="42" t="s">
        <v>745</v>
      </c>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row>
    <row r="274" spans="1:128" s="19" customFormat="1" ht="173.25">
      <c r="A274" s="35"/>
      <c r="B274" s="36" t="s">
        <v>18</v>
      </c>
      <c r="C274" s="22" t="s">
        <v>359</v>
      </c>
      <c r="D274" s="6">
        <v>8422400000</v>
      </c>
      <c r="E274" s="18" t="s">
        <v>356</v>
      </c>
      <c r="F274" s="18" t="s">
        <v>891</v>
      </c>
      <c r="G274" s="31"/>
      <c r="H274" s="16"/>
      <c r="I274" s="46" t="s">
        <v>358</v>
      </c>
      <c r="J274" s="12">
        <v>10</v>
      </c>
      <c r="K274" s="13">
        <v>10</v>
      </c>
      <c r="L274" s="13">
        <v>11.7</v>
      </c>
      <c r="M274" s="13">
        <v>52.5</v>
      </c>
      <c r="N274" s="13">
        <v>43</v>
      </c>
      <c r="O274" s="13">
        <v>31.5</v>
      </c>
      <c r="P274" s="8">
        <f>M274*N274*O274/1000000</f>
        <v>7.1111250000000001E-2</v>
      </c>
      <c r="Q274" s="9">
        <v>3800237040018</v>
      </c>
      <c r="R274" s="37">
        <v>18.165800000000001</v>
      </c>
      <c r="S274" s="42" t="s">
        <v>745</v>
      </c>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row>
    <row r="275" spans="1:128" s="19" customFormat="1" ht="173.25">
      <c r="A275" s="35"/>
      <c r="B275" s="36" t="s">
        <v>18</v>
      </c>
      <c r="C275" s="22" t="s">
        <v>642</v>
      </c>
      <c r="D275" s="6">
        <v>8422400000</v>
      </c>
      <c r="E275" s="18" t="s">
        <v>357</v>
      </c>
      <c r="F275" s="18" t="s">
        <v>891</v>
      </c>
      <c r="G275" s="31"/>
      <c r="H275" s="16"/>
      <c r="I275" s="46" t="s">
        <v>643</v>
      </c>
      <c r="J275" s="12">
        <v>12</v>
      </c>
      <c r="K275" s="13">
        <v>9</v>
      </c>
      <c r="L275" s="13">
        <v>10.5</v>
      </c>
      <c r="M275" s="13">
        <v>42</v>
      </c>
      <c r="N275" s="13">
        <v>38</v>
      </c>
      <c r="O275" s="13">
        <v>41</v>
      </c>
      <c r="P275" s="8">
        <f>M275*N275*O275/1000000</f>
        <v>6.5435999999999994E-2</v>
      </c>
      <c r="Q275" s="9">
        <v>3800237040001</v>
      </c>
      <c r="R275" s="37">
        <v>0</v>
      </c>
      <c r="S275" s="40" t="s">
        <v>750</v>
      </c>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row>
    <row r="276" spans="1:128" s="19" customFormat="1" ht="173.25">
      <c r="A276" s="35"/>
      <c r="B276" s="36" t="s">
        <v>18</v>
      </c>
      <c r="C276" s="22" t="s">
        <v>641</v>
      </c>
      <c r="D276" s="6">
        <v>8422400000</v>
      </c>
      <c r="E276" s="18" t="s">
        <v>357</v>
      </c>
      <c r="F276" s="18" t="s">
        <v>891</v>
      </c>
      <c r="G276" s="31"/>
      <c r="H276" s="16"/>
      <c r="I276" s="46" t="s">
        <v>643</v>
      </c>
      <c r="J276" s="12">
        <v>12</v>
      </c>
      <c r="K276" s="13">
        <v>9</v>
      </c>
      <c r="L276" s="13">
        <v>10.5</v>
      </c>
      <c r="M276" s="13">
        <v>42</v>
      </c>
      <c r="N276" s="13">
        <v>38</v>
      </c>
      <c r="O276" s="13">
        <v>41</v>
      </c>
      <c r="P276" s="8">
        <f>M276*N276*O276/1000000</f>
        <v>6.5435999999999994E-2</v>
      </c>
      <c r="Q276" s="9">
        <v>3800235309995</v>
      </c>
      <c r="R276" s="37">
        <v>0</v>
      </c>
      <c r="S276" s="40" t="s">
        <v>750</v>
      </c>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row>
    <row r="277" spans="1:128" s="19" customFormat="1" ht="204.75">
      <c r="A277" s="35"/>
      <c r="B277" s="36" t="s">
        <v>18</v>
      </c>
      <c r="C277" s="22" t="s">
        <v>498</v>
      </c>
      <c r="D277" s="6">
        <v>8422400000</v>
      </c>
      <c r="E277" s="18" t="s">
        <v>821</v>
      </c>
      <c r="F277" s="18" t="s">
        <v>891</v>
      </c>
      <c r="G277" s="26" t="s">
        <v>62</v>
      </c>
      <c r="H277" s="16"/>
      <c r="I277" s="46" t="s">
        <v>499</v>
      </c>
      <c r="J277" s="12">
        <v>24</v>
      </c>
      <c r="K277" s="13">
        <v>13</v>
      </c>
      <c r="L277" s="13">
        <v>14</v>
      </c>
      <c r="M277" s="13">
        <v>45.5</v>
      </c>
      <c r="N277" s="13">
        <v>38.5</v>
      </c>
      <c r="O277" s="13">
        <v>37</v>
      </c>
      <c r="P277" s="8">
        <f t="shared" ref="P277" si="17">M277*N277*O277/1000000</f>
        <v>6.4814750000000004E-2</v>
      </c>
      <c r="Q277" s="9">
        <v>3800237041749</v>
      </c>
      <c r="R277" s="37">
        <v>0</v>
      </c>
      <c r="S277" s="41">
        <v>45536</v>
      </c>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row>
    <row r="278" spans="1:128" s="19" customFormat="1" ht="93" customHeight="1">
      <c r="A278" s="35"/>
      <c r="B278" s="36" t="s">
        <v>18</v>
      </c>
      <c r="C278" s="22">
        <v>5555198720</v>
      </c>
      <c r="D278" s="6">
        <v>3924900090</v>
      </c>
      <c r="E278" s="18" t="s">
        <v>769</v>
      </c>
      <c r="F278" s="18" t="s">
        <v>892</v>
      </c>
      <c r="G278" s="31"/>
      <c r="H278" s="16"/>
      <c r="I278" s="43" t="s">
        <v>768</v>
      </c>
      <c r="J278" s="12">
        <v>190</v>
      </c>
      <c r="K278" s="13">
        <v>22.8</v>
      </c>
      <c r="L278" s="13">
        <v>24.7</v>
      </c>
      <c r="M278" s="13">
        <v>56</v>
      </c>
      <c r="N278" s="13">
        <v>36</v>
      </c>
      <c r="O278" s="13">
        <v>38.299999999999997</v>
      </c>
      <c r="P278" s="8">
        <v>7.7212799999999984E-2</v>
      </c>
      <c r="Q278" s="9">
        <v>3800237044764</v>
      </c>
      <c r="R278" s="37">
        <v>1.1834</v>
      </c>
      <c r="S278" s="42" t="s">
        <v>745</v>
      </c>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row>
    <row r="279" spans="1:128" s="19" customFormat="1" ht="93" customHeight="1">
      <c r="A279" s="35"/>
      <c r="B279" s="36" t="s">
        <v>18</v>
      </c>
      <c r="C279" s="22">
        <v>5555198750</v>
      </c>
      <c r="D279" s="6">
        <v>3924900090</v>
      </c>
      <c r="E279" s="18" t="s">
        <v>770</v>
      </c>
      <c r="F279" s="18" t="s">
        <v>892</v>
      </c>
      <c r="G279" s="31"/>
      <c r="H279" s="16"/>
      <c r="I279" s="43" t="s">
        <v>771</v>
      </c>
      <c r="J279" s="12">
        <v>76</v>
      </c>
      <c r="K279" s="13">
        <v>22.8</v>
      </c>
      <c r="L279" s="13">
        <v>24.7</v>
      </c>
      <c r="M279" s="13">
        <v>56</v>
      </c>
      <c r="N279" s="13">
        <v>36</v>
      </c>
      <c r="O279" s="13">
        <v>38.299999999999997</v>
      </c>
      <c r="P279" s="8">
        <v>7.7212799999999984E-2</v>
      </c>
      <c r="Q279" s="9">
        <v>3800237044757</v>
      </c>
      <c r="R279" s="37">
        <v>2.4765999999999999</v>
      </c>
      <c r="S279" s="42" t="s">
        <v>745</v>
      </c>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row>
    <row r="280" spans="1:128" s="19" customFormat="1" ht="93" customHeight="1">
      <c r="A280" s="35"/>
      <c r="B280" s="36" t="s">
        <v>18</v>
      </c>
      <c r="C280" s="22">
        <v>5551987100</v>
      </c>
      <c r="D280" s="6">
        <v>3924900090</v>
      </c>
      <c r="E280" s="18" t="s">
        <v>775</v>
      </c>
      <c r="F280" s="18" t="s">
        <v>892</v>
      </c>
      <c r="G280" s="31"/>
      <c r="H280" s="16"/>
      <c r="I280" s="43" t="s">
        <v>774</v>
      </c>
      <c r="J280" s="12">
        <v>38</v>
      </c>
      <c r="K280" s="13">
        <v>22.8</v>
      </c>
      <c r="L280" s="13">
        <v>24.1</v>
      </c>
      <c r="M280" s="13">
        <v>56</v>
      </c>
      <c r="N280" s="13">
        <v>36</v>
      </c>
      <c r="O280" s="13">
        <v>38.299999999999997</v>
      </c>
      <c r="P280" s="8">
        <v>7.7212799999999984E-2</v>
      </c>
      <c r="Q280" s="9">
        <v>3800237044740</v>
      </c>
      <c r="R280" s="37">
        <v>4.9409999999999998</v>
      </c>
      <c r="S280" s="42" t="s">
        <v>745</v>
      </c>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row>
    <row r="281" spans="1:128" s="19" customFormat="1" ht="108.75" customHeight="1">
      <c r="A281" s="35"/>
      <c r="B281" s="36" t="s">
        <v>18</v>
      </c>
      <c r="C281" s="22" t="s">
        <v>974</v>
      </c>
      <c r="D281" s="6">
        <v>3924900090</v>
      </c>
      <c r="E281" s="18" t="s">
        <v>363</v>
      </c>
      <c r="F281" s="18" t="s">
        <v>892</v>
      </c>
      <c r="G281" s="31"/>
      <c r="H281" s="16"/>
      <c r="I281" s="43" t="s">
        <v>776</v>
      </c>
      <c r="J281" s="12">
        <v>140</v>
      </c>
      <c r="K281" s="13">
        <v>30</v>
      </c>
      <c r="L281" s="13">
        <v>35.799999999999997</v>
      </c>
      <c r="M281" s="13">
        <v>61</v>
      </c>
      <c r="N281" s="13">
        <v>51</v>
      </c>
      <c r="O281" s="13">
        <v>36</v>
      </c>
      <c r="P281" s="8">
        <v>0.111996</v>
      </c>
      <c r="Q281" s="9">
        <v>3800235304358</v>
      </c>
      <c r="R281" s="37">
        <v>1.5669509199742249</v>
      </c>
      <c r="S281" s="42" t="s">
        <v>745</v>
      </c>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row>
    <row r="282" spans="1:128" s="19" customFormat="1" ht="108.75" customHeight="1">
      <c r="A282" s="35"/>
      <c r="B282" s="36" t="s">
        <v>18</v>
      </c>
      <c r="C282" s="22" t="s">
        <v>153</v>
      </c>
      <c r="D282" s="6">
        <v>3924900090</v>
      </c>
      <c r="E282" s="18" t="s">
        <v>355</v>
      </c>
      <c r="F282" s="18" t="s">
        <v>892</v>
      </c>
      <c r="G282" s="31"/>
      <c r="H282" s="16"/>
      <c r="I282" s="43" t="s">
        <v>777</v>
      </c>
      <c r="J282" s="12">
        <v>56</v>
      </c>
      <c r="K282" s="13">
        <v>30</v>
      </c>
      <c r="L282" s="13">
        <v>35.799999999999997</v>
      </c>
      <c r="M282" s="13">
        <v>61</v>
      </c>
      <c r="N282" s="13">
        <v>51</v>
      </c>
      <c r="O282" s="13">
        <v>36</v>
      </c>
      <c r="P282" s="8">
        <v>0.111996</v>
      </c>
      <c r="Q282" s="9">
        <v>3800235304365</v>
      </c>
      <c r="R282" s="37">
        <v>3.8421481658069463</v>
      </c>
      <c r="S282" s="42" t="s">
        <v>745</v>
      </c>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row>
    <row r="283" spans="1:128" s="19" customFormat="1" ht="108.75" customHeight="1">
      <c r="A283" s="35"/>
      <c r="B283" s="36" t="s">
        <v>18</v>
      </c>
      <c r="C283" s="22" t="s">
        <v>152</v>
      </c>
      <c r="D283" s="6">
        <v>3924900090</v>
      </c>
      <c r="E283" s="18" t="s">
        <v>354</v>
      </c>
      <c r="F283" s="18" t="s">
        <v>892</v>
      </c>
      <c r="G283" s="31"/>
      <c r="H283" s="16"/>
      <c r="I283" s="43" t="s">
        <v>772</v>
      </c>
      <c r="J283" s="12">
        <v>28</v>
      </c>
      <c r="K283" s="13">
        <v>30</v>
      </c>
      <c r="L283" s="13">
        <v>35.799999999999997</v>
      </c>
      <c r="M283" s="13">
        <v>61</v>
      </c>
      <c r="N283" s="13">
        <v>51</v>
      </c>
      <c r="O283" s="13">
        <v>36</v>
      </c>
      <c r="P283" s="8">
        <v>0.111996</v>
      </c>
      <c r="Q283" s="9">
        <v>3800235304372</v>
      </c>
      <c r="R283" s="37">
        <v>7.6774684951428052</v>
      </c>
      <c r="S283" s="42" t="s">
        <v>745</v>
      </c>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row>
    <row r="284" spans="1:128" s="19" customFormat="1" ht="93" customHeight="1">
      <c r="A284" s="35"/>
      <c r="B284" s="36" t="s">
        <v>18</v>
      </c>
      <c r="C284" s="22" t="s">
        <v>778</v>
      </c>
      <c r="D284" s="6">
        <v>3924900090</v>
      </c>
      <c r="E284" s="18" t="s">
        <v>779</v>
      </c>
      <c r="F284" s="18" t="s">
        <v>892</v>
      </c>
      <c r="G284" s="31"/>
      <c r="H284" s="16"/>
      <c r="I284" s="43" t="s">
        <v>780</v>
      </c>
      <c r="J284" s="12">
        <v>80</v>
      </c>
      <c r="K284" s="13">
        <v>30</v>
      </c>
      <c r="L284" s="13">
        <v>35.799999999999997</v>
      </c>
      <c r="M284" s="13">
        <v>61</v>
      </c>
      <c r="N284" s="13">
        <v>51</v>
      </c>
      <c r="O284" s="13">
        <v>36</v>
      </c>
      <c r="P284" s="8">
        <v>0.111996</v>
      </c>
      <c r="Q284" s="9">
        <v>3800235307434</v>
      </c>
      <c r="R284" s="37">
        <v>0</v>
      </c>
      <c r="S284" s="40" t="s">
        <v>750</v>
      </c>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row>
    <row r="285" spans="1:128" s="19" customFormat="1" ht="93" customHeight="1">
      <c r="A285" s="35"/>
      <c r="B285" s="36" t="s">
        <v>18</v>
      </c>
      <c r="C285" s="22" t="s">
        <v>783</v>
      </c>
      <c r="D285" s="6">
        <v>3924900090</v>
      </c>
      <c r="E285" s="18" t="s">
        <v>782</v>
      </c>
      <c r="F285" s="18" t="s">
        <v>892</v>
      </c>
      <c r="G285" s="31"/>
      <c r="H285" s="16"/>
      <c r="I285" s="43" t="s">
        <v>128</v>
      </c>
      <c r="J285" s="12">
        <v>32</v>
      </c>
      <c r="K285" s="13">
        <v>22</v>
      </c>
      <c r="L285" s="13">
        <v>23.7</v>
      </c>
      <c r="M285" s="13">
        <v>56</v>
      </c>
      <c r="N285" s="13">
        <v>36</v>
      </c>
      <c r="O285" s="13">
        <v>38.299999999999997</v>
      </c>
      <c r="P285" s="8">
        <v>7.7212799999999984E-2</v>
      </c>
      <c r="Q285" s="9">
        <v>3800235307427</v>
      </c>
      <c r="R285" s="37">
        <v>0</v>
      </c>
      <c r="S285" s="40" t="s">
        <v>750</v>
      </c>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row>
    <row r="286" spans="1:128" s="19" customFormat="1" ht="108.75" customHeight="1">
      <c r="A286" s="35"/>
      <c r="B286" s="36" t="s">
        <v>18</v>
      </c>
      <c r="C286" s="22" t="s">
        <v>192</v>
      </c>
      <c r="D286" s="6">
        <v>3924900090</v>
      </c>
      <c r="E286" s="18" t="s">
        <v>125</v>
      </c>
      <c r="F286" s="18" t="s">
        <v>892</v>
      </c>
      <c r="G286" s="31"/>
      <c r="H286" s="16"/>
      <c r="I286" s="43" t="s">
        <v>127</v>
      </c>
      <c r="J286" s="12">
        <v>16</v>
      </c>
      <c r="K286" s="13">
        <v>30</v>
      </c>
      <c r="L286" s="13">
        <v>35.799999999999997</v>
      </c>
      <c r="M286" s="13">
        <v>61</v>
      </c>
      <c r="N286" s="13">
        <v>51</v>
      </c>
      <c r="O286" s="13">
        <v>36</v>
      </c>
      <c r="P286" s="8">
        <v>0.111996</v>
      </c>
      <c r="Q286" s="9">
        <v>3800235307410</v>
      </c>
      <c r="R286" s="37">
        <v>11.841582205782945</v>
      </c>
      <c r="S286" s="42" t="s">
        <v>744</v>
      </c>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row>
    <row r="287" spans="1:128" s="19" customFormat="1" ht="134.25" customHeight="1">
      <c r="A287" s="35"/>
      <c r="B287" s="36" t="s">
        <v>18</v>
      </c>
      <c r="C287" s="22" t="s">
        <v>765</v>
      </c>
      <c r="D287" s="6">
        <v>3924900090</v>
      </c>
      <c r="E287" s="18" t="s">
        <v>766</v>
      </c>
      <c r="F287" s="18" t="s">
        <v>892</v>
      </c>
      <c r="G287" s="31"/>
      <c r="H287" s="16"/>
      <c r="I287" s="43" t="s">
        <v>767</v>
      </c>
      <c r="J287" s="12">
        <v>163</v>
      </c>
      <c r="K287" s="13">
        <v>20.7</v>
      </c>
      <c r="L287" s="13">
        <v>22.5</v>
      </c>
      <c r="M287" s="13">
        <v>56</v>
      </c>
      <c r="N287" s="13">
        <v>36</v>
      </c>
      <c r="O287" s="13">
        <v>38.299999999999997</v>
      </c>
      <c r="P287" s="8">
        <v>7.7212799999999984E-2</v>
      </c>
      <c r="Q287" s="9">
        <v>3800237044771</v>
      </c>
      <c r="R287" s="37">
        <v>1.2322</v>
      </c>
      <c r="S287" s="42" t="s">
        <v>745</v>
      </c>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row>
    <row r="288" spans="1:128" s="19" customFormat="1" ht="134.25" customHeight="1">
      <c r="A288" s="35"/>
      <c r="B288" s="36" t="s">
        <v>18</v>
      </c>
      <c r="C288" s="22" t="s">
        <v>154</v>
      </c>
      <c r="D288" s="6">
        <v>3924900090</v>
      </c>
      <c r="E288" s="18" t="s">
        <v>645</v>
      </c>
      <c r="F288" s="18" t="s">
        <v>892</v>
      </c>
      <c r="G288" s="31"/>
      <c r="H288" s="16"/>
      <c r="I288" s="43" t="s">
        <v>644</v>
      </c>
      <c r="J288" s="12">
        <v>119</v>
      </c>
      <c r="K288" s="13">
        <v>20</v>
      </c>
      <c r="L288" s="13">
        <v>21.8</v>
      </c>
      <c r="M288" s="13">
        <v>56</v>
      </c>
      <c r="N288" s="13">
        <v>36</v>
      </c>
      <c r="O288" s="13">
        <v>38.299999999999997</v>
      </c>
      <c r="P288" s="8">
        <v>7.7212799999999984E-2</v>
      </c>
      <c r="Q288" s="9">
        <v>3800235305997</v>
      </c>
      <c r="R288" s="37">
        <v>1.5581550610827375</v>
      </c>
      <c r="S288" s="42" t="s">
        <v>745</v>
      </c>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row>
    <row r="289" spans="1:128" s="19" customFormat="1" ht="129" customHeight="1">
      <c r="A289" s="35"/>
      <c r="B289" s="36" t="s">
        <v>18</v>
      </c>
      <c r="C289" s="22" t="s">
        <v>193</v>
      </c>
      <c r="D289" s="6">
        <v>3924900090</v>
      </c>
      <c r="E289" s="18" t="s">
        <v>126</v>
      </c>
      <c r="F289" s="18" t="s">
        <v>892</v>
      </c>
      <c r="G289" s="31"/>
      <c r="H289" s="16"/>
      <c r="I289" s="43" t="s">
        <v>781</v>
      </c>
      <c r="J289" s="12">
        <v>98</v>
      </c>
      <c r="K289" s="13">
        <v>26</v>
      </c>
      <c r="L289" s="13">
        <v>27.4</v>
      </c>
      <c r="M289" s="13">
        <v>55</v>
      </c>
      <c r="N289" s="13">
        <v>53</v>
      </c>
      <c r="O289" s="13">
        <v>35</v>
      </c>
      <c r="P289" s="8">
        <v>0.102025</v>
      </c>
      <c r="Q289" s="9">
        <v>3800235307441</v>
      </c>
      <c r="R289" s="37">
        <v>0</v>
      </c>
      <c r="S289" s="40" t="s">
        <v>750</v>
      </c>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row>
    <row r="290" spans="1:128" s="19" customFormat="1" ht="124.5" customHeight="1">
      <c r="A290" s="35"/>
      <c r="B290" s="36" t="s">
        <v>18</v>
      </c>
      <c r="C290" s="22" t="s">
        <v>194</v>
      </c>
      <c r="D290" s="6">
        <v>3924900090</v>
      </c>
      <c r="E290" s="18" t="s">
        <v>195</v>
      </c>
      <c r="F290" s="18" t="s">
        <v>892</v>
      </c>
      <c r="G290" s="31"/>
      <c r="H290" s="16"/>
      <c r="I290" s="43" t="s">
        <v>784</v>
      </c>
      <c r="J290" s="12">
        <v>100</v>
      </c>
      <c r="K290" s="13">
        <v>13</v>
      </c>
      <c r="L290" s="13">
        <v>14</v>
      </c>
      <c r="M290" s="13">
        <v>47</v>
      </c>
      <c r="N290" s="13">
        <v>34</v>
      </c>
      <c r="O290" s="13">
        <v>32</v>
      </c>
      <c r="P290" s="8">
        <v>0.05</v>
      </c>
      <c r="Q290" s="9">
        <v>3800235307458</v>
      </c>
      <c r="R290" s="37">
        <v>2.5678984704370791</v>
      </c>
      <c r="S290" s="42" t="s">
        <v>745</v>
      </c>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row>
    <row r="291" spans="1:128" s="19" customFormat="1" ht="157.5">
      <c r="A291" s="35"/>
      <c r="B291" s="36" t="s">
        <v>18</v>
      </c>
      <c r="C291" s="24" t="s">
        <v>289</v>
      </c>
      <c r="D291" s="6">
        <v>8413200090</v>
      </c>
      <c r="E291" s="20" t="s">
        <v>278</v>
      </c>
      <c r="F291" s="20" t="s">
        <v>898</v>
      </c>
      <c r="G291" s="31"/>
      <c r="H291" s="16"/>
      <c r="I291" s="43" t="s">
        <v>280</v>
      </c>
      <c r="J291" s="12">
        <v>50</v>
      </c>
      <c r="K291" s="13">
        <v>12</v>
      </c>
      <c r="L291" s="13">
        <v>13</v>
      </c>
      <c r="M291" s="13">
        <v>43</v>
      </c>
      <c r="N291" s="13">
        <v>29</v>
      </c>
      <c r="O291" s="13">
        <v>45.5</v>
      </c>
      <c r="P291" s="8">
        <v>0.06</v>
      </c>
      <c r="Q291" s="9">
        <v>3800235309148</v>
      </c>
      <c r="R291" s="37">
        <v>2.6623474340801532</v>
      </c>
      <c r="S291" s="42" t="s">
        <v>745</v>
      </c>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row>
    <row r="292" spans="1:128" s="19" customFormat="1" ht="141.75">
      <c r="A292" s="35"/>
      <c r="B292" s="36" t="s">
        <v>18</v>
      </c>
      <c r="C292" s="24" t="s">
        <v>290</v>
      </c>
      <c r="D292" s="6">
        <v>8413200090</v>
      </c>
      <c r="E292" s="20" t="s">
        <v>279</v>
      </c>
      <c r="F292" s="20" t="s">
        <v>898</v>
      </c>
      <c r="G292" s="26" t="s">
        <v>62</v>
      </c>
      <c r="H292" s="16"/>
      <c r="I292" s="43" t="s">
        <v>281</v>
      </c>
      <c r="J292" s="12">
        <v>64</v>
      </c>
      <c r="K292" s="13">
        <v>14</v>
      </c>
      <c r="L292" s="13">
        <v>15</v>
      </c>
      <c r="M292" s="13">
        <v>57</v>
      </c>
      <c r="N292" s="13">
        <v>35.5</v>
      </c>
      <c r="O292" s="13">
        <v>31</v>
      </c>
      <c r="P292" s="8">
        <v>0.06</v>
      </c>
      <c r="Q292" s="9">
        <v>3800235309155</v>
      </c>
      <c r="R292" s="37">
        <v>2.3775340983770978</v>
      </c>
      <c r="S292" s="42" t="s">
        <v>745</v>
      </c>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row>
    <row r="293" spans="1:128" s="19" customFormat="1" ht="220.5">
      <c r="A293" s="35"/>
      <c r="B293" s="36" t="s">
        <v>18</v>
      </c>
      <c r="C293" s="22" t="s">
        <v>94</v>
      </c>
      <c r="D293" s="6">
        <v>8516101100</v>
      </c>
      <c r="E293" s="18" t="s">
        <v>73</v>
      </c>
      <c r="F293" s="18" t="s">
        <v>899</v>
      </c>
      <c r="G293" s="31"/>
      <c r="H293" s="16"/>
      <c r="I293" s="43" t="s">
        <v>92</v>
      </c>
      <c r="J293" s="12">
        <v>12</v>
      </c>
      <c r="K293" s="13">
        <v>8.4600000000000009</v>
      </c>
      <c r="L293" s="13">
        <v>12.18</v>
      </c>
      <c r="M293" s="13">
        <v>76</v>
      </c>
      <c r="N293" s="13">
        <v>23</v>
      </c>
      <c r="O293" s="13">
        <v>61</v>
      </c>
      <c r="P293" s="8">
        <v>0.106628</v>
      </c>
      <c r="Q293" s="9">
        <v>3800235305812</v>
      </c>
      <c r="R293" s="37">
        <v>13.3712</v>
      </c>
      <c r="S293" s="42" t="s">
        <v>745</v>
      </c>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row>
    <row r="294" spans="1:128" s="19" customFormat="1" ht="220.5">
      <c r="A294" s="35"/>
      <c r="B294" s="36" t="s">
        <v>18</v>
      </c>
      <c r="C294" s="22" t="s">
        <v>95</v>
      </c>
      <c r="D294" s="6">
        <v>8516101100</v>
      </c>
      <c r="E294" s="18" t="s">
        <v>74</v>
      </c>
      <c r="F294" s="18" t="s">
        <v>899</v>
      </c>
      <c r="G294" s="31"/>
      <c r="H294" s="16"/>
      <c r="I294" s="43" t="s">
        <v>92</v>
      </c>
      <c r="J294" s="12">
        <v>12</v>
      </c>
      <c r="K294" s="13">
        <v>8.33</v>
      </c>
      <c r="L294" s="13">
        <v>12.12</v>
      </c>
      <c r="M294" s="13">
        <v>76</v>
      </c>
      <c r="N294" s="13">
        <v>23</v>
      </c>
      <c r="O294" s="13">
        <v>61</v>
      </c>
      <c r="P294" s="8">
        <v>0.106628</v>
      </c>
      <c r="Q294" s="9">
        <v>3800235305829</v>
      </c>
      <c r="R294" s="37">
        <v>13.3712</v>
      </c>
      <c r="S294" s="42" t="s">
        <v>745</v>
      </c>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row>
    <row r="295" spans="1:128" s="19" customFormat="1" ht="220.5">
      <c r="A295" s="35"/>
      <c r="B295" s="36" t="s">
        <v>18</v>
      </c>
      <c r="C295" s="22" t="s">
        <v>304</v>
      </c>
      <c r="D295" s="6">
        <v>8516101100</v>
      </c>
      <c r="E295" s="18" t="s">
        <v>302</v>
      </c>
      <c r="F295" s="18" t="s">
        <v>899</v>
      </c>
      <c r="G295" s="31"/>
      <c r="H295" s="16"/>
      <c r="I295" s="43" t="s">
        <v>306</v>
      </c>
      <c r="J295" s="12">
        <v>12</v>
      </c>
      <c r="K295" s="13">
        <v>8.4600000000000009</v>
      </c>
      <c r="L295" s="13">
        <v>13.62</v>
      </c>
      <c r="M295" s="13">
        <v>63</v>
      </c>
      <c r="N295" s="13">
        <v>22</v>
      </c>
      <c r="O295" s="13">
        <v>40</v>
      </c>
      <c r="P295" s="8"/>
      <c r="Q295" s="9">
        <v>3800235309513</v>
      </c>
      <c r="R295" s="37">
        <v>15.046240157727082</v>
      </c>
      <c r="S295" s="42" t="s">
        <v>745</v>
      </c>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row>
    <row r="296" spans="1:128" s="19" customFormat="1" ht="220.5">
      <c r="A296" s="35"/>
      <c r="B296" s="36" t="s">
        <v>18</v>
      </c>
      <c r="C296" s="22" t="s">
        <v>305</v>
      </c>
      <c r="D296" s="6">
        <v>8516101100</v>
      </c>
      <c r="E296" s="18" t="s">
        <v>303</v>
      </c>
      <c r="F296" s="18" t="s">
        <v>899</v>
      </c>
      <c r="G296" s="31"/>
      <c r="H296" s="16"/>
      <c r="I296" s="43" t="s">
        <v>687</v>
      </c>
      <c r="J296" s="12">
        <v>12</v>
      </c>
      <c r="K296" s="13">
        <v>10</v>
      </c>
      <c r="L296" s="13">
        <v>13.44</v>
      </c>
      <c r="M296" s="13">
        <v>63</v>
      </c>
      <c r="N296" s="13">
        <v>22</v>
      </c>
      <c r="O296" s="13">
        <v>40</v>
      </c>
      <c r="P296" s="8">
        <v>5.5440000000000003E-2</v>
      </c>
      <c r="Q296" s="9">
        <v>3800235309520</v>
      </c>
      <c r="R296" s="37">
        <v>15.037198560636725</v>
      </c>
      <c r="S296" s="42" t="s">
        <v>745</v>
      </c>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row>
    <row r="297" spans="1:128" s="19" customFormat="1" ht="220.5">
      <c r="A297" s="35"/>
      <c r="B297" s="36" t="s">
        <v>18</v>
      </c>
      <c r="C297" s="22" t="s">
        <v>155</v>
      </c>
      <c r="D297" s="6">
        <v>8516101100</v>
      </c>
      <c r="E297" s="18" t="s">
        <v>118</v>
      </c>
      <c r="F297" s="18" t="s">
        <v>899</v>
      </c>
      <c r="G297" s="31"/>
      <c r="H297" s="16"/>
      <c r="I297" s="43" t="s">
        <v>92</v>
      </c>
      <c r="J297" s="12">
        <v>12</v>
      </c>
      <c r="K297" s="13">
        <v>12.32</v>
      </c>
      <c r="L297" s="13">
        <v>15.81</v>
      </c>
      <c r="M297" s="13">
        <v>76</v>
      </c>
      <c r="N297" s="13">
        <v>23</v>
      </c>
      <c r="O297" s="13">
        <v>61</v>
      </c>
      <c r="P297" s="8">
        <v>0.106628</v>
      </c>
      <c r="Q297" s="9">
        <v>3800235305850</v>
      </c>
      <c r="R297" s="37">
        <v>17.849509512497885</v>
      </c>
      <c r="S297" s="42" t="s">
        <v>744</v>
      </c>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row>
    <row r="298" spans="1:128" s="19" customFormat="1" ht="220.5">
      <c r="A298" s="35"/>
      <c r="B298" s="36" t="s">
        <v>18</v>
      </c>
      <c r="C298" s="22" t="s">
        <v>156</v>
      </c>
      <c r="D298" s="6">
        <v>8516101100</v>
      </c>
      <c r="E298" s="18" t="s">
        <v>119</v>
      </c>
      <c r="F298" s="18" t="s">
        <v>899</v>
      </c>
      <c r="G298" s="31"/>
      <c r="H298" s="16"/>
      <c r="I298" s="43" t="s">
        <v>92</v>
      </c>
      <c r="J298" s="12">
        <v>12</v>
      </c>
      <c r="K298" s="13">
        <v>12.32</v>
      </c>
      <c r="L298" s="13">
        <v>15.87</v>
      </c>
      <c r="M298" s="13">
        <v>76</v>
      </c>
      <c r="N298" s="13">
        <v>23</v>
      </c>
      <c r="O298" s="13">
        <v>61</v>
      </c>
      <c r="P298" s="8">
        <v>0.106628</v>
      </c>
      <c r="Q298" s="9">
        <v>3800235305867</v>
      </c>
      <c r="R298" s="37">
        <v>17.848003403293575</v>
      </c>
      <c r="S298" s="42" t="s">
        <v>745</v>
      </c>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row>
    <row r="299" spans="1:128" s="19" customFormat="1" ht="236.25">
      <c r="A299" s="35"/>
      <c r="B299" s="36" t="s">
        <v>376</v>
      </c>
      <c r="C299" s="22" t="s">
        <v>157</v>
      </c>
      <c r="D299" s="6">
        <v>8516101100</v>
      </c>
      <c r="E299" s="18" t="s">
        <v>120</v>
      </c>
      <c r="F299" s="18" t="s">
        <v>899</v>
      </c>
      <c r="G299" s="31"/>
      <c r="H299" s="16"/>
      <c r="I299" s="43" t="s">
        <v>142</v>
      </c>
      <c r="J299" s="12">
        <v>10</v>
      </c>
      <c r="K299" s="13">
        <v>15.8</v>
      </c>
      <c r="L299" s="13">
        <v>16.55</v>
      </c>
      <c r="M299" s="13">
        <v>61</v>
      </c>
      <c r="N299" s="13">
        <v>24</v>
      </c>
      <c r="O299" s="13">
        <v>67</v>
      </c>
      <c r="P299" s="8">
        <v>9.8087999999999995E-2</v>
      </c>
      <c r="Q299" s="9">
        <v>3800235306963</v>
      </c>
      <c r="R299" s="37">
        <v>25.54592582029823</v>
      </c>
      <c r="S299" s="42" t="s">
        <v>745</v>
      </c>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row>
    <row r="300" spans="1:128" s="19" customFormat="1" ht="236.25">
      <c r="A300" s="35"/>
      <c r="B300" s="36" t="s">
        <v>18</v>
      </c>
      <c r="C300" s="22" t="s">
        <v>512</v>
      </c>
      <c r="D300" s="6">
        <v>8516101100</v>
      </c>
      <c r="E300" s="18" t="s">
        <v>513</v>
      </c>
      <c r="F300" s="18" t="s">
        <v>899</v>
      </c>
      <c r="G300" s="31"/>
      <c r="H300" s="16"/>
      <c r="I300" s="43" t="s">
        <v>514</v>
      </c>
      <c r="J300" s="12">
        <v>12</v>
      </c>
      <c r="K300" s="13">
        <v>14.8</v>
      </c>
      <c r="L300" s="13">
        <v>15.25</v>
      </c>
      <c r="M300" s="13">
        <v>76</v>
      </c>
      <c r="N300" s="13">
        <v>23</v>
      </c>
      <c r="O300" s="13">
        <v>61</v>
      </c>
      <c r="P300" s="8">
        <v>0.106628</v>
      </c>
      <c r="Q300" s="9">
        <v>3800237042876</v>
      </c>
      <c r="R300" s="37">
        <v>21.472000000000001</v>
      </c>
      <c r="S300" s="42" t="s">
        <v>745</v>
      </c>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row>
    <row r="301" spans="1:128" s="19" customFormat="1" ht="258.75" customHeight="1">
      <c r="A301" s="35"/>
      <c r="B301" s="36" t="s">
        <v>18</v>
      </c>
      <c r="C301" s="22" t="s">
        <v>908</v>
      </c>
      <c r="D301" s="6">
        <v>8516101100</v>
      </c>
      <c r="E301" s="18" t="s">
        <v>906</v>
      </c>
      <c r="F301" s="18" t="s">
        <v>899</v>
      </c>
      <c r="G301" s="29" t="s">
        <v>63</v>
      </c>
      <c r="H301" s="16"/>
      <c r="I301" s="51" t="s">
        <v>910</v>
      </c>
      <c r="J301" s="12">
        <v>12</v>
      </c>
      <c r="K301" s="13">
        <v>12</v>
      </c>
      <c r="L301" s="13">
        <v>14.39</v>
      </c>
      <c r="M301" s="13">
        <v>63.5</v>
      </c>
      <c r="N301" s="13">
        <v>21.5</v>
      </c>
      <c r="O301" s="13">
        <v>36</v>
      </c>
      <c r="P301" s="8">
        <v>4.9148999999999998E-2</v>
      </c>
      <c r="Q301" s="9">
        <v>3800237045860</v>
      </c>
      <c r="R301" s="37">
        <v>16.726200000000002</v>
      </c>
      <c r="S301" s="42" t="s">
        <v>745</v>
      </c>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row>
    <row r="302" spans="1:128" s="19" customFormat="1" ht="267.75">
      <c r="A302" s="35"/>
      <c r="B302" s="36" t="s">
        <v>18</v>
      </c>
      <c r="C302" s="22" t="s">
        <v>909</v>
      </c>
      <c r="D302" s="6">
        <v>8516101100</v>
      </c>
      <c r="E302" s="18" t="s">
        <v>907</v>
      </c>
      <c r="F302" s="18" t="s">
        <v>899</v>
      </c>
      <c r="G302" s="29" t="s">
        <v>63</v>
      </c>
      <c r="H302" s="16"/>
      <c r="I302" s="51" t="s">
        <v>911</v>
      </c>
      <c r="J302" s="12">
        <v>12</v>
      </c>
      <c r="K302" s="13">
        <v>12</v>
      </c>
      <c r="L302" s="13">
        <v>14.39</v>
      </c>
      <c r="M302" s="13">
        <v>63.5</v>
      </c>
      <c r="N302" s="13">
        <v>21.5</v>
      </c>
      <c r="O302" s="13">
        <v>36</v>
      </c>
      <c r="P302" s="8">
        <v>4.9148999999999998E-2</v>
      </c>
      <c r="Q302" s="9">
        <v>3800237045877</v>
      </c>
      <c r="R302" s="37">
        <v>16.726200000000002</v>
      </c>
      <c r="S302" s="42" t="s">
        <v>745</v>
      </c>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row>
    <row r="303" spans="1:128" s="19" customFormat="1" ht="260.25" customHeight="1">
      <c r="A303" s="35"/>
      <c r="B303" s="36" t="s">
        <v>18</v>
      </c>
      <c r="C303" s="22" t="s">
        <v>914</v>
      </c>
      <c r="D303" s="6">
        <v>8516101100</v>
      </c>
      <c r="E303" s="18" t="s">
        <v>912</v>
      </c>
      <c r="F303" s="18" t="s">
        <v>899</v>
      </c>
      <c r="G303" s="29" t="s">
        <v>63</v>
      </c>
      <c r="H303" s="16"/>
      <c r="I303" s="51" t="s">
        <v>916</v>
      </c>
      <c r="J303" s="12">
        <v>12</v>
      </c>
      <c r="K303" s="13">
        <v>12.32</v>
      </c>
      <c r="L303" s="13">
        <v>15.35</v>
      </c>
      <c r="M303" s="13">
        <v>66.5</v>
      </c>
      <c r="N303" s="13">
        <v>23.5</v>
      </c>
      <c r="O303" s="13">
        <v>43</v>
      </c>
      <c r="P303" s="8">
        <v>6.7198250000000001E-2</v>
      </c>
      <c r="Q303" s="9">
        <v>3800237045884</v>
      </c>
      <c r="R303" s="37">
        <v>20.74</v>
      </c>
      <c r="S303" s="42" t="s">
        <v>745</v>
      </c>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row>
    <row r="304" spans="1:128" s="19" customFormat="1" ht="252">
      <c r="A304" s="35"/>
      <c r="B304" s="36" t="s">
        <v>18</v>
      </c>
      <c r="C304" s="22" t="s">
        <v>915</v>
      </c>
      <c r="D304" s="6">
        <v>8516101100</v>
      </c>
      <c r="E304" s="18" t="s">
        <v>913</v>
      </c>
      <c r="F304" s="18" t="s">
        <v>899</v>
      </c>
      <c r="G304" s="29" t="s">
        <v>63</v>
      </c>
      <c r="H304" s="16"/>
      <c r="I304" s="51" t="s">
        <v>917</v>
      </c>
      <c r="J304" s="12">
        <v>12</v>
      </c>
      <c r="K304" s="13">
        <v>12.32</v>
      </c>
      <c r="L304" s="13">
        <v>15.35</v>
      </c>
      <c r="M304" s="13">
        <v>66.5</v>
      </c>
      <c r="N304" s="13">
        <v>23.5</v>
      </c>
      <c r="O304" s="13">
        <v>43</v>
      </c>
      <c r="P304" s="8">
        <v>6.7198250000000001E-2</v>
      </c>
      <c r="Q304" s="9">
        <v>3800237045891</v>
      </c>
      <c r="R304" s="37">
        <v>20.74</v>
      </c>
      <c r="S304" s="42" t="s">
        <v>745</v>
      </c>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row>
    <row r="305" spans="1:128" s="19" customFormat="1" ht="236.25">
      <c r="A305" s="35"/>
      <c r="B305" s="36" t="s">
        <v>376</v>
      </c>
      <c r="C305" s="22" t="s">
        <v>949</v>
      </c>
      <c r="D305" s="6">
        <v>8516101100</v>
      </c>
      <c r="E305" s="18" t="s">
        <v>746</v>
      </c>
      <c r="F305" s="18" t="s">
        <v>899</v>
      </c>
      <c r="G305" s="29" t="s">
        <v>63</v>
      </c>
      <c r="H305" s="16"/>
      <c r="I305" s="43" t="s">
        <v>747</v>
      </c>
      <c r="J305" s="12">
        <v>10</v>
      </c>
      <c r="K305" s="13">
        <v>12</v>
      </c>
      <c r="L305" s="13">
        <v>14.25</v>
      </c>
      <c r="M305" s="13">
        <v>60</v>
      </c>
      <c r="N305" s="13">
        <v>25</v>
      </c>
      <c r="O305" s="13">
        <v>70</v>
      </c>
      <c r="P305" s="8">
        <v>0.105</v>
      </c>
      <c r="Q305" s="9">
        <v>3800237045075</v>
      </c>
      <c r="R305" s="37">
        <v>43.078200000000002</v>
      </c>
      <c r="S305" s="42" t="s">
        <v>745</v>
      </c>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row>
    <row r="306" spans="1:128" s="19" customFormat="1" ht="189">
      <c r="A306" s="35"/>
      <c r="B306" s="36" t="s">
        <v>376</v>
      </c>
      <c r="C306" s="22" t="s">
        <v>688</v>
      </c>
      <c r="D306" s="6">
        <v>8516101100</v>
      </c>
      <c r="E306" s="18" t="s">
        <v>689</v>
      </c>
      <c r="F306" s="18" t="s">
        <v>899</v>
      </c>
      <c r="G306" s="29" t="s">
        <v>63</v>
      </c>
      <c r="H306" s="16"/>
      <c r="I306" s="43" t="s">
        <v>690</v>
      </c>
      <c r="J306" s="12">
        <v>10</v>
      </c>
      <c r="K306" s="13">
        <v>14</v>
      </c>
      <c r="L306" s="13">
        <v>16.739999999999998</v>
      </c>
      <c r="M306" s="13">
        <v>60.5</v>
      </c>
      <c r="N306" s="13">
        <v>25.3</v>
      </c>
      <c r="O306" s="13">
        <v>60</v>
      </c>
      <c r="P306" s="8">
        <v>9.1839000000000004E-2</v>
      </c>
      <c r="Q306" s="9">
        <v>3800237045082</v>
      </c>
      <c r="R306" s="37">
        <v>35.383681404848637</v>
      </c>
      <c r="S306" s="42" t="s">
        <v>745</v>
      </c>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row>
    <row r="307" spans="1:128" s="19" customFormat="1" ht="147" customHeight="1">
      <c r="A307" s="35"/>
      <c r="B307" s="36" t="s">
        <v>18</v>
      </c>
      <c r="C307" s="22" t="s">
        <v>417</v>
      </c>
      <c r="D307" s="6">
        <v>8516101100</v>
      </c>
      <c r="E307" s="18" t="s">
        <v>419</v>
      </c>
      <c r="F307" s="18" t="s">
        <v>900</v>
      </c>
      <c r="G307" s="31"/>
      <c r="H307" s="16"/>
      <c r="I307" s="43" t="s">
        <v>421</v>
      </c>
      <c r="J307" s="12">
        <v>50</v>
      </c>
      <c r="K307" s="13">
        <v>13</v>
      </c>
      <c r="L307" s="13">
        <v>14.26</v>
      </c>
      <c r="M307" s="13">
        <v>39</v>
      </c>
      <c r="N307" s="13">
        <v>35</v>
      </c>
      <c r="O307" s="13">
        <v>35</v>
      </c>
      <c r="P307" s="8">
        <f t="shared" ref="P307:P308" si="18">M307*N307*O307/1000000</f>
        <v>4.7774999999999998E-2</v>
      </c>
      <c r="Q307" s="9">
        <v>3800235305874</v>
      </c>
      <c r="R307" s="37">
        <v>2.6542886151329186</v>
      </c>
      <c r="S307" s="42" t="s">
        <v>744</v>
      </c>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row>
    <row r="308" spans="1:128" s="19" customFormat="1" ht="139.5" customHeight="1">
      <c r="A308" s="35"/>
      <c r="B308" s="36" t="s">
        <v>18</v>
      </c>
      <c r="C308" s="22" t="s">
        <v>418</v>
      </c>
      <c r="D308" s="6">
        <v>8516101100</v>
      </c>
      <c r="E308" s="18" t="s">
        <v>420</v>
      </c>
      <c r="F308" s="18" t="s">
        <v>900</v>
      </c>
      <c r="G308" s="31"/>
      <c r="H308" s="16"/>
      <c r="I308" s="43" t="s">
        <v>422</v>
      </c>
      <c r="J308" s="12">
        <v>75</v>
      </c>
      <c r="K308" s="13">
        <v>24</v>
      </c>
      <c r="L308" s="13">
        <v>25.43</v>
      </c>
      <c r="M308" s="13">
        <v>39</v>
      </c>
      <c r="N308" s="13">
        <v>35</v>
      </c>
      <c r="O308" s="13">
        <v>35</v>
      </c>
      <c r="P308" s="8">
        <f t="shared" si="18"/>
        <v>4.7774999999999998E-2</v>
      </c>
      <c r="Q308" s="9">
        <v>3800235305881</v>
      </c>
      <c r="R308" s="37">
        <v>0</v>
      </c>
      <c r="S308" s="42" t="s">
        <v>750</v>
      </c>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row>
    <row r="309" spans="1:128" s="19" customFormat="1" ht="132.75" customHeight="1">
      <c r="A309" s="35"/>
      <c r="B309" s="36" t="s">
        <v>18</v>
      </c>
      <c r="C309" s="22" t="s">
        <v>500</v>
      </c>
      <c r="D309" s="6">
        <v>6301100000</v>
      </c>
      <c r="E309" s="18" t="s">
        <v>503</v>
      </c>
      <c r="F309" s="18" t="s">
        <v>902</v>
      </c>
      <c r="G309" s="31"/>
      <c r="H309" s="16"/>
      <c r="I309" s="43" t="s">
        <v>506</v>
      </c>
      <c r="J309" s="12">
        <v>12</v>
      </c>
      <c r="K309" s="13">
        <v>16</v>
      </c>
      <c r="L309" s="13">
        <v>15.95</v>
      </c>
      <c r="M309" s="13">
        <v>60</v>
      </c>
      <c r="N309" s="13">
        <v>43</v>
      </c>
      <c r="O309" s="13">
        <v>55</v>
      </c>
      <c r="P309" s="8">
        <v>0.1419</v>
      </c>
      <c r="Q309" s="9">
        <v>3800237041961</v>
      </c>
      <c r="R309" s="37">
        <v>13.904065747385413</v>
      </c>
      <c r="S309" s="42" t="s">
        <v>745</v>
      </c>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row>
    <row r="310" spans="1:128" s="19" customFormat="1" ht="141" customHeight="1">
      <c r="A310" s="35"/>
      <c r="B310" s="36" t="s">
        <v>18</v>
      </c>
      <c r="C310" s="22" t="s">
        <v>501</v>
      </c>
      <c r="D310" s="6">
        <v>6301100000</v>
      </c>
      <c r="E310" s="18" t="s">
        <v>504</v>
      </c>
      <c r="F310" s="18" t="s">
        <v>902</v>
      </c>
      <c r="G310" s="31"/>
      <c r="H310" s="16"/>
      <c r="I310" s="43" t="s">
        <v>507</v>
      </c>
      <c r="J310" s="12">
        <v>6</v>
      </c>
      <c r="K310" s="13">
        <v>13.4</v>
      </c>
      <c r="L310" s="13">
        <v>14.6</v>
      </c>
      <c r="M310" s="13">
        <v>70</v>
      </c>
      <c r="N310" s="13">
        <v>44</v>
      </c>
      <c r="O310" s="13">
        <v>39</v>
      </c>
      <c r="P310" s="8">
        <v>0.12012</v>
      </c>
      <c r="Q310" s="9">
        <v>3800237041978</v>
      </c>
      <c r="R310" s="37">
        <v>24.085688414870273</v>
      </c>
      <c r="S310" s="42" t="s">
        <v>745</v>
      </c>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row>
    <row r="311" spans="1:128" s="19" customFormat="1" ht="150.75" customHeight="1">
      <c r="A311" s="35"/>
      <c r="B311" s="36" t="s">
        <v>18</v>
      </c>
      <c r="C311" s="22" t="s">
        <v>502</v>
      </c>
      <c r="D311" s="6">
        <v>6301100000</v>
      </c>
      <c r="E311" s="18" t="s">
        <v>505</v>
      </c>
      <c r="F311" s="18" t="s">
        <v>902</v>
      </c>
      <c r="G311" s="31"/>
      <c r="H311" s="16"/>
      <c r="I311" s="43" t="s">
        <v>508</v>
      </c>
      <c r="J311" s="12">
        <v>12</v>
      </c>
      <c r="K311" s="13">
        <v>6.5</v>
      </c>
      <c r="L311" s="13">
        <v>7</v>
      </c>
      <c r="M311" s="13">
        <v>33</v>
      </c>
      <c r="N311" s="13">
        <v>33</v>
      </c>
      <c r="O311" s="13">
        <v>43</v>
      </c>
      <c r="P311" s="8">
        <v>4.6827000000000001E-2</v>
      </c>
      <c r="Q311" s="9">
        <v>3800237041985</v>
      </c>
      <c r="R311" s="37">
        <v>0</v>
      </c>
      <c r="S311" s="42" t="s">
        <v>750</v>
      </c>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row>
    <row r="312" spans="1:128" s="19" customFormat="1" ht="157.5">
      <c r="A312" s="35"/>
      <c r="B312" s="36" t="s">
        <v>18</v>
      </c>
      <c r="C312" s="22" t="s">
        <v>268</v>
      </c>
      <c r="D312" s="6">
        <v>8414600000</v>
      </c>
      <c r="E312" s="18" t="s">
        <v>659</v>
      </c>
      <c r="F312" s="18" t="s">
        <v>901</v>
      </c>
      <c r="G312" s="31"/>
      <c r="H312" s="16"/>
      <c r="I312" s="43" t="s">
        <v>264</v>
      </c>
      <c r="J312" s="12">
        <v>1</v>
      </c>
      <c r="K312" s="13">
        <v>5</v>
      </c>
      <c r="L312" s="13">
        <v>5.5</v>
      </c>
      <c r="M312" s="13"/>
      <c r="N312" s="13"/>
      <c r="O312" s="13"/>
      <c r="P312" s="8"/>
      <c r="Q312" s="9">
        <v>3800235309353</v>
      </c>
      <c r="R312" s="37">
        <v>48.885399999999997</v>
      </c>
      <c r="S312" s="40" t="s">
        <v>745</v>
      </c>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row>
    <row r="313" spans="1:128" s="19" customFormat="1" ht="157.5">
      <c r="A313" s="35"/>
      <c r="B313" s="36" t="s">
        <v>18</v>
      </c>
      <c r="C313" s="22" t="s">
        <v>267</v>
      </c>
      <c r="D313" s="6">
        <v>8414600000</v>
      </c>
      <c r="E313" s="18" t="s">
        <v>262</v>
      </c>
      <c r="F313" s="18" t="s">
        <v>901</v>
      </c>
      <c r="G313" s="31"/>
      <c r="H313" s="16"/>
      <c r="I313" s="43" t="s">
        <v>265</v>
      </c>
      <c r="J313" s="12">
        <v>1</v>
      </c>
      <c r="K313" s="13">
        <v>5</v>
      </c>
      <c r="L313" s="13">
        <v>5.5</v>
      </c>
      <c r="M313" s="13"/>
      <c r="N313" s="13"/>
      <c r="O313" s="13"/>
      <c r="P313" s="8"/>
      <c r="Q313" s="9">
        <v>3800235309346</v>
      </c>
      <c r="R313" s="37">
        <v>46.579599999999999</v>
      </c>
      <c r="S313" s="42" t="s">
        <v>744</v>
      </c>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row>
    <row r="314" spans="1:128" s="19" customFormat="1" ht="157.5">
      <c r="A314" s="35"/>
      <c r="B314" s="36" t="s">
        <v>18</v>
      </c>
      <c r="C314" s="22" t="s">
        <v>269</v>
      </c>
      <c r="D314" s="6">
        <v>8414600000</v>
      </c>
      <c r="E314" s="18" t="s">
        <v>263</v>
      </c>
      <c r="F314" s="18" t="s">
        <v>901</v>
      </c>
      <c r="G314" s="31"/>
      <c r="H314" s="16"/>
      <c r="I314" s="43" t="s">
        <v>266</v>
      </c>
      <c r="J314" s="12">
        <v>1</v>
      </c>
      <c r="K314" s="13">
        <v>5</v>
      </c>
      <c r="L314" s="13">
        <v>5.5</v>
      </c>
      <c r="M314" s="13"/>
      <c r="N314" s="13"/>
      <c r="O314" s="13"/>
      <c r="P314" s="8"/>
      <c r="Q314" s="9">
        <v>3800235309339</v>
      </c>
      <c r="R314" s="37">
        <v>0</v>
      </c>
      <c r="S314" s="42" t="s">
        <v>750</v>
      </c>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row>
    <row r="315" spans="1:128" s="19" customFormat="1" ht="135" customHeight="1">
      <c r="A315" s="35"/>
      <c r="B315" s="36" t="s">
        <v>18</v>
      </c>
      <c r="C315" s="22" t="s">
        <v>751</v>
      </c>
      <c r="D315" s="6">
        <v>8414600000</v>
      </c>
      <c r="E315" s="18" t="s">
        <v>752</v>
      </c>
      <c r="F315" s="18" t="s">
        <v>901</v>
      </c>
      <c r="G315" s="31"/>
      <c r="H315" s="16"/>
      <c r="I315" s="43" t="s">
        <v>753</v>
      </c>
      <c r="J315" s="12">
        <v>1</v>
      </c>
      <c r="K315" s="13">
        <v>5</v>
      </c>
      <c r="L315" s="13">
        <v>5.5</v>
      </c>
      <c r="M315" s="13"/>
      <c r="N315" s="13"/>
      <c r="O315" s="13"/>
      <c r="P315" s="8"/>
      <c r="Q315" s="9">
        <v>3800237041244</v>
      </c>
      <c r="R315" s="38">
        <v>46.579599999999999</v>
      </c>
      <c r="S315" s="42" t="s">
        <v>744</v>
      </c>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row>
    <row r="316" spans="1:128" s="19" customFormat="1" ht="157.5">
      <c r="A316" s="30"/>
      <c r="B316" s="36" t="s">
        <v>18</v>
      </c>
      <c r="C316" s="22" t="s">
        <v>755</v>
      </c>
      <c r="D316" s="6">
        <v>8414600000</v>
      </c>
      <c r="E316" s="18" t="s">
        <v>756</v>
      </c>
      <c r="F316" s="18" t="s">
        <v>901</v>
      </c>
      <c r="G316" s="29" t="s">
        <v>63</v>
      </c>
      <c r="H316" s="16"/>
      <c r="I316" s="43" t="s">
        <v>754</v>
      </c>
      <c r="J316" s="12">
        <v>1</v>
      </c>
      <c r="K316" s="13">
        <v>8</v>
      </c>
      <c r="L316" s="13">
        <v>8.5</v>
      </c>
      <c r="M316" s="13"/>
      <c r="N316" s="13"/>
      <c r="O316" s="13"/>
      <c r="P316" s="8"/>
      <c r="Q316" s="9">
        <v>3800237046027</v>
      </c>
      <c r="R316" s="38">
        <v>59.572599999999994</v>
      </c>
      <c r="S316" s="42" t="s">
        <v>744</v>
      </c>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row>
    <row r="317" spans="1:128" s="19" customFormat="1" ht="157.5">
      <c r="A317" s="30"/>
      <c r="B317" s="36" t="s">
        <v>18</v>
      </c>
      <c r="C317" s="22" t="s">
        <v>758</v>
      </c>
      <c r="D317" s="6">
        <v>8414600000</v>
      </c>
      <c r="E317" s="18" t="s">
        <v>757</v>
      </c>
      <c r="F317" s="18" t="s">
        <v>901</v>
      </c>
      <c r="G317" s="29" t="s">
        <v>63</v>
      </c>
      <c r="H317" s="16"/>
      <c r="I317" s="43" t="s">
        <v>754</v>
      </c>
      <c r="J317" s="12">
        <v>1</v>
      </c>
      <c r="K317" s="13">
        <v>8</v>
      </c>
      <c r="L317" s="13">
        <v>8.5</v>
      </c>
      <c r="M317" s="13"/>
      <c r="N317" s="13"/>
      <c r="O317" s="13"/>
      <c r="P317" s="8"/>
      <c r="Q317" s="9">
        <v>3800237046041</v>
      </c>
      <c r="R317" s="38">
        <v>61.0976</v>
      </c>
      <c r="S317" s="40" t="s">
        <v>745</v>
      </c>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row>
    <row r="318" spans="1:128" s="19" customFormat="1" ht="167.25" customHeight="1" thickBot="1">
      <c r="A318" s="30"/>
      <c r="B318" s="57" t="s">
        <v>18</v>
      </c>
      <c r="C318" s="58" t="s">
        <v>773</v>
      </c>
      <c r="D318" s="59">
        <v>8414600000</v>
      </c>
      <c r="E318" s="60" t="s">
        <v>757</v>
      </c>
      <c r="F318" s="60" t="s">
        <v>901</v>
      </c>
      <c r="G318" s="61" t="s">
        <v>63</v>
      </c>
      <c r="H318" s="62"/>
      <c r="I318" s="63" t="s">
        <v>759</v>
      </c>
      <c r="J318" s="64">
        <v>1</v>
      </c>
      <c r="K318" s="65">
        <v>8</v>
      </c>
      <c r="L318" s="65">
        <v>8.5</v>
      </c>
      <c r="M318" s="65"/>
      <c r="N318" s="65"/>
      <c r="O318" s="65"/>
      <c r="P318" s="66"/>
      <c r="Q318" s="67">
        <v>3800237046034</v>
      </c>
      <c r="R318" s="68">
        <v>59.560400000000001</v>
      </c>
      <c r="S318" s="42" t="s">
        <v>744</v>
      </c>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row>
    <row r="319" spans="1:128" s="19" customFormat="1" ht="152.25" customHeight="1">
      <c r="A319" s="35"/>
      <c r="B319" s="36" t="s">
        <v>18</v>
      </c>
      <c r="C319" s="23" t="s">
        <v>934</v>
      </c>
      <c r="D319" s="6">
        <v>8516310000</v>
      </c>
      <c r="E319" s="20" t="s">
        <v>935</v>
      </c>
      <c r="F319" s="20" t="s">
        <v>923</v>
      </c>
      <c r="G319" s="29" t="s">
        <v>63</v>
      </c>
      <c r="H319" s="16"/>
      <c r="I319" s="45" t="s">
        <v>936</v>
      </c>
      <c r="J319" s="7">
        <v>20</v>
      </c>
      <c r="K319" s="15">
        <v>14</v>
      </c>
      <c r="L319" s="15">
        <v>15.5</v>
      </c>
      <c r="M319" s="15">
        <v>60.5</v>
      </c>
      <c r="N319" s="15">
        <v>32.5</v>
      </c>
      <c r="O319" s="15">
        <v>47.5</v>
      </c>
      <c r="P319" s="8">
        <v>9.3396875000000004E-2</v>
      </c>
      <c r="Q319" s="9">
        <v>3800237045822</v>
      </c>
      <c r="R319" s="37">
        <v>8.4911999999999992</v>
      </c>
      <c r="S319" s="40" t="s">
        <v>745</v>
      </c>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row>
    <row r="320" spans="1:128" s="19" customFormat="1" ht="152.25" customHeight="1">
      <c r="A320" s="35"/>
      <c r="B320" s="36" t="s">
        <v>18</v>
      </c>
      <c r="C320" s="23" t="s">
        <v>961</v>
      </c>
      <c r="D320" s="6">
        <v>8516310000</v>
      </c>
      <c r="E320" s="20" t="s">
        <v>960</v>
      </c>
      <c r="F320" s="20" t="s">
        <v>923</v>
      </c>
      <c r="G320" s="29" t="s">
        <v>63</v>
      </c>
      <c r="H320" s="16"/>
      <c r="I320" s="45" t="s">
        <v>965</v>
      </c>
      <c r="J320" s="7">
        <v>24</v>
      </c>
      <c r="K320" s="15">
        <v>8.65</v>
      </c>
      <c r="L320" s="15">
        <v>9.85</v>
      </c>
      <c r="M320" s="15">
        <v>49.5</v>
      </c>
      <c r="N320" s="15">
        <v>37.5</v>
      </c>
      <c r="O320" s="15">
        <v>48</v>
      </c>
      <c r="P320" s="8">
        <v>8.9099999999999999E-2</v>
      </c>
      <c r="Q320" s="9">
        <v>3800237045655</v>
      </c>
      <c r="R320" s="37">
        <v>4.7702</v>
      </c>
      <c r="S320" s="40" t="s">
        <v>745</v>
      </c>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row>
    <row r="321" spans="1:128" s="19" customFormat="1" ht="152.25" customHeight="1">
      <c r="A321" s="35"/>
      <c r="B321" s="36" t="s">
        <v>18</v>
      </c>
      <c r="C321" s="23" t="s">
        <v>962</v>
      </c>
      <c r="D321" s="6">
        <v>8516310000</v>
      </c>
      <c r="E321" s="20" t="s">
        <v>960</v>
      </c>
      <c r="F321" s="20" t="s">
        <v>923</v>
      </c>
      <c r="G321" s="29" t="s">
        <v>63</v>
      </c>
      <c r="H321" s="16"/>
      <c r="I321" s="45" t="s">
        <v>965</v>
      </c>
      <c r="J321" s="7">
        <v>24</v>
      </c>
      <c r="K321" s="15">
        <v>8.65</v>
      </c>
      <c r="L321" s="15">
        <v>9.85</v>
      </c>
      <c r="M321" s="15">
        <v>49.5</v>
      </c>
      <c r="N321" s="15">
        <v>37.5</v>
      </c>
      <c r="O321" s="15">
        <v>48</v>
      </c>
      <c r="P321" s="8">
        <v>8.9099999999999999E-2</v>
      </c>
      <c r="Q321" s="9">
        <v>3800237045662</v>
      </c>
      <c r="R321" s="37">
        <v>4.7702</v>
      </c>
      <c r="S321" s="40" t="s">
        <v>745</v>
      </c>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row>
    <row r="322" spans="1:128" s="19" customFormat="1" ht="152.25" customHeight="1">
      <c r="A322" s="35"/>
      <c r="B322" s="36" t="s">
        <v>18</v>
      </c>
      <c r="C322" s="23" t="s">
        <v>963</v>
      </c>
      <c r="D322" s="6">
        <v>8516310000</v>
      </c>
      <c r="E322" s="20" t="s">
        <v>960</v>
      </c>
      <c r="F322" s="20" t="s">
        <v>923</v>
      </c>
      <c r="G322" s="29" t="s">
        <v>63</v>
      </c>
      <c r="H322" s="16"/>
      <c r="I322" s="45" t="s">
        <v>965</v>
      </c>
      <c r="J322" s="7">
        <v>24</v>
      </c>
      <c r="K322" s="15">
        <v>8.65</v>
      </c>
      <c r="L322" s="15">
        <v>9.85</v>
      </c>
      <c r="M322" s="15">
        <v>49.5</v>
      </c>
      <c r="N322" s="15">
        <v>37.5</v>
      </c>
      <c r="O322" s="15">
        <v>48</v>
      </c>
      <c r="P322" s="8">
        <v>8.9099999999999999E-2</v>
      </c>
      <c r="Q322" s="9">
        <v>3800237045631</v>
      </c>
      <c r="R322" s="37">
        <v>4.7702</v>
      </c>
      <c r="S322" s="40" t="s">
        <v>745</v>
      </c>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row>
    <row r="323" spans="1:128" s="19" customFormat="1" ht="152.25" customHeight="1">
      <c r="A323" s="35"/>
      <c r="B323" s="36" t="s">
        <v>18</v>
      </c>
      <c r="C323" s="23" t="s">
        <v>964</v>
      </c>
      <c r="D323" s="6">
        <v>8516310000</v>
      </c>
      <c r="E323" s="20" t="s">
        <v>960</v>
      </c>
      <c r="F323" s="20" t="s">
        <v>923</v>
      </c>
      <c r="G323" s="29" t="s">
        <v>63</v>
      </c>
      <c r="H323" s="16"/>
      <c r="I323" s="45" t="s">
        <v>965</v>
      </c>
      <c r="J323" s="7">
        <v>24</v>
      </c>
      <c r="K323" s="15">
        <v>8.65</v>
      </c>
      <c r="L323" s="15">
        <v>9.85</v>
      </c>
      <c r="M323" s="15">
        <v>49.5</v>
      </c>
      <c r="N323" s="15">
        <v>37.5</v>
      </c>
      <c r="O323" s="15">
        <v>48</v>
      </c>
      <c r="P323" s="8">
        <v>8.9099999999999999E-2</v>
      </c>
      <c r="Q323" s="9">
        <v>3800237045648</v>
      </c>
      <c r="R323" s="37">
        <v>4.7702</v>
      </c>
      <c r="S323" s="40" t="s">
        <v>745</v>
      </c>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row>
    <row r="324" spans="1:128" s="19" customFormat="1" ht="157.5">
      <c r="A324" s="35"/>
      <c r="B324" s="36" t="s">
        <v>18</v>
      </c>
      <c r="C324" s="23" t="s">
        <v>956</v>
      </c>
      <c r="D324" s="6">
        <v>8516310000</v>
      </c>
      <c r="E324" s="20" t="s">
        <v>955</v>
      </c>
      <c r="F324" s="20" t="s">
        <v>923</v>
      </c>
      <c r="G324" s="29" t="s">
        <v>63</v>
      </c>
      <c r="H324" s="16"/>
      <c r="I324" s="45" t="s">
        <v>959</v>
      </c>
      <c r="J324" s="7">
        <v>12</v>
      </c>
      <c r="K324" s="15">
        <v>7.6</v>
      </c>
      <c r="L324" s="15">
        <v>8.8000000000000007</v>
      </c>
      <c r="M324" s="15">
        <v>60.5</v>
      </c>
      <c r="N324" s="15">
        <v>25</v>
      </c>
      <c r="O324" s="15">
        <v>58.5</v>
      </c>
      <c r="P324" s="8">
        <v>8.8481249999999997E-2</v>
      </c>
      <c r="Q324" s="9">
        <v>3800237045600</v>
      </c>
      <c r="R324" s="37">
        <v>8.2837999999999994</v>
      </c>
      <c r="S324" s="40" t="s">
        <v>745</v>
      </c>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row>
    <row r="325" spans="1:128" s="19" customFormat="1" ht="157.5">
      <c r="A325" s="35"/>
      <c r="B325" s="36" t="s">
        <v>18</v>
      </c>
      <c r="C325" s="23" t="s">
        <v>957</v>
      </c>
      <c r="D325" s="6">
        <v>8516310000</v>
      </c>
      <c r="E325" s="20" t="s">
        <v>955</v>
      </c>
      <c r="F325" s="20" t="s">
        <v>923</v>
      </c>
      <c r="G325" s="29" t="s">
        <v>63</v>
      </c>
      <c r="H325" s="16"/>
      <c r="I325" s="45" t="s">
        <v>959</v>
      </c>
      <c r="J325" s="7">
        <v>12</v>
      </c>
      <c r="K325" s="15">
        <v>7.6</v>
      </c>
      <c r="L325" s="15">
        <v>8.8000000000000007</v>
      </c>
      <c r="M325" s="15">
        <v>60.5</v>
      </c>
      <c r="N325" s="15">
        <v>25</v>
      </c>
      <c r="O325" s="15">
        <v>58.5</v>
      </c>
      <c r="P325" s="8">
        <v>8.8481249999999997E-2</v>
      </c>
      <c r="Q325" s="9">
        <v>3800237045624</v>
      </c>
      <c r="R325" s="37">
        <v>8.2837999999999994</v>
      </c>
      <c r="S325" s="40" t="s">
        <v>745</v>
      </c>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row>
    <row r="326" spans="1:128" s="19" customFormat="1" ht="157.5">
      <c r="A326" s="35"/>
      <c r="B326" s="36" t="s">
        <v>18</v>
      </c>
      <c r="C326" s="23" t="s">
        <v>958</v>
      </c>
      <c r="D326" s="6">
        <v>8516310000</v>
      </c>
      <c r="E326" s="20" t="s">
        <v>955</v>
      </c>
      <c r="F326" s="20" t="s">
        <v>923</v>
      </c>
      <c r="G326" s="29" t="s">
        <v>63</v>
      </c>
      <c r="H326" s="16"/>
      <c r="I326" s="45" t="s">
        <v>959</v>
      </c>
      <c r="J326" s="7">
        <v>12</v>
      </c>
      <c r="K326" s="15">
        <v>7.6</v>
      </c>
      <c r="L326" s="15">
        <v>8.8000000000000007</v>
      </c>
      <c r="M326" s="15">
        <v>60.5</v>
      </c>
      <c r="N326" s="15">
        <v>25</v>
      </c>
      <c r="O326" s="15">
        <v>58.5</v>
      </c>
      <c r="P326" s="8">
        <v>8.8481249999999997E-2</v>
      </c>
      <c r="Q326" s="9">
        <v>3800237045617</v>
      </c>
      <c r="R326" s="37">
        <v>8.2837999999999994</v>
      </c>
      <c r="S326" s="40" t="s">
        <v>745</v>
      </c>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row>
    <row r="327" spans="1:128" s="19" customFormat="1" ht="173.25">
      <c r="A327" s="35"/>
      <c r="B327" s="36" t="s">
        <v>18</v>
      </c>
      <c r="C327" s="23" t="s">
        <v>950</v>
      </c>
      <c r="D327" s="6">
        <v>8516310000</v>
      </c>
      <c r="E327" s="20" t="s">
        <v>953</v>
      </c>
      <c r="F327" s="20" t="s">
        <v>923</v>
      </c>
      <c r="G327" s="29" t="s">
        <v>63</v>
      </c>
      <c r="H327" s="16"/>
      <c r="I327" s="45" t="s">
        <v>954</v>
      </c>
      <c r="J327" s="7">
        <v>12</v>
      </c>
      <c r="K327" s="15">
        <v>8.4600000000000009</v>
      </c>
      <c r="L327" s="15">
        <v>9.66</v>
      </c>
      <c r="M327" s="15">
        <v>60.5</v>
      </c>
      <c r="N327" s="15">
        <v>25</v>
      </c>
      <c r="O327" s="15">
        <v>58.5</v>
      </c>
      <c r="P327" s="8">
        <v>8.8481249999999997E-2</v>
      </c>
      <c r="Q327" s="9">
        <v>3800237045570</v>
      </c>
      <c r="R327" s="37">
        <v>8.7840000000000007</v>
      </c>
      <c r="S327" s="40" t="s">
        <v>745</v>
      </c>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row>
    <row r="328" spans="1:128" s="19" customFormat="1" ht="173.25">
      <c r="A328" s="35"/>
      <c r="B328" s="36" t="s">
        <v>18</v>
      </c>
      <c r="C328" s="23" t="s">
        <v>951</v>
      </c>
      <c r="D328" s="6">
        <v>8516310000</v>
      </c>
      <c r="E328" s="20" t="s">
        <v>953</v>
      </c>
      <c r="F328" s="20" t="s">
        <v>923</v>
      </c>
      <c r="G328" s="29" t="s">
        <v>63</v>
      </c>
      <c r="H328" s="16"/>
      <c r="I328" s="45" t="s">
        <v>954</v>
      </c>
      <c r="J328" s="7">
        <v>12</v>
      </c>
      <c r="K328" s="15">
        <v>8.4600000000000009</v>
      </c>
      <c r="L328" s="15">
        <v>9.66</v>
      </c>
      <c r="M328" s="15">
        <v>60.5</v>
      </c>
      <c r="N328" s="15">
        <v>25</v>
      </c>
      <c r="O328" s="15">
        <v>58.5</v>
      </c>
      <c r="P328" s="8">
        <v>8.8481249999999997E-2</v>
      </c>
      <c r="Q328" s="9">
        <v>3800237045594</v>
      </c>
      <c r="R328" s="37">
        <v>8.7840000000000007</v>
      </c>
      <c r="S328" s="40" t="s">
        <v>745</v>
      </c>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row>
    <row r="329" spans="1:128" s="19" customFormat="1" ht="173.25">
      <c r="A329" s="35"/>
      <c r="B329" s="36" t="s">
        <v>18</v>
      </c>
      <c r="C329" s="23" t="s">
        <v>952</v>
      </c>
      <c r="D329" s="6">
        <v>8516310000</v>
      </c>
      <c r="E329" s="20" t="s">
        <v>953</v>
      </c>
      <c r="F329" s="20" t="s">
        <v>923</v>
      </c>
      <c r="G329" s="29" t="s">
        <v>63</v>
      </c>
      <c r="H329" s="16"/>
      <c r="I329" s="45" t="s">
        <v>954</v>
      </c>
      <c r="J329" s="7">
        <v>12</v>
      </c>
      <c r="K329" s="15">
        <v>8.4600000000000009</v>
      </c>
      <c r="L329" s="15">
        <v>9.66</v>
      </c>
      <c r="M329" s="15">
        <v>60.5</v>
      </c>
      <c r="N329" s="15">
        <v>25</v>
      </c>
      <c r="O329" s="15">
        <v>58.5</v>
      </c>
      <c r="P329" s="8">
        <v>8.8481249999999997E-2</v>
      </c>
      <c r="Q329" s="9">
        <v>3800237045587</v>
      </c>
      <c r="R329" s="37">
        <v>8.7840000000000007</v>
      </c>
      <c r="S329" s="40" t="s">
        <v>745</v>
      </c>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row>
    <row r="330" spans="1:128" s="19" customFormat="1" ht="115.5" customHeight="1">
      <c r="A330" s="35"/>
      <c r="B330" s="36" t="s">
        <v>18</v>
      </c>
      <c r="C330" s="23" t="s">
        <v>135</v>
      </c>
      <c r="D330" s="6">
        <v>8516310000</v>
      </c>
      <c r="E330" s="20" t="s">
        <v>656</v>
      </c>
      <c r="F330" s="20" t="s">
        <v>923</v>
      </c>
      <c r="G330" s="31"/>
      <c r="H330" s="16"/>
      <c r="I330" s="45" t="s">
        <v>138</v>
      </c>
      <c r="J330" s="7">
        <v>50</v>
      </c>
      <c r="K330" s="15">
        <v>17.2</v>
      </c>
      <c r="L330" s="15">
        <v>19.5</v>
      </c>
      <c r="M330" s="15">
        <v>62.5</v>
      </c>
      <c r="N330" s="15">
        <v>42.5</v>
      </c>
      <c r="O330" s="15">
        <v>40</v>
      </c>
      <c r="P330" s="8">
        <v>0.10625</v>
      </c>
      <c r="Q330" s="9">
        <v>3800235301784</v>
      </c>
      <c r="R330" s="37">
        <v>4.9287999999999998</v>
      </c>
      <c r="S330" s="40" t="s">
        <v>745</v>
      </c>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row>
    <row r="331" spans="1:128" s="19" customFormat="1" ht="120" customHeight="1">
      <c r="A331" s="35"/>
      <c r="B331" s="36" t="s">
        <v>18</v>
      </c>
      <c r="C331" s="23" t="s">
        <v>137</v>
      </c>
      <c r="D331" s="6">
        <v>8516310000</v>
      </c>
      <c r="E331" s="20" t="s">
        <v>656</v>
      </c>
      <c r="F331" s="20" t="s">
        <v>923</v>
      </c>
      <c r="G331" s="31"/>
      <c r="H331" s="16"/>
      <c r="I331" s="45" t="s">
        <v>138</v>
      </c>
      <c r="J331" s="7">
        <v>50</v>
      </c>
      <c r="K331" s="15">
        <v>17.2</v>
      </c>
      <c r="L331" s="15">
        <v>19.5</v>
      </c>
      <c r="M331" s="15">
        <v>62.5</v>
      </c>
      <c r="N331" s="15">
        <v>42.5</v>
      </c>
      <c r="O331" s="15">
        <v>40</v>
      </c>
      <c r="P331" s="8">
        <v>0.10625</v>
      </c>
      <c r="Q331" s="9">
        <v>3800235301791</v>
      </c>
      <c r="R331" s="37">
        <v>4.9287999999999998</v>
      </c>
      <c r="S331" s="40" t="s">
        <v>745</v>
      </c>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row>
    <row r="332" spans="1:128" s="19" customFormat="1" ht="141" customHeight="1">
      <c r="A332" s="35"/>
      <c r="B332" s="36" t="s">
        <v>18</v>
      </c>
      <c r="C332" s="23" t="s">
        <v>182</v>
      </c>
      <c r="D332" s="6">
        <v>8516310000</v>
      </c>
      <c r="E332" s="20" t="s">
        <v>136</v>
      </c>
      <c r="F332" s="20" t="s">
        <v>923</v>
      </c>
      <c r="G332" s="31"/>
      <c r="H332" s="16"/>
      <c r="I332" s="45" t="s">
        <v>138</v>
      </c>
      <c r="J332" s="7">
        <v>50</v>
      </c>
      <c r="K332" s="15">
        <v>17.2</v>
      </c>
      <c r="L332" s="15">
        <v>19.5</v>
      </c>
      <c r="M332" s="15">
        <v>62.5</v>
      </c>
      <c r="N332" s="15">
        <v>42.5</v>
      </c>
      <c r="O332" s="15">
        <v>40</v>
      </c>
      <c r="P332" s="8">
        <v>0.10625</v>
      </c>
      <c r="Q332" s="9">
        <v>3800235307007</v>
      </c>
      <c r="R332" s="37">
        <v>4.9287999999999998</v>
      </c>
      <c r="S332" s="40" t="s">
        <v>745</v>
      </c>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row>
    <row r="333" spans="1:128" ht="133.5" customHeight="1">
      <c r="A333" s="35"/>
      <c r="B333" s="36" t="s">
        <v>18</v>
      </c>
      <c r="C333" s="22" t="s">
        <v>252</v>
      </c>
      <c r="D333" s="6">
        <v>8516310000</v>
      </c>
      <c r="E333" s="20" t="s">
        <v>202</v>
      </c>
      <c r="F333" s="20" t="s">
        <v>923</v>
      </c>
      <c r="G333" s="26" t="s">
        <v>62</v>
      </c>
      <c r="H333" s="16"/>
      <c r="I333" s="46" t="s">
        <v>203</v>
      </c>
      <c r="J333" s="11">
        <v>12</v>
      </c>
      <c r="K333" s="15">
        <v>15</v>
      </c>
      <c r="L333" s="15">
        <v>17</v>
      </c>
      <c r="M333" s="15">
        <v>60.5</v>
      </c>
      <c r="N333" s="15">
        <v>31.5</v>
      </c>
      <c r="O333" s="15">
        <v>53</v>
      </c>
      <c r="P333" s="8">
        <v>0.124</v>
      </c>
      <c r="Q333" s="9">
        <v>3800235308677</v>
      </c>
      <c r="R333" s="37">
        <v>9.0524000000000004</v>
      </c>
      <c r="S333" s="41" t="s">
        <v>745</v>
      </c>
    </row>
    <row r="334" spans="1:128" ht="120" customHeight="1">
      <c r="A334" s="35"/>
      <c r="B334" s="36" t="s">
        <v>18</v>
      </c>
      <c r="C334" s="22" t="s">
        <v>253</v>
      </c>
      <c r="D334" s="6">
        <v>8516310000</v>
      </c>
      <c r="E334" s="20" t="s">
        <v>204</v>
      </c>
      <c r="F334" s="20" t="s">
        <v>923</v>
      </c>
      <c r="G334" s="26" t="s">
        <v>62</v>
      </c>
      <c r="H334" s="16"/>
      <c r="I334" s="46" t="s">
        <v>203</v>
      </c>
      <c r="J334" s="11">
        <v>12</v>
      </c>
      <c r="K334" s="15">
        <v>17.5</v>
      </c>
      <c r="L334" s="15">
        <v>19.5</v>
      </c>
      <c r="M334" s="15">
        <v>79.5</v>
      </c>
      <c r="N334" s="15">
        <v>29.5</v>
      </c>
      <c r="O334" s="15">
        <v>53</v>
      </c>
      <c r="P334" s="8">
        <v>0.10100000000000001</v>
      </c>
      <c r="Q334" s="9">
        <v>3800235308660</v>
      </c>
      <c r="R334" s="37">
        <v>9.5648</v>
      </c>
      <c r="S334" s="41" t="s">
        <v>745</v>
      </c>
    </row>
    <row r="335" spans="1:128" ht="126">
      <c r="A335" s="35"/>
      <c r="B335" s="36" t="s">
        <v>18</v>
      </c>
      <c r="C335" s="22" t="s">
        <v>49</v>
      </c>
      <c r="D335" s="6">
        <v>8516310000</v>
      </c>
      <c r="E335" s="20" t="s">
        <v>48</v>
      </c>
      <c r="F335" s="20" t="s">
        <v>923</v>
      </c>
      <c r="G335" s="31"/>
      <c r="H335" s="17"/>
      <c r="I335" s="46" t="s">
        <v>50</v>
      </c>
      <c r="J335" s="11">
        <v>24</v>
      </c>
      <c r="K335" s="15">
        <v>14</v>
      </c>
      <c r="L335" s="15">
        <v>10.5</v>
      </c>
      <c r="M335" s="15">
        <v>50</v>
      </c>
      <c r="N335" s="15">
        <v>25</v>
      </c>
      <c r="O335" s="15">
        <v>40</v>
      </c>
      <c r="P335" s="8">
        <v>0.05</v>
      </c>
      <c r="Q335" s="9">
        <v>3800235303870</v>
      </c>
      <c r="R335" s="37">
        <v>5.734</v>
      </c>
      <c r="S335" s="41" t="s">
        <v>745</v>
      </c>
    </row>
    <row r="336" spans="1:128" ht="126">
      <c r="A336" s="35"/>
      <c r="B336" s="36" t="s">
        <v>18</v>
      </c>
      <c r="C336" s="22" t="s">
        <v>183</v>
      </c>
      <c r="D336" s="6">
        <v>8516310000</v>
      </c>
      <c r="E336" s="20" t="s">
        <v>48</v>
      </c>
      <c r="F336" s="20" t="s">
        <v>923</v>
      </c>
      <c r="G336" s="31"/>
      <c r="H336" s="17"/>
      <c r="I336" s="46" t="s">
        <v>50</v>
      </c>
      <c r="J336" s="11">
        <v>24</v>
      </c>
      <c r="K336" s="15">
        <v>14</v>
      </c>
      <c r="L336" s="15">
        <v>10.5</v>
      </c>
      <c r="M336" s="15">
        <v>50</v>
      </c>
      <c r="N336" s="15">
        <v>25</v>
      </c>
      <c r="O336" s="15">
        <v>40</v>
      </c>
      <c r="P336" s="8">
        <v>0.05</v>
      </c>
      <c r="Q336" s="9">
        <v>3800235306796</v>
      </c>
      <c r="R336" s="37">
        <v>5.734</v>
      </c>
      <c r="S336" s="41" t="s">
        <v>745</v>
      </c>
    </row>
    <row r="337" spans="1:128" ht="126">
      <c r="A337" s="35"/>
      <c r="B337" s="36" t="s">
        <v>18</v>
      </c>
      <c r="C337" s="22" t="s">
        <v>184</v>
      </c>
      <c r="D337" s="6">
        <v>8516310000</v>
      </c>
      <c r="E337" s="20" t="s">
        <v>133</v>
      </c>
      <c r="F337" s="20" t="s">
        <v>923</v>
      </c>
      <c r="G337" s="31"/>
      <c r="H337" s="17"/>
      <c r="I337" s="46" t="s">
        <v>50</v>
      </c>
      <c r="J337" s="11">
        <v>24</v>
      </c>
      <c r="K337" s="15">
        <v>11.5</v>
      </c>
      <c r="L337" s="15">
        <v>10.5</v>
      </c>
      <c r="M337" s="15">
        <v>51.2</v>
      </c>
      <c r="N337" s="15">
        <v>42.6</v>
      </c>
      <c r="O337" s="15">
        <v>28.4</v>
      </c>
      <c r="P337" s="8">
        <v>6.1943808000000003E-2</v>
      </c>
      <c r="Q337" s="9">
        <v>3800235306741</v>
      </c>
      <c r="R337" s="37">
        <v>6.8197999999999999</v>
      </c>
      <c r="S337" s="41" t="s">
        <v>745</v>
      </c>
    </row>
    <row r="338" spans="1:128" ht="126">
      <c r="A338" s="35"/>
      <c r="B338" s="36" t="s">
        <v>18</v>
      </c>
      <c r="C338" s="22" t="s">
        <v>185</v>
      </c>
      <c r="D338" s="6">
        <v>8516310000</v>
      </c>
      <c r="E338" s="20" t="s">
        <v>133</v>
      </c>
      <c r="F338" s="20" t="s">
        <v>923</v>
      </c>
      <c r="G338" s="31"/>
      <c r="H338" s="17"/>
      <c r="I338" s="46" t="s">
        <v>50</v>
      </c>
      <c r="J338" s="11">
        <v>24</v>
      </c>
      <c r="K338" s="15">
        <v>11.5</v>
      </c>
      <c r="L338" s="15">
        <v>10.5</v>
      </c>
      <c r="M338" s="15">
        <v>51.2</v>
      </c>
      <c r="N338" s="15">
        <v>42.6</v>
      </c>
      <c r="O338" s="15">
        <v>28.4</v>
      </c>
      <c r="P338" s="8">
        <v>6.1943808000000003E-2</v>
      </c>
      <c r="Q338" s="9">
        <v>3800235306758</v>
      </c>
      <c r="R338" s="37">
        <v>6.8197999999999999</v>
      </c>
      <c r="S338" s="41" t="s">
        <v>745</v>
      </c>
    </row>
    <row r="339" spans="1:128" ht="152.25" customHeight="1">
      <c r="A339" s="35"/>
      <c r="B339" s="36" t="s">
        <v>18</v>
      </c>
      <c r="C339" s="22" t="s">
        <v>660</v>
      </c>
      <c r="D339" s="6">
        <v>8516310000</v>
      </c>
      <c r="E339" s="20" t="s">
        <v>662</v>
      </c>
      <c r="F339" s="20" t="s">
        <v>923</v>
      </c>
      <c r="G339" s="29" t="s">
        <v>63</v>
      </c>
      <c r="H339" s="16"/>
      <c r="I339" s="46" t="s">
        <v>663</v>
      </c>
      <c r="J339" s="11">
        <v>8</v>
      </c>
      <c r="K339" s="15">
        <v>3.41</v>
      </c>
      <c r="L339" s="15">
        <v>3.72</v>
      </c>
      <c r="M339" s="15">
        <v>22</v>
      </c>
      <c r="N339" s="15">
        <v>35.200000000000003</v>
      </c>
      <c r="O339" s="15">
        <v>26.2</v>
      </c>
      <c r="P339" s="8">
        <v>2.0289280000000003E-2</v>
      </c>
      <c r="Q339" s="9">
        <v>3800237044665</v>
      </c>
      <c r="R339" s="37">
        <v>0</v>
      </c>
      <c r="S339" s="40" t="s">
        <v>750</v>
      </c>
    </row>
    <row r="340" spans="1:128" ht="152.25" customHeight="1">
      <c r="A340" s="35"/>
      <c r="B340" s="36" t="s">
        <v>18</v>
      </c>
      <c r="C340" s="22" t="s">
        <v>661</v>
      </c>
      <c r="D340" s="6">
        <v>8516310000</v>
      </c>
      <c r="E340" s="20" t="s">
        <v>662</v>
      </c>
      <c r="F340" s="20" t="s">
        <v>923</v>
      </c>
      <c r="G340" s="29" t="s">
        <v>63</v>
      </c>
      <c r="H340" s="17"/>
      <c r="I340" s="46" t="s">
        <v>663</v>
      </c>
      <c r="J340" s="11">
        <v>8</v>
      </c>
      <c r="K340" s="15">
        <v>3.41</v>
      </c>
      <c r="L340" s="15">
        <v>3.72</v>
      </c>
      <c r="M340" s="15">
        <v>22</v>
      </c>
      <c r="N340" s="15">
        <v>35.200000000000003</v>
      </c>
      <c r="O340" s="15">
        <v>26.2</v>
      </c>
      <c r="P340" s="8">
        <v>2.0289280000000003E-2</v>
      </c>
      <c r="Q340" s="9">
        <v>3800237044672</v>
      </c>
      <c r="R340" s="37">
        <v>0</v>
      </c>
      <c r="S340" s="42" t="s">
        <v>750</v>
      </c>
    </row>
    <row r="341" spans="1:128" ht="97.5" customHeight="1">
      <c r="A341" s="35"/>
      <c r="B341" s="36" t="s">
        <v>18</v>
      </c>
      <c r="C341" s="22" t="s">
        <v>24</v>
      </c>
      <c r="D341" s="6">
        <v>8516320000</v>
      </c>
      <c r="E341" s="20" t="s">
        <v>5</v>
      </c>
      <c r="F341" s="20" t="s">
        <v>923</v>
      </c>
      <c r="G341" s="31"/>
      <c r="H341" s="17"/>
      <c r="I341" s="46" t="s">
        <v>20</v>
      </c>
      <c r="J341" s="11">
        <v>40</v>
      </c>
      <c r="K341" s="15">
        <v>8.8000000000000007</v>
      </c>
      <c r="L341" s="15">
        <v>10.8</v>
      </c>
      <c r="M341" s="15">
        <v>44</v>
      </c>
      <c r="N341" s="15">
        <v>29</v>
      </c>
      <c r="O341" s="15">
        <v>39</v>
      </c>
      <c r="P341" s="8">
        <v>4.9764000000000003E-2</v>
      </c>
      <c r="Q341" s="9">
        <v>3800235301739</v>
      </c>
      <c r="R341" s="37">
        <v>4.758</v>
      </c>
      <c r="S341" s="42" t="s">
        <v>745</v>
      </c>
    </row>
    <row r="342" spans="1:128" ht="126">
      <c r="A342" s="35"/>
      <c r="B342" s="36" t="s">
        <v>18</v>
      </c>
      <c r="C342" s="22" t="s">
        <v>918</v>
      </c>
      <c r="D342" s="6">
        <v>8516320000</v>
      </c>
      <c r="E342" s="20" t="s">
        <v>919</v>
      </c>
      <c r="F342" s="20" t="s">
        <v>923</v>
      </c>
      <c r="G342" s="29" t="s">
        <v>63</v>
      </c>
      <c r="H342" s="16"/>
      <c r="I342" s="46" t="s">
        <v>920</v>
      </c>
      <c r="J342" s="11">
        <v>24</v>
      </c>
      <c r="K342" s="15">
        <v>7.8</v>
      </c>
      <c r="L342" s="15">
        <v>11.5</v>
      </c>
      <c r="M342" s="15">
        <v>34.5</v>
      </c>
      <c r="N342" s="15">
        <v>33.5</v>
      </c>
      <c r="O342" s="15">
        <v>41</v>
      </c>
      <c r="P342" s="8">
        <v>4.7385749999999997E-2</v>
      </c>
      <c r="Q342" s="9">
        <v>3800235305690</v>
      </c>
      <c r="R342" s="37">
        <v>5.1606000000000005</v>
      </c>
      <c r="S342" s="42" t="s">
        <v>745</v>
      </c>
    </row>
    <row r="343" spans="1:128" s="19" customFormat="1" ht="162.75" customHeight="1">
      <c r="A343" s="35"/>
      <c r="B343" s="36" t="s">
        <v>376</v>
      </c>
      <c r="C343" s="22" t="s">
        <v>443</v>
      </c>
      <c r="D343" s="6">
        <v>8516320000</v>
      </c>
      <c r="E343" s="20" t="s">
        <v>445</v>
      </c>
      <c r="F343" s="20" t="s">
        <v>923</v>
      </c>
      <c r="G343" s="31"/>
      <c r="H343" s="16"/>
      <c r="I343" s="46" t="s">
        <v>447</v>
      </c>
      <c r="J343" s="11">
        <v>40</v>
      </c>
      <c r="K343" s="15">
        <v>15</v>
      </c>
      <c r="L343" s="15">
        <v>16.2</v>
      </c>
      <c r="M343" s="15">
        <v>50</v>
      </c>
      <c r="N343" s="15">
        <v>45</v>
      </c>
      <c r="O343" s="15">
        <v>47</v>
      </c>
      <c r="P343" s="8">
        <f t="shared" ref="P343:P344" si="19">M343*N343*O343/1000000</f>
        <v>0.10575</v>
      </c>
      <c r="Q343" s="9">
        <v>3800237040711</v>
      </c>
      <c r="R343" s="37">
        <v>9.6989999999999998</v>
      </c>
      <c r="S343" s="42" t="s">
        <v>745</v>
      </c>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row>
    <row r="344" spans="1:128" s="19" customFormat="1" ht="157.5">
      <c r="A344" s="35"/>
      <c r="B344" s="36" t="s">
        <v>376</v>
      </c>
      <c r="C344" s="22" t="s">
        <v>444</v>
      </c>
      <c r="D344" s="6">
        <v>8516320000</v>
      </c>
      <c r="E344" s="20" t="s">
        <v>446</v>
      </c>
      <c r="F344" s="20" t="s">
        <v>923</v>
      </c>
      <c r="G344" s="26" t="s">
        <v>62</v>
      </c>
      <c r="H344" s="16"/>
      <c r="I344" s="46" t="s">
        <v>448</v>
      </c>
      <c r="J344" s="11">
        <v>20</v>
      </c>
      <c r="K344" s="15">
        <v>10</v>
      </c>
      <c r="L344" s="15">
        <v>12.5</v>
      </c>
      <c r="M344" s="15">
        <v>41.5</v>
      </c>
      <c r="N344" s="15">
        <v>40.5</v>
      </c>
      <c r="O344" s="15">
        <v>34</v>
      </c>
      <c r="P344" s="8">
        <f t="shared" si="19"/>
        <v>5.7145500000000002E-2</v>
      </c>
      <c r="Q344" s="9">
        <v>3800237040728</v>
      </c>
      <c r="R344" s="37">
        <v>0</v>
      </c>
      <c r="S344" s="40" t="s">
        <v>750</v>
      </c>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row>
    <row r="345" spans="1:128" s="19" customFormat="1" ht="126">
      <c r="A345" s="35"/>
      <c r="B345" s="36" t="s">
        <v>18</v>
      </c>
      <c r="C345" s="22" t="s">
        <v>921</v>
      </c>
      <c r="D345" s="6">
        <v>8516320000</v>
      </c>
      <c r="E345" s="20" t="s">
        <v>922</v>
      </c>
      <c r="F345" s="20" t="s">
        <v>923</v>
      </c>
      <c r="G345" s="29" t="s">
        <v>63</v>
      </c>
      <c r="H345" s="16"/>
      <c r="I345" s="46" t="s">
        <v>924</v>
      </c>
      <c r="J345" s="11">
        <v>60</v>
      </c>
      <c r="K345" s="15">
        <v>11</v>
      </c>
      <c r="L345" s="15">
        <v>12.2</v>
      </c>
      <c r="M345" s="15">
        <v>33.5</v>
      </c>
      <c r="N345" s="15">
        <v>33</v>
      </c>
      <c r="O345" s="15">
        <v>37</v>
      </c>
      <c r="P345" s="8">
        <v>4.0903500000000002E-2</v>
      </c>
      <c r="Q345" s="9">
        <v>3800237045754</v>
      </c>
      <c r="R345" s="37">
        <v>4.88</v>
      </c>
      <c r="S345" s="42" t="s">
        <v>745</v>
      </c>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row>
    <row r="346" spans="1:128" s="19" customFormat="1" ht="299.25">
      <c r="A346" s="35"/>
      <c r="B346" s="36" t="s">
        <v>18</v>
      </c>
      <c r="C346" s="22" t="s">
        <v>307</v>
      </c>
      <c r="D346" s="6">
        <v>8510200000</v>
      </c>
      <c r="E346" s="18" t="s">
        <v>244</v>
      </c>
      <c r="F346" s="20" t="s">
        <v>923</v>
      </c>
      <c r="G346" s="26" t="s">
        <v>62</v>
      </c>
      <c r="H346" s="16"/>
      <c r="I346" s="43" t="s">
        <v>245</v>
      </c>
      <c r="J346" s="12">
        <v>12</v>
      </c>
      <c r="K346" s="13">
        <v>3</v>
      </c>
      <c r="L346" s="13">
        <v>3.7</v>
      </c>
      <c r="M346" s="13">
        <v>24.5</v>
      </c>
      <c r="N346" s="13">
        <v>31</v>
      </c>
      <c r="O346" s="13">
        <v>37</v>
      </c>
      <c r="P346" s="8">
        <v>0.03</v>
      </c>
      <c r="Q346" s="9">
        <v>3800235309032</v>
      </c>
      <c r="R346" s="37">
        <v>0</v>
      </c>
      <c r="S346" s="40" t="s">
        <v>750</v>
      </c>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row>
    <row r="347" spans="1:128" s="19" customFormat="1" ht="299.25">
      <c r="A347" s="35"/>
      <c r="B347" s="36" t="s">
        <v>376</v>
      </c>
      <c r="C347" s="22" t="s">
        <v>27</v>
      </c>
      <c r="D347" s="6">
        <v>8510200000</v>
      </c>
      <c r="E347" s="18" t="s">
        <v>455</v>
      </c>
      <c r="F347" s="20" t="s">
        <v>923</v>
      </c>
      <c r="G347" s="31"/>
      <c r="H347" s="16"/>
      <c r="I347" s="43" t="s">
        <v>22</v>
      </c>
      <c r="J347" s="12">
        <v>24</v>
      </c>
      <c r="K347" s="13">
        <v>14.2</v>
      </c>
      <c r="L347" s="13">
        <v>15</v>
      </c>
      <c r="M347" s="13">
        <v>50</v>
      </c>
      <c r="N347" s="13">
        <v>33.5</v>
      </c>
      <c r="O347" s="13">
        <v>50.5</v>
      </c>
      <c r="P347" s="8">
        <v>8.4587499999999996E-2</v>
      </c>
      <c r="Q347" s="9">
        <v>3800235300299</v>
      </c>
      <c r="R347" s="37">
        <v>0</v>
      </c>
      <c r="S347" s="40" t="s">
        <v>750</v>
      </c>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row>
    <row r="348" spans="1:128" s="19" customFormat="1" ht="189">
      <c r="A348" s="35"/>
      <c r="B348" s="36" t="s">
        <v>376</v>
      </c>
      <c r="C348" s="22" t="s">
        <v>379</v>
      </c>
      <c r="D348" s="6">
        <v>8510200000</v>
      </c>
      <c r="E348" s="18" t="s">
        <v>378</v>
      </c>
      <c r="F348" s="20" t="s">
        <v>923</v>
      </c>
      <c r="G348" s="31"/>
      <c r="H348" s="16"/>
      <c r="I348" s="43" t="s">
        <v>377</v>
      </c>
      <c r="J348" s="12">
        <v>24</v>
      </c>
      <c r="K348" s="13">
        <v>12.7</v>
      </c>
      <c r="L348" s="13">
        <v>13.3</v>
      </c>
      <c r="M348" s="13">
        <v>56</v>
      </c>
      <c r="N348" s="13">
        <v>25</v>
      </c>
      <c r="O348" s="13">
        <v>51</v>
      </c>
      <c r="P348" s="8">
        <f t="shared" ref="P348:P349" si="20">M348*N348*O348/1000000</f>
        <v>7.1400000000000005E-2</v>
      </c>
      <c r="Q348" s="9">
        <v>3800237040902</v>
      </c>
      <c r="R348" s="37">
        <v>5.7046249989007229</v>
      </c>
      <c r="S348" s="42" t="s">
        <v>745</v>
      </c>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row>
    <row r="349" spans="1:128" s="19" customFormat="1" ht="189">
      <c r="A349" s="35"/>
      <c r="B349" s="36" t="s">
        <v>376</v>
      </c>
      <c r="C349" s="22" t="s">
        <v>380</v>
      </c>
      <c r="D349" s="6">
        <v>8510200000</v>
      </c>
      <c r="E349" s="18" t="s">
        <v>378</v>
      </c>
      <c r="F349" s="20" t="s">
        <v>923</v>
      </c>
      <c r="G349" s="31"/>
      <c r="H349" s="16"/>
      <c r="I349" s="43" t="s">
        <v>377</v>
      </c>
      <c r="J349" s="12">
        <v>24</v>
      </c>
      <c r="K349" s="13">
        <v>12.7</v>
      </c>
      <c r="L349" s="13">
        <v>13.3</v>
      </c>
      <c r="M349" s="13">
        <v>56</v>
      </c>
      <c r="N349" s="13">
        <v>25</v>
      </c>
      <c r="O349" s="13">
        <v>51</v>
      </c>
      <c r="P349" s="8">
        <f t="shared" si="20"/>
        <v>7.1400000000000005E-2</v>
      </c>
      <c r="Q349" s="9">
        <v>3800235306772</v>
      </c>
      <c r="R349" s="37">
        <v>5.7058593796047115</v>
      </c>
      <c r="S349" s="42" t="s">
        <v>745</v>
      </c>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row>
    <row r="350" spans="1:128" s="19" customFormat="1" ht="126">
      <c r="A350" s="35"/>
      <c r="B350" s="36" t="s">
        <v>376</v>
      </c>
      <c r="C350" s="22" t="s">
        <v>111</v>
      </c>
      <c r="D350" s="6">
        <v>8510200000</v>
      </c>
      <c r="E350" s="18" t="s">
        <v>75</v>
      </c>
      <c r="F350" s="20" t="s">
        <v>923</v>
      </c>
      <c r="G350" s="31"/>
      <c r="H350" s="16"/>
      <c r="I350" s="43" t="s">
        <v>112</v>
      </c>
      <c r="J350" s="12">
        <v>48</v>
      </c>
      <c r="K350" s="13">
        <v>11.8</v>
      </c>
      <c r="L350" s="13">
        <v>12.8</v>
      </c>
      <c r="M350" s="13">
        <v>48</v>
      </c>
      <c r="N350" s="13">
        <v>30.3</v>
      </c>
      <c r="O350" s="13">
        <v>25.5</v>
      </c>
      <c r="P350" s="8">
        <v>3.7087200000000008E-2</v>
      </c>
      <c r="Q350" s="9">
        <v>3800235305928</v>
      </c>
      <c r="R350" s="37">
        <v>10.089399999999999</v>
      </c>
      <c r="S350" s="42" t="s">
        <v>745</v>
      </c>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row>
    <row r="351" spans="1:128" s="19" customFormat="1" ht="220.5">
      <c r="A351" s="35"/>
      <c r="B351" s="36" t="s">
        <v>18</v>
      </c>
      <c r="C351" s="22" t="s">
        <v>541</v>
      </c>
      <c r="D351" s="6">
        <v>8510200000</v>
      </c>
      <c r="E351" s="18" t="s">
        <v>543</v>
      </c>
      <c r="F351" s="20" t="s">
        <v>923</v>
      </c>
      <c r="G351" s="31"/>
      <c r="H351" s="16"/>
      <c r="I351" s="43" t="s">
        <v>540</v>
      </c>
      <c r="J351" s="12">
        <v>70</v>
      </c>
      <c r="K351" s="13">
        <v>17</v>
      </c>
      <c r="L351" s="13">
        <v>18.600000000000001</v>
      </c>
      <c r="M351" s="13">
        <v>57.5</v>
      </c>
      <c r="N351" s="13">
        <v>44.5</v>
      </c>
      <c r="O351" s="13">
        <v>34</v>
      </c>
      <c r="P351" s="8">
        <v>8.6997500000000005E-2</v>
      </c>
      <c r="Q351" s="9">
        <v>3800237042104</v>
      </c>
      <c r="R351" s="37">
        <v>0</v>
      </c>
      <c r="S351" s="40" t="s">
        <v>750</v>
      </c>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row>
    <row r="352" spans="1:128" s="19" customFormat="1" ht="220.5">
      <c r="A352" s="35"/>
      <c r="B352" s="36" t="s">
        <v>18</v>
      </c>
      <c r="C352" s="22" t="s">
        <v>542</v>
      </c>
      <c r="D352" s="6">
        <v>8510200000</v>
      </c>
      <c r="E352" s="18" t="s">
        <v>543</v>
      </c>
      <c r="F352" s="20" t="s">
        <v>923</v>
      </c>
      <c r="G352" s="31"/>
      <c r="H352" s="16"/>
      <c r="I352" s="43" t="s">
        <v>540</v>
      </c>
      <c r="J352" s="12">
        <v>70</v>
      </c>
      <c r="K352" s="13">
        <v>17</v>
      </c>
      <c r="L352" s="13">
        <v>18.600000000000001</v>
      </c>
      <c r="M352" s="13">
        <v>57.5</v>
      </c>
      <c r="N352" s="13">
        <v>44.5</v>
      </c>
      <c r="O352" s="13">
        <v>34</v>
      </c>
      <c r="P352" s="8">
        <v>8.6997500000000005E-2</v>
      </c>
      <c r="Q352" s="9">
        <v>3800237042111</v>
      </c>
      <c r="R352" s="37">
        <v>0</v>
      </c>
      <c r="S352" s="42" t="s">
        <v>750</v>
      </c>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row>
    <row r="353" spans="1:128" s="19" customFormat="1" ht="189">
      <c r="A353" s="35"/>
      <c r="B353" s="36" t="s">
        <v>18</v>
      </c>
      <c r="C353" s="22" t="s">
        <v>494</v>
      </c>
      <c r="D353" s="6">
        <v>8510200000</v>
      </c>
      <c r="E353" s="18" t="s">
        <v>483</v>
      </c>
      <c r="F353" s="20" t="s">
        <v>923</v>
      </c>
      <c r="G353" s="31"/>
      <c r="H353" s="16"/>
      <c r="I353" s="43" t="s">
        <v>491</v>
      </c>
      <c r="J353" s="12">
        <v>24</v>
      </c>
      <c r="K353" s="13">
        <v>11</v>
      </c>
      <c r="L353" s="13">
        <v>12</v>
      </c>
      <c r="M353" s="13">
        <v>49</v>
      </c>
      <c r="N353" s="13">
        <v>25</v>
      </c>
      <c r="O353" s="13">
        <v>56</v>
      </c>
      <c r="P353" s="8">
        <f>M353*N353*O353/1000000</f>
        <v>6.8599999999999994E-2</v>
      </c>
      <c r="Q353" s="9">
        <v>3800237042142</v>
      </c>
      <c r="R353" s="37">
        <v>3.6647873072329475</v>
      </c>
      <c r="S353" s="42" t="s">
        <v>745</v>
      </c>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row>
    <row r="354" spans="1:128" s="19" customFormat="1" ht="189">
      <c r="A354" s="35"/>
      <c r="B354" s="36" t="s">
        <v>18</v>
      </c>
      <c r="C354" s="22" t="s">
        <v>493</v>
      </c>
      <c r="D354" s="6">
        <v>8510200000</v>
      </c>
      <c r="E354" s="18" t="s">
        <v>483</v>
      </c>
      <c r="F354" s="20" t="s">
        <v>923</v>
      </c>
      <c r="G354" s="31"/>
      <c r="H354" s="16"/>
      <c r="I354" s="43" t="s">
        <v>491</v>
      </c>
      <c r="J354" s="12">
        <v>24</v>
      </c>
      <c r="K354" s="13">
        <v>11</v>
      </c>
      <c r="L354" s="13">
        <v>12</v>
      </c>
      <c r="M354" s="13">
        <v>49</v>
      </c>
      <c r="N354" s="13">
        <v>25</v>
      </c>
      <c r="O354" s="13">
        <v>56</v>
      </c>
      <c r="P354" s="8">
        <f>M354*N354*O354/1000000</f>
        <v>6.8599999999999994E-2</v>
      </c>
      <c r="Q354" s="9">
        <v>3800237042135</v>
      </c>
      <c r="R354" s="37">
        <v>0</v>
      </c>
      <c r="S354" s="40" t="s">
        <v>750</v>
      </c>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row>
    <row r="355" spans="1:128" s="19" customFormat="1" ht="189">
      <c r="A355" s="35"/>
      <c r="B355" s="36" t="s">
        <v>18</v>
      </c>
      <c r="C355" s="22" t="s">
        <v>492</v>
      </c>
      <c r="D355" s="6">
        <v>8510200000</v>
      </c>
      <c r="E355" s="18" t="s">
        <v>483</v>
      </c>
      <c r="F355" s="20" t="s">
        <v>923</v>
      </c>
      <c r="G355" s="31"/>
      <c r="H355" s="16"/>
      <c r="I355" s="43" t="s">
        <v>491</v>
      </c>
      <c r="J355" s="12">
        <v>24</v>
      </c>
      <c r="K355" s="13">
        <v>11</v>
      </c>
      <c r="L355" s="13">
        <v>12</v>
      </c>
      <c r="M355" s="13">
        <v>49</v>
      </c>
      <c r="N355" s="13">
        <v>25</v>
      </c>
      <c r="O355" s="13">
        <v>56</v>
      </c>
      <c r="P355" s="8">
        <f>M355*N355*O355/1000000</f>
        <v>6.8599999999999994E-2</v>
      </c>
      <c r="Q355" s="9">
        <v>3800237042128</v>
      </c>
      <c r="R355" s="37">
        <v>3.6649199723563015</v>
      </c>
      <c r="S355" s="42" t="s">
        <v>744</v>
      </c>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row>
    <row r="356" spans="1:128" s="19" customFormat="1" ht="96.75" customHeight="1">
      <c r="A356" s="35"/>
      <c r="B356" s="36" t="s">
        <v>18</v>
      </c>
      <c r="C356" s="22" t="s">
        <v>582</v>
      </c>
      <c r="D356" s="6">
        <v>8510200000</v>
      </c>
      <c r="E356" s="18" t="s">
        <v>580</v>
      </c>
      <c r="F356" s="20" t="s">
        <v>923</v>
      </c>
      <c r="G356" s="31"/>
      <c r="H356" s="69"/>
      <c r="I356" s="70" t="s">
        <v>581</v>
      </c>
      <c r="J356" s="12">
        <v>24</v>
      </c>
      <c r="K356" s="13">
        <v>11</v>
      </c>
      <c r="L356" s="13">
        <v>12</v>
      </c>
      <c r="M356" s="13">
        <v>49</v>
      </c>
      <c r="N356" s="13">
        <v>25</v>
      </c>
      <c r="O356" s="13">
        <v>56</v>
      </c>
      <c r="P356" s="8">
        <v>6.8599999999999994E-2</v>
      </c>
      <c r="Q356" s="9">
        <v>3800237043873</v>
      </c>
      <c r="R356" s="37">
        <v>4.6454708361343267</v>
      </c>
      <c r="S356" s="42" t="s">
        <v>745</v>
      </c>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row>
    <row r="357" spans="1:128" s="19" customFormat="1" ht="99.75" customHeight="1">
      <c r="A357" s="35"/>
      <c r="B357" s="36" t="s">
        <v>18</v>
      </c>
      <c r="C357" s="22" t="s">
        <v>583</v>
      </c>
      <c r="D357" s="6">
        <v>8510200000</v>
      </c>
      <c r="E357" s="18" t="s">
        <v>580</v>
      </c>
      <c r="F357" s="20" t="s">
        <v>923</v>
      </c>
      <c r="G357" s="31"/>
      <c r="H357" s="69"/>
      <c r="I357" s="70"/>
      <c r="J357" s="12">
        <v>24</v>
      </c>
      <c r="K357" s="13">
        <v>11</v>
      </c>
      <c r="L357" s="13">
        <v>12</v>
      </c>
      <c r="M357" s="13">
        <v>49</v>
      </c>
      <c r="N357" s="13">
        <v>25</v>
      </c>
      <c r="O357" s="13">
        <v>56</v>
      </c>
      <c r="P357" s="8">
        <v>6.8599999999999994E-2</v>
      </c>
      <c r="Q357" s="9">
        <v>3800237043866</v>
      </c>
      <c r="R357" s="37">
        <v>4.6454708361343267</v>
      </c>
      <c r="S357" s="42" t="s">
        <v>745</v>
      </c>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row>
    <row r="358" spans="1:128" s="19" customFormat="1" ht="96" customHeight="1">
      <c r="A358" s="35"/>
      <c r="B358" s="36" t="s">
        <v>18</v>
      </c>
      <c r="C358" s="22" t="s">
        <v>600</v>
      </c>
      <c r="D358" s="6">
        <v>8510200000</v>
      </c>
      <c r="E358" s="18" t="s">
        <v>580</v>
      </c>
      <c r="F358" s="20" t="s">
        <v>923</v>
      </c>
      <c r="G358" s="31"/>
      <c r="H358" s="69"/>
      <c r="I358" s="70"/>
      <c r="J358" s="12">
        <v>24</v>
      </c>
      <c r="K358" s="13">
        <v>11</v>
      </c>
      <c r="L358" s="13">
        <v>12</v>
      </c>
      <c r="M358" s="13">
        <v>49</v>
      </c>
      <c r="N358" s="13">
        <v>25</v>
      </c>
      <c r="O358" s="13">
        <v>56</v>
      </c>
      <c r="P358" s="8">
        <v>6.8599999999999994E-2</v>
      </c>
      <c r="Q358" s="9">
        <v>3800237043859</v>
      </c>
      <c r="R358" s="37">
        <v>4.6454708361343267</v>
      </c>
      <c r="S358" s="42" t="s">
        <v>745</v>
      </c>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row>
    <row r="359" spans="1:128" s="19" customFormat="1" ht="161.25" customHeight="1">
      <c r="A359" s="35"/>
      <c r="B359" s="36" t="s">
        <v>376</v>
      </c>
      <c r="C359" s="22" t="s">
        <v>664</v>
      </c>
      <c r="D359" s="6">
        <v>8510200000</v>
      </c>
      <c r="E359" s="18" t="s">
        <v>666</v>
      </c>
      <c r="F359" s="20" t="s">
        <v>923</v>
      </c>
      <c r="G359" s="29" t="s">
        <v>63</v>
      </c>
      <c r="H359" s="16"/>
      <c r="I359" s="43" t="s">
        <v>665</v>
      </c>
      <c r="J359" s="12">
        <v>12</v>
      </c>
      <c r="K359" s="13">
        <v>3.95</v>
      </c>
      <c r="L359" s="13">
        <v>4.3600000000000003</v>
      </c>
      <c r="M359" s="13">
        <v>41.5</v>
      </c>
      <c r="N359" s="13">
        <v>34.5</v>
      </c>
      <c r="O359" s="13">
        <v>24.5</v>
      </c>
      <c r="P359" s="8">
        <v>3.5077875000000001E-2</v>
      </c>
      <c r="Q359" s="9">
        <v>3800237043910</v>
      </c>
      <c r="R359" s="37">
        <v>7.1682909695058878</v>
      </c>
      <c r="S359" s="42" t="s">
        <v>745</v>
      </c>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row>
    <row r="360" spans="1:128" s="19" customFormat="1" ht="173.25">
      <c r="A360" s="35"/>
      <c r="B360" s="36" t="s">
        <v>376</v>
      </c>
      <c r="C360" s="22" t="s">
        <v>667</v>
      </c>
      <c r="D360" s="6">
        <v>8510200000</v>
      </c>
      <c r="E360" s="18" t="s">
        <v>668</v>
      </c>
      <c r="F360" s="20" t="s">
        <v>923</v>
      </c>
      <c r="G360" s="29" t="s">
        <v>63</v>
      </c>
      <c r="H360" s="16"/>
      <c r="I360" s="43" t="s">
        <v>669</v>
      </c>
      <c r="J360" s="12">
        <v>12</v>
      </c>
      <c r="K360" s="13">
        <v>8.5</v>
      </c>
      <c r="L360" s="13">
        <v>8.9</v>
      </c>
      <c r="M360" s="13">
        <v>37</v>
      </c>
      <c r="N360" s="13">
        <v>31</v>
      </c>
      <c r="O360" s="13">
        <v>24</v>
      </c>
      <c r="P360" s="8">
        <v>2.7528E-2</v>
      </c>
      <c r="Q360" s="9">
        <v>3800237043927</v>
      </c>
      <c r="R360" s="37">
        <v>12.923423452986661</v>
      </c>
      <c r="S360" s="42" t="s">
        <v>745</v>
      </c>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row>
    <row r="361" spans="1:128" s="19" customFormat="1" ht="173.25">
      <c r="A361" s="35"/>
      <c r="B361" s="36" t="s">
        <v>376</v>
      </c>
      <c r="C361" s="22" t="s">
        <v>113</v>
      </c>
      <c r="D361" s="6">
        <v>8510100000</v>
      </c>
      <c r="E361" s="18" t="s">
        <v>76</v>
      </c>
      <c r="F361" s="20" t="s">
        <v>923</v>
      </c>
      <c r="G361" s="31"/>
      <c r="H361" s="16"/>
      <c r="I361" s="43" t="s">
        <v>90</v>
      </c>
      <c r="J361" s="12">
        <v>24</v>
      </c>
      <c r="K361" s="13">
        <v>15</v>
      </c>
      <c r="L361" s="13">
        <v>16</v>
      </c>
      <c r="M361" s="13">
        <v>47.8</v>
      </c>
      <c r="N361" s="13">
        <v>38.5</v>
      </c>
      <c r="O361" s="13">
        <v>51.5</v>
      </c>
      <c r="P361" s="8">
        <v>9.4775449999999997E-2</v>
      </c>
      <c r="Q361" s="9">
        <v>3800235305942</v>
      </c>
      <c r="R361" s="37">
        <v>12.431799999999999</v>
      </c>
      <c r="S361" s="42" t="s">
        <v>745</v>
      </c>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row>
    <row r="362" spans="1:128" s="19" customFormat="1" ht="153" customHeight="1">
      <c r="A362"/>
      <c r="B362" s="36" t="s">
        <v>18</v>
      </c>
      <c r="C362" s="22" t="s">
        <v>308</v>
      </c>
      <c r="D362" s="6">
        <v>8510100000</v>
      </c>
      <c r="E362" s="18" t="s">
        <v>243</v>
      </c>
      <c r="F362" s="20" t="s">
        <v>923</v>
      </c>
      <c r="G362" s="31"/>
      <c r="H362" s="16"/>
      <c r="I362" s="43" t="s">
        <v>242</v>
      </c>
      <c r="J362" s="12">
        <v>12</v>
      </c>
      <c r="K362" s="13">
        <v>3.24</v>
      </c>
      <c r="L362" s="13">
        <v>4.32</v>
      </c>
      <c r="M362" s="13">
        <v>20.5</v>
      </c>
      <c r="N362" s="13">
        <v>30</v>
      </c>
      <c r="O362" s="13">
        <v>43</v>
      </c>
      <c r="P362" s="8">
        <v>0.03</v>
      </c>
      <c r="Q362" s="9">
        <v>3800235309025</v>
      </c>
      <c r="R362" s="37">
        <v>6.4193615517031644</v>
      </c>
      <c r="S362" s="42" t="s">
        <v>745</v>
      </c>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row>
  </sheetData>
  <autoFilter ref="B1:S1">
    <filterColumn colId="11" showButton="0"/>
    <filterColumn colId="12" showButton="0"/>
  </autoFilter>
  <mergeCells count="4">
    <mergeCell ref="H356:H358"/>
    <mergeCell ref="I356:I358"/>
    <mergeCell ref="M1:O1"/>
    <mergeCell ref="I37:I38"/>
  </mergeCells>
  <phoneticPr fontId="12" type="noConversion"/>
  <conditionalFormatting sqref="C2:C362">
    <cfRule type="duplicateValues" dxfId="2" priority="23"/>
  </conditionalFormatting>
  <conditionalFormatting sqref="C284:C286 C278:C282">
    <cfRule type="duplicateValues" dxfId="1" priority="14"/>
  </conditionalFormatting>
  <conditionalFormatting sqref="Q1:Q1048576">
    <cfRule type="duplicateValues" dxfId="0" priority="3"/>
  </conditionalFormatting>
  <pageMargins left="0.25" right="0.25" top="0.25" bottom="0.25" header="0.3" footer="0.3"/>
  <pageSetup paperSize="8" scale="74"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Worksheets</vt:lpstr>
      </vt:variant>
      <vt:variant>
        <vt:i4>1</vt:i4>
      </vt:variant>
    </vt:vector>
  </HeadingPairs>
  <TitlesOfParts>
    <vt:vector size="1" baseType="lpstr">
      <vt:lpstr>SDA</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2024-08-27T12:41:30Z</dcterms:created>
  <dcterms:modified xsi:type="dcterms:W3CDTF">2024-08-27T13:00:26Z</dcterms:modified>
</cp:coreProperties>
</file>