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24226"/>
  <mc:AlternateContent xmlns:mc="http://schemas.openxmlformats.org/markup-compatibility/2006">
    <mc:Choice Requires="x15">
      <x15ac:absPath xmlns:x15ac="http://schemas.microsoft.com/office/spreadsheetml/2010/11/ac" url="T:\5 Programs\2022 COVID-19 Pandemic Relief Response\"/>
    </mc:Choice>
  </mc:AlternateContent>
  <xr:revisionPtr revIDLastSave="0" documentId="13_ncr:1_{9D8B5A5F-C0F1-4379-8A96-B63ADE4B75C7}" xr6:coauthVersionLast="47" xr6:coauthVersionMax="47" xr10:uidLastSave="{00000000-0000-0000-0000-000000000000}"/>
  <bookViews>
    <workbookView xWindow="-108" yWindow="-108" windowWidth="23256" windowHeight="12576" tabRatio="844" xr2:uid="{00000000-000D-0000-FFFF-FFFF00000000}"/>
  </bookViews>
  <sheets>
    <sheet name="Application Checklist" sheetId="11" r:id="rId1"/>
    <sheet name="Applicant Information" sheetId="1" r:id="rId2"/>
    <sheet name="Exhibit A" sheetId="28" r:id="rId3"/>
    <sheet name="Exhibit B" sheetId="12" r:id="rId4"/>
    <sheet name="Exhibit C" sheetId="13" r:id="rId5"/>
    <sheet name="Exhibit D" sheetId="14" r:id="rId6"/>
    <sheet name="Exhibit E" sheetId="15" r:id="rId7"/>
    <sheet name="Exhibit F" sheetId="16" r:id="rId8"/>
    <sheet name="Exhibit G" sheetId="24" r:id="rId9"/>
    <sheet name="Exhibit H" sheetId="25" r:id="rId10"/>
    <sheet name="Exhibit I" sheetId="26" r:id="rId11"/>
    <sheet name="Exhibit J" sheetId="27" r:id="rId12"/>
    <sheet name="Certifications and Signatures" sheetId="19" r:id="rId13"/>
    <sheet name="Revised Sources and Uses" sheetId="20" r:id="rId14"/>
    <sheet name="Pro Forma Operating Statement" sheetId="21" r:id="rId15"/>
  </sheets>
  <definedNames>
    <definedName name="_2018" localSheetId="0">'Application Checklist'!#REF!</definedName>
    <definedName name="_2018">'Applicant Information'!#REF!</definedName>
    <definedName name="_2019" localSheetId="0">'Application Checklist'!#REF!</definedName>
    <definedName name="_2019">'Applicant Information'!#REF!</definedName>
    <definedName name="_2020" localSheetId="0">'Application Checklist'!#REF!</definedName>
    <definedName name="_2020">'Applicant Information'!#REF!</definedName>
    <definedName name="_2021" localSheetId="0">'Application Checklist'!#REF!</definedName>
    <definedName name="_2021">'Applicant Information'!#REF!</definedName>
    <definedName name="_xlnm._FilterDatabase" localSheetId="14" hidden="1">'Pro Forma Operating Statement'!$W$8:$W$11</definedName>
    <definedName name="Application_Number">'Application Checklist'!$C$5</definedName>
    <definedName name="Original_Award" localSheetId="0">'Application Checklist'!#REF!</definedName>
    <definedName name="Original_Award">'Applicant Information'!#REF!</definedName>
    <definedName name="_xlnm.Print_Area" localSheetId="1">'Applicant Information'!$B$1:$AR$60</definedName>
    <definedName name="_xlnm.Print_Area" localSheetId="0">'Application Checklist'!$A$1:$AS$51</definedName>
    <definedName name="_xlnm.Print_Area" localSheetId="12">'Certifications and Signatures'!$A$1:$AS$192</definedName>
    <definedName name="_xlnm.Print_Area" localSheetId="2">'Exhibit A'!$A$1:$AS$60</definedName>
    <definedName name="_xlnm.Print_Area" localSheetId="3">'Exhibit B'!$B$1:$AR$61</definedName>
    <definedName name="_xlnm.Print_Area" localSheetId="5">'Exhibit D'!$A$1:$AS$61</definedName>
    <definedName name="_xlnm.Print_Area" localSheetId="6">'Exhibit E'!$A$1:$AS$62</definedName>
    <definedName name="_xlnm.Print_Area" localSheetId="7">'Exhibit F'!$A$1:$AS$60</definedName>
    <definedName name="_xlnm.Print_Area" localSheetId="8">'Exhibit G'!$A$1:$AS$60</definedName>
    <definedName name="_xlnm.Print_Area" localSheetId="9">'Exhibit H'!$A$1:$AS$60</definedName>
    <definedName name="_xlnm.Print_Area" localSheetId="10">'Exhibit I'!$A$1:$AS$60</definedName>
    <definedName name="_xlnm.Print_Area" localSheetId="11">'Exhibit J'!$A$1:$AS$60</definedName>
    <definedName name="_xlnm.Print_Area" localSheetId="14">'Pro Forma Operating Statement'!$B$1:$H$96</definedName>
    <definedName name="_xlnm.Print_Area" localSheetId="13">'Revised Sources and Uses'!$A$1:$J$40</definedName>
    <definedName name="Project_City">'Application Checklist'!$Z$4</definedName>
    <definedName name="Project_County">'Application Checklist'!$Z$5</definedName>
    <definedName name="Project_Name">'Application Checklist'!$C$4</definedName>
    <definedName name="Request" localSheetId="0">'Application Checklist'!#REF!</definedName>
    <definedName name="Request">'Applicant Information'!$L$55</definedName>
    <definedName name="Something" localSheetId="0">'Application Checklist'!#REF!</definedName>
    <definedName name="Something">'Applicant Information'!#REF!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4" i="21" l="1"/>
  <c r="F33" i="21"/>
  <c r="F32" i="21"/>
  <c r="F31" i="21"/>
  <c r="E30" i="21"/>
  <c r="E23" i="21"/>
  <c r="E21" i="21"/>
  <c r="D21" i="21"/>
  <c r="D19" i="21"/>
  <c r="H17" i="21"/>
  <c r="G17" i="21"/>
  <c r="F17" i="21"/>
  <c r="E17" i="21"/>
  <c r="D17" i="21"/>
  <c r="H13" i="21"/>
  <c r="G13" i="21"/>
  <c r="F13" i="21"/>
  <c r="E13" i="21"/>
  <c r="D13" i="21"/>
  <c r="H11" i="21"/>
  <c r="G11" i="21"/>
  <c r="F11" i="21"/>
  <c r="E11" i="21"/>
  <c r="D11" i="21"/>
  <c r="H35" i="20"/>
  <c r="H21" i="20"/>
  <c r="H16" i="20"/>
  <c r="Z132" i="19"/>
  <c r="C132" i="19"/>
  <c r="F4" i="21"/>
  <c r="F3" i="21"/>
  <c r="B4" i="21"/>
  <c r="B3" i="21"/>
  <c r="G4" i="20"/>
  <c r="G3" i="20"/>
  <c r="C4" i="20"/>
  <c r="C3" i="20"/>
  <c r="Z5" i="19"/>
  <c r="Z4" i="19"/>
  <c r="C5" i="19"/>
  <c r="C4" i="19"/>
  <c r="Z5" i="27"/>
  <c r="C5" i="27"/>
  <c r="Z4" i="27"/>
  <c r="C4" i="27"/>
  <c r="Z5" i="26"/>
  <c r="C5" i="26"/>
  <c r="Z4" i="26"/>
  <c r="C4" i="26"/>
  <c r="Z5" i="25"/>
  <c r="C5" i="25"/>
  <c r="Z4" i="25"/>
  <c r="C4" i="25"/>
  <c r="Z5" i="24"/>
  <c r="C5" i="24"/>
  <c r="Z4" i="24"/>
  <c r="C4" i="24"/>
  <c r="Z5" i="16"/>
  <c r="C5" i="16"/>
  <c r="Z4" i="16"/>
  <c r="C4" i="16"/>
  <c r="Z5" i="15"/>
  <c r="C5" i="15"/>
  <c r="Z4" i="15"/>
  <c r="C4" i="15"/>
  <c r="Z5" i="14"/>
  <c r="C5" i="14"/>
  <c r="Z4" i="14"/>
  <c r="C4" i="14"/>
  <c r="Z5" i="13"/>
  <c r="C5" i="13"/>
  <c r="Z4" i="13"/>
  <c r="C4" i="13"/>
  <c r="Z5" i="12"/>
  <c r="Z4" i="12"/>
  <c r="C5" i="12"/>
  <c r="C4" i="12"/>
  <c r="Z5" i="28"/>
  <c r="Z4" i="28"/>
  <c r="C5" i="28"/>
  <c r="C4" i="28"/>
  <c r="F89" i="21"/>
  <c r="H20" i="21"/>
  <c r="G20" i="21"/>
  <c r="F19" i="21"/>
  <c r="E20" i="21"/>
  <c r="D20" i="21"/>
  <c r="H36" i="20"/>
  <c r="H38" i="20" l="1"/>
  <c r="G19" i="21"/>
  <c r="G21" i="21" s="1"/>
  <c r="H19" i="21"/>
  <c r="H21" i="21" s="1"/>
  <c r="F20" i="21"/>
  <c r="F21" i="21" s="1"/>
  <c r="E19" i="21"/>
  <c r="AK49" i="1" l="1"/>
  <c r="Q45" i="1"/>
  <c r="F96" i="21" l="1"/>
</calcChain>
</file>

<file path=xl/sharedStrings.xml><?xml version="1.0" encoding="utf-8"?>
<sst xmlns="http://schemas.openxmlformats.org/spreadsheetml/2006/main" count="456" uniqueCount="375">
  <si>
    <t>Name:</t>
  </si>
  <si>
    <t>Address:</t>
  </si>
  <si>
    <t>City:</t>
  </si>
  <si>
    <t>State:</t>
  </si>
  <si>
    <t>Zip Code:</t>
  </si>
  <si>
    <t>Relationship to Owner:</t>
  </si>
  <si>
    <t>Street Address:</t>
  </si>
  <si>
    <t>Congressional District:</t>
  </si>
  <si>
    <t>Census Tract Number:</t>
  </si>
  <si>
    <t>Project Name:</t>
  </si>
  <si>
    <t>Date Received:</t>
  </si>
  <si>
    <t xml:space="preserve"> </t>
  </si>
  <si>
    <t># of Units</t>
  </si>
  <si>
    <t>Total Number of Low-Income Units:</t>
  </si>
  <si>
    <t>TOTAL NUMBER OF UNITS:</t>
  </si>
  <si>
    <t>Building Type:</t>
  </si>
  <si>
    <t>Total Number of Residential Buildings:</t>
  </si>
  <si>
    <t>Clubhouse/Community Building:</t>
  </si>
  <si>
    <t>Community Laundry:</t>
  </si>
  <si>
    <t>Office:</t>
  </si>
  <si>
    <t>Other:</t>
  </si>
  <si>
    <t>TOTAL NUMBER OF BUILDINGS:</t>
  </si>
  <si>
    <t># of Buildings:</t>
  </si>
  <si>
    <t>Building Characteristics</t>
  </si>
  <si>
    <t>Total Number of Market Rent Units:</t>
  </si>
  <si>
    <t>Other</t>
  </si>
  <si>
    <t>Low-Income vs Market Rent</t>
  </si>
  <si>
    <t>Maximum Allowable Rents:</t>
  </si>
  <si>
    <t>Net Collectable Rents:</t>
  </si>
  <si>
    <t xml:space="preserve"> Owner</t>
  </si>
  <si>
    <t>County:</t>
  </si>
  <si>
    <t>Title:</t>
  </si>
  <si>
    <t>For AHFA Use Only</t>
  </si>
  <si>
    <t>Telephone #:</t>
  </si>
  <si>
    <t>E-mail Address:</t>
  </si>
  <si>
    <t>Correspondence to be mailed to:</t>
  </si>
  <si>
    <t xml:space="preserve"> Contact</t>
  </si>
  <si>
    <t>Ext:</t>
  </si>
  <si>
    <t xml:space="preserve"> Both</t>
  </si>
  <si>
    <t>Employee(s) Units:</t>
  </si>
  <si>
    <t>Acquisition and Rehabilitation</t>
  </si>
  <si>
    <t># of units :</t>
  </si>
  <si>
    <t>Rehabilitation # of units:</t>
  </si>
  <si>
    <t>No</t>
  </si>
  <si>
    <t>New Construction # of units:</t>
  </si>
  <si>
    <t>Project #</t>
  </si>
  <si>
    <t>Ownership Entity:</t>
  </si>
  <si>
    <t>Owner Signatory:</t>
  </si>
  <si>
    <t>Yes</t>
  </si>
  <si>
    <t>* Counties eligible for Disaster Credits: Baldwin, Clarke, Dallas, Escambia, Marengo, Perry, Washington, and Wilcox.</t>
  </si>
  <si>
    <t>Eligible for Disaster Credits*:</t>
  </si>
  <si>
    <t>Activity Type</t>
  </si>
  <si>
    <t>Owner Contact</t>
  </si>
  <si>
    <t>Applicant/Owner</t>
  </si>
  <si>
    <t>Project Location and Prior Allocation Information</t>
  </si>
  <si>
    <t>Housing Credit Allocation</t>
  </si>
  <si>
    <t>Projects that received HOME funds from AHFA cannot Place in Service more than 6-months prior to the application submission.</t>
  </si>
  <si>
    <t>•</t>
  </si>
  <si>
    <t xml:space="preserve">2018, 2019, or 2020 Housing Credits to be exchanged </t>
  </si>
  <si>
    <t>2022 HOME Funds Requested</t>
  </si>
  <si>
    <t xml:space="preserve">$2,500 non-refundable application fee. </t>
  </si>
  <si>
    <t>Evidence of construction loan closing date prior to December 2, 2021.</t>
  </si>
  <si>
    <t xml:space="preserve">(For AHFA HOME Projects) Copy of AHFA Notice to Proceed dated prior December 2, 2021. </t>
  </si>
  <si>
    <t>Exhibit A</t>
  </si>
  <si>
    <t>Exhibit B</t>
  </si>
  <si>
    <t>Exhibit C</t>
  </si>
  <si>
    <t>Exhibit D</t>
  </si>
  <si>
    <t>Exhibit E</t>
  </si>
  <si>
    <t>Exhibit F</t>
  </si>
  <si>
    <t>Exhibit G</t>
  </si>
  <si>
    <t>2022 Housing Credits Requested**</t>
  </si>
  <si>
    <t>FOR RESPONSIBLE OWNERS WHO ARE INDIVIDUALS:</t>
  </si>
  <si>
    <t>Date:</t>
  </si>
  <si>
    <t>Name of Responsible Owner:</t>
  </si>
  <si>
    <t>By:</t>
  </si>
  <si>
    <t>Authorized Signatory</t>
  </si>
  <si>
    <t>.</t>
  </si>
  <si>
    <t>FOR ALL OTHER RESPONSIBLE OWNERS:</t>
  </si>
  <si>
    <t>Its:</t>
  </si>
  <si>
    <t>Application Package was prepared by:</t>
  </si>
  <si>
    <t xml:space="preserve"> (Name of Preparer)</t>
  </si>
  <si>
    <t>In his/her capacity as (check one)</t>
  </si>
  <si>
    <t>Responsible Owner</t>
  </si>
  <si>
    <t>Consultant</t>
  </si>
  <si>
    <t>for this Project.</t>
  </si>
  <si>
    <t xml:space="preserve">day of </t>
  </si>
  <si>
    <t>Check the year(s) in which the project received Housing Credits and HOME list the amount awarded:</t>
  </si>
  <si>
    <t>HOME Award</t>
  </si>
  <si>
    <t>SOURCES OF FUNDS:</t>
  </si>
  <si>
    <t>First Mortgage:</t>
  </si>
  <si>
    <t>Other Debt:</t>
  </si>
  <si>
    <t>Tax Credit Equity:</t>
  </si>
  <si>
    <t>Other Equity:</t>
  </si>
  <si>
    <t>Owner Cash Injection:</t>
  </si>
  <si>
    <t>Project Funding Shortage(*):</t>
  </si>
  <si>
    <t>TOTAL SOURCES OF FUNDS:</t>
  </si>
  <si>
    <t>USES OF FUNDS:</t>
  </si>
  <si>
    <t>Estimated Costs:</t>
  </si>
  <si>
    <t>Total Construction Costs, Builder Profit &amp; Overhead and Contingency:</t>
  </si>
  <si>
    <t>Land Costs:</t>
  </si>
  <si>
    <t>Total Hard Costs Plus Builder Profit/ Contingency</t>
  </si>
  <si>
    <t>Architectural/Engineering/Accounting:</t>
  </si>
  <si>
    <t>Interim Costs:</t>
  </si>
  <si>
    <t>Legal Fees:</t>
  </si>
  <si>
    <t>Third Party Reports (Environmental, Market Study &amp; Appraisal):</t>
  </si>
  <si>
    <t>Permanent Financing Fees &amp; Expenses:</t>
  </si>
  <si>
    <t>Bond-Related Costs:</t>
  </si>
  <si>
    <t>Marketing &amp; Advertising:</t>
  </si>
  <si>
    <t>Project Reserves:</t>
  </si>
  <si>
    <t>Tax Credit/Syndication Fees:</t>
  </si>
  <si>
    <t>Miscellaneous Soft Costs:</t>
  </si>
  <si>
    <t>Other Soft Costs (not included in eligible basis):</t>
  </si>
  <si>
    <t>Relocation:</t>
  </si>
  <si>
    <t>Total Soft Costs:</t>
  </si>
  <si>
    <t>Total Project Costs:</t>
  </si>
  <si>
    <t>Developer Fee:</t>
  </si>
  <si>
    <t xml:space="preserve">                    TOTAL DEVELOPMENT COSTS:</t>
  </si>
  <si>
    <t>PRO FORMA OPERATING STATEMENT</t>
  </si>
  <si>
    <t>NA</t>
  </si>
  <si>
    <t>1 Bedroom</t>
  </si>
  <si>
    <t>2 Bedroom</t>
  </si>
  <si>
    <t>3 Bedroom</t>
  </si>
  <si>
    <t>Rents Charged:</t>
  </si>
  <si>
    <t>4 Bedroom</t>
  </si>
  <si>
    <t xml:space="preserve">   Less Utility Allowance:</t>
  </si>
  <si>
    <t>Percentage Rents of Max. Allowable:</t>
  </si>
  <si>
    <t>Number of Units:</t>
  </si>
  <si>
    <t xml:space="preserve">   Less Staff Apartments:</t>
  </si>
  <si>
    <t>Total Units Available for Lease:</t>
  </si>
  <si>
    <t>Gross Potential Income Per Apt Type:</t>
  </si>
  <si>
    <t xml:space="preserve">   Less Staff Apt Income Forfeited:</t>
  </si>
  <si>
    <t>Gross Rental Income Per Apt Type:</t>
  </si>
  <si>
    <t>GROSS RENTAL INCOME:</t>
  </si>
  <si>
    <t>Other Income:</t>
  </si>
  <si>
    <t xml:space="preserve">   Laundry &amp; Vending:</t>
  </si>
  <si>
    <t xml:space="preserve">   Late Fees:</t>
  </si>
  <si>
    <t xml:space="preserve">   Interest Income:</t>
  </si>
  <si>
    <t xml:space="preserve">   Other (specify):</t>
  </si>
  <si>
    <t>Total Other Income:</t>
  </si>
  <si>
    <t>GROSS ANNUAL INCOME:</t>
  </si>
  <si>
    <t xml:space="preserve">   Less Vacancy (7%):</t>
  </si>
  <si>
    <t>EFFECTIVE GROSS INCOME:</t>
  </si>
  <si>
    <t>ANNUAL OPERATING EXPENSES</t>
  </si>
  <si>
    <t>Administrative:</t>
  </si>
  <si>
    <t>Accounting (Audit Expense)</t>
  </si>
  <si>
    <t>SourceData</t>
  </si>
  <si>
    <t>E140</t>
  </si>
  <si>
    <t>Legal (Project)</t>
  </si>
  <si>
    <t>E142</t>
  </si>
  <si>
    <t>Management Fees (generally 7-9% of EGI)</t>
  </si>
  <si>
    <t>E144</t>
  </si>
  <si>
    <t>Administrative Rent Free Unit</t>
  </si>
  <si>
    <t>E147</t>
  </si>
  <si>
    <t>Office Expenses, Supplies &amp; Postage</t>
  </si>
  <si>
    <t>E149</t>
  </si>
  <si>
    <t>Telephone</t>
  </si>
  <si>
    <t>E151</t>
  </si>
  <si>
    <t>Conventions &amp; Meetings</t>
  </si>
  <si>
    <t>E153</t>
  </si>
  <si>
    <t>Miscellaneous Administrative Expenses</t>
  </si>
  <si>
    <t>E155</t>
  </si>
  <si>
    <t>Advertising &amp; Marketing</t>
  </si>
  <si>
    <t>E141</t>
  </si>
  <si>
    <t>Leased Furniture</t>
  </si>
  <si>
    <t>E143</t>
  </si>
  <si>
    <t>Property Manager and Leasing Salaries</t>
  </si>
  <si>
    <t>E145</t>
  </si>
  <si>
    <t>Office Salaries</t>
  </si>
  <si>
    <t>E148</t>
  </si>
  <si>
    <t>Office or Model Apartment Rent</t>
  </si>
  <si>
    <t>E150</t>
  </si>
  <si>
    <t>Bad Debts</t>
  </si>
  <si>
    <t>E152</t>
  </si>
  <si>
    <t>Management Consultants</t>
  </si>
  <si>
    <t>E154</t>
  </si>
  <si>
    <t>Other Renting Expenses</t>
  </si>
  <si>
    <t>E156</t>
  </si>
  <si>
    <t>Utilities</t>
  </si>
  <si>
    <t>Electricity</t>
  </si>
  <si>
    <t>E157</t>
  </si>
  <si>
    <t>Sewer</t>
  </si>
  <si>
    <t>E159</t>
  </si>
  <si>
    <t>Cable TV / Internet Access</t>
  </si>
  <si>
    <t>E161</t>
  </si>
  <si>
    <t>Water</t>
  </si>
  <si>
    <t>E158</t>
  </si>
  <si>
    <t>Gas</t>
  </si>
  <si>
    <t>E160</t>
  </si>
  <si>
    <t>Operating &amp; Maintenance (O &amp; M)</t>
  </si>
  <si>
    <t>Elevator Maintenance</t>
  </si>
  <si>
    <t>E162</t>
  </si>
  <si>
    <t>Exterminating</t>
  </si>
  <si>
    <t>E164</t>
  </si>
  <si>
    <t>Salaries - Less Contracts (Maint./Jan/grounds)</t>
  </si>
  <si>
    <t>E166</t>
  </si>
  <si>
    <t>Tools &amp; Equipment</t>
  </si>
  <si>
    <t>E168</t>
  </si>
  <si>
    <t>Security Salaries</t>
  </si>
  <si>
    <t>E171</t>
  </si>
  <si>
    <t>Heating/Cooling Repair Contracts</t>
  </si>
  <si>
    <t>E175</t>
  </si>
  <si>
    <t>Landscaping</t>
  </si>
  <si>
    <t>E179</t>
  </si>
  <si>
    <t>Pool (Supplies, Mantenance, Contracts)</t>
  </si>
  <si>
    <t>E163</t>
  </si>
  <si>
    <t>Vacant Unit Prep (Carpets, Painting, etc.)</t>
  </si>
  <si>
    <t>E165</t>
  </si>
  <si>
    <t>Security Rent Free Unit</t>
  </si>
  <si>
    <t>E167</t>
  </si>
  <si>
    <t>Supplies (not listed in other O &amp; M line items)</t>
  </si>
  <si>
    <t>E169</t>
  </si>
  <si>
    <t>O &amp; M Rent Free Unit</t>
  </si>
  <si>
    <t>E173</t>
  </si>
  <si>
    <t>Miscellaneous O &amp; M Expense</t>
  </si>
  <si>
    <t>E177</t>
  </si>
  <si>
    <t>Garbage and Trash</t>
  </si>
  <si>
    <t>E180</t>
  </si>
  <si>
    <t>Grounds</t>
  </si>
  <si>
    <t>E172</t>
  </si>
  <si>
    <t>Janitorial/Cleaning</t>
  </si>
  <si>
    <t>E174</t>
  </si>
  <si>
    <t>Decorating</t>
  </si>
  <si>
    <t>E176</t>
  </si>
  <si>
    <t>Repairs (not including Heating/Cooling)</t>
  </si>
  <si>
    <t>E170</t>
  </si>
  <si>
    <t>Taxes &amp; Insurance</t>
  </si>
  <si>
    <t>Property &amp; Liability Insurance</t>
  </si>
  <si>
    <t>E181</t>
  </si>
  <si>
    <t>MIP Insurance</t>
  </si>
  <si>
    <t>E183</t>
  </si>
  <si>
    <t>E185</t>
  </si>
  <si>
    <t>Fidelity Bond</t>
  </si>
  <si>
    <t>E188</t>
  </si>
  <si>
    <t>Health Insurance</t>
  </si>
  <si>
    <t>E190</t>
  </si>
  <si>
    <t>Real Estate Taxes</t>
  </si>
  <si>
    <t>E182</t>
  </si>
  <si>
    <t>Other Tax Assessments</t>
  </si>
  <si>
    <t>E184</t>
  </si>
  <si>
    <t>Payroll Taxes</t>
  </si>
  <si>
    <t>Workers Comp</t>
  </si>
  <si>
    <t>E189</t>
  </si>
  <si>
    <t>Annual Replacement Reserve Contribution:</t>
  </si>
  <si>
    <t>E191</t>
  </si>
  <si>
    <t>NET OPERATING INCOME:</t>
  </si>
  <si>
    <t xml:space="preserve">REVISED SOURCES AND USES OF FUNDS </t>
  </si>
  <si>
    <t>Please refer to the 2022 Housing Credit Qualifieied Allocation Plan with special emphasis on Addendum E</t>
  </si>
  <si>
    <t>Have received a Housing Credit or HOME allocation from AHFA in 2018, 2019, or 2020.</t>
  </si>
  <si>
    <t>Must Place in Service after December 31, 2021.</t>
  </si>
  <si>
    <t>Applicant must demonstrate the need for additional Housing Credits or HOME funds to offset cost overruns.</t>
  </si>
  <si>
    <t xml:space="preserve">List all AHFA approved waivers, extensions, and/or change orders. </t>
  </si>
  <si>
    <t>Application Number:</t>
  </si>
  <si>
    <t xml:space="preserve">** A Reservation Fee of 15% of the additional Housing Credit allocation awarded is due within 15-days of receipt of the Reservation Documents (see AHFA Housing Credit Reservation Items). </t>
  </si>
  <si>
    <t>Funding Amount</t>
  </si>
  <si>
    <t>Date Secured</t>
  </si>
  <si>
    <t>Original Funding Source</t>
  </si>
  <si>
    <t>N/A</t>
  </si>
  <si>
    <t>Exhibit H</t>
  </si>
  <si>
    <t>AHFA Approved Request</t>
  </si>
  <si>
    <t>Date Submitted</t>
  </si>
  <si>
    <t>Date Approved</t>
  </si>
  <si>
    <t>Exhibit I</t>
  </si>
  <si>
    <t>STATE OF</t>
  </si>
  <si>
    <t>COUNTY OF</t>
  </si>
  <si>
    <t>I, the undersigned, a Notary Public in and for said County in said State, hereby certify that</t>
  </si>
  <si>
    <t>, whose name as</t>
  </si>
  <si>
    <t>Given under my hand and official seal this the</t>
  </si>
  <si>
    <t>, 2022.</t>
  </si>
  <si>
    <t>[SEAL]</t>
  </si>
  <si>
    <t>Notary:</t>
  </si>
  <si>
    <t>My Commission Expires:</t>
  </si>
  <si>
    <t>Statement of Application, Certifications, and Signatures</t>
  </si>
  <si>
    <t>Describe in detail how the 2022 COVID-19 Pandemic Relief Request Application for Housing Credits or HOME funds relates to specific cost overruns, funding shortfalls or construction delays incurred by the COVID-19 pandemic and not otherwise reasonably foreseeable or avoidable by the Development Team Members.</t>
  </si>
  <si>
    <t>To be eligible to apply for 2022 COVID-19 Pandemic Relief Response, the applicant/project must:</t>
  </si>
  <si>
    <t>ELIGIBILITY REQUIREMENTS</t>
  </si>
  <si>
    <t>APPLICATION CHECKLIST</t>
  </si>
  <si>
    <t>Fee</t>
  </si>
  <si>
    <t>Evidence of site control (if construction loan has not closed).</t>
  </si>
  <si>
    <t>Enter New Project costs into DMS.</t>
  </si>
  <si>
    <t>List all secured new sources of funding not included in the original project application to offset cost overruns, funding shortfalls, or construction delays incurred by the project as a result of the COVID-19 Pandemic.</t>
  </si>
  <si>
    <t>TOTAL ANNUAL OPERATING EXPENSES
 &amp; RESERVE PAYMENTS</t>
  </si>
  <si>
    <t>New Funding Source</t>
  </si>
  <si>
    <t>Increased Amount</t>
  </si>
  <si>
    <t>D1</t>
  </si>
  <si>
    <t>D2</t>
  </si>
  <si>
    <t>D3</t>
  </si>
  <si>
    <t>D4</t>
  </si>
  <si>
    <t>D5</t>
  </si>
  <si>
    <t>D6</t>
  </si>
  <si>
    <t>D7</t>
  </si>
  <si>
    <t>D8</t>
  </si>
  <si>
    <t>D9</t>
  </si>
  <si>
    <t>D10</t>
  </si>
  <si>
    <t>Enter New Project Costs into DMS. Attach a copy of the DMS submittal behind Exhibit A.</t>
  </si>
  <si>
    <t>List all secured new sources of funding not included in the original project application to offset cost overruns, funding shortfalls, or construction delays incurred by the project as a result of the COVID-19 Pandemic. Attach commitments behind Exhibit D.</t>
  </si>
  <si>
    <t>E1</t>
  </si>
  <si>
    <t>E2</t>
  </si>
  <si>
    <t>E3</t>
  </si>
  <si>
    <t>E4</t>
  </si>
  <si>
    <t>E5</t>
  </si>
  <si>
    <t>E6</t>
  </si>
  <si>
    <t>E7</t>
  </si>
  <si>
    <t>E8</t>
  </si>
  <si>
    <t>E9</t>
  </si>
  <si>
    <t>E10</t>
  </si>
  <si>
    <t>Copy of AHFA Notice to Proceed dated prior December 2, 2021. Attach copy behind Exhibit F.</t>
  </si>
  <si>
    <t>Evidence of Site Control. Attach copy behind Exhibit H.</t>
  </si>
  <si>
    <t>List all AHFA approved waivers, extensions, and/or change orders. Attach copies behind Exhibit I.</t>
  </si>
  <si>
    <t>I1</t>
  </si>
  <si>
    <t>I2</t>
  </si>
  <si>
    <t>I3</t>
  </si>
  <si>
    <t>I4</t>
  </si>
  <si>
    <t>I5</t>
  </si>
  <si>
    <t>I6</t>
  </si>
  <si>
    <t>I7</t>
  </si>
  <si>
    <t>I8</t>
  </si>
  <si>
    <t>I9</t>
  </si>
  <si>
    <t>I10</t>
  </si>
  <si>
    <t>Exhibit J</t>
  </si>
  <si>
    <t>J1</t>
  </si>
  <si>
    <t>J2</t>
  </si>
  <si>
    <t>J3</t>
  </si>
  <si>
    <t>J4</t>
  </si>
  <si>
    <t>J5</t>
  </si>
  <si>
    <t>J6</t>
  </si>
  <si>
    <t>J7</t>
  </si>
  <si>
    <t>J8</t>
  </si>
  <si>
    <t>J9</t>
  </si>
  <si>
    <t>J10</t>
  </si>
  <si>
    <t>New Change Orders</t>
  </si>
  <si>
    <t>To the best of my (our) knowledge and belief, no information contained in this Application Package or in required attachments and/or third-party reports is in any way false or incorrect; they are truly descriptive of the Project for which the Funds are being applied; and the proposed construction will not violate zoning ordinances or deed restrictions.  The estimates of income, expenses, and costs set forth in the Application Package are true and correct as computed by me and/or given to me by consultants, contractors or payees for the development.  The estimates were determined from factual data in the market in which the Project is located.</t>
  </si>
  <si>
    <t>I (We) hereby make application to AHFA in order to induce AHFA to perform all acts necessary, proper, and appropriate to proceed toward providing financing of the Project proposed by this Application Package.  I (We) agree that AHFA and its directors, officers, employees and agents will not be held responsible or liable for any representations made to the undersigned or investors relating to the Programs.  I (We) also understand and agree that my (our) Application Package for Funds, all attachments thereto, and all correspondence relating to my (our) Application Package in particular or the Funds in general may be subject to disclosure and I (We) expressly consent to such disclosure.  I (We) understand that I (we) may request that specific items in the Application Package be treated in confidence (to the extent permitted by applicable law), but absent such a request, I (we) further understand and agree that any and all correspondence to me (us) from AHFA or other AHFA-generated documents relating to my (our) Application Package may be subject to disclosure, and I (we) expressly consent to such disclosure.  I (We) assume the risk of all damages, losses, costs, and expenses related thereto and agree to indemnify and save harmless AHFA and its directors, officers, employees, and agents against any and all claims, suits, losses, damages, costs and expenses of any kind (including, but not limited to, attorney's fees, litigation, and court costs) and of any nature that AHFA hereinafter suffer, incur, or pay arising out of its decision concerning the Application Package for Funds or the use of the information concerning the Programs and/or directly or indirectly resulting from or arising out of the release of information pertaining to my (our) Application Package pursuant to a request for disclosure.  I (We) further waive, with regard to such Application Package, correspondence or other documents, any applicable rights of confidentiality that I (we) may have under section 6103 of the U.S. Internal Revenue Code or other provisions of federal law.</t>
  </si>
  <si>
    <t>I (We) also agree that AHFA has made no representations about the effect of the proposed Funds upon my (our) taxes or that of any other person connected with this Project.  The Application Package and other materials submitted, will be available for public review under the AHFA Open Records Policy and may be posted on AHFA's website.  I (We) request that the financial statements contained in the Application Package be treated in confidence in accordance with applicable law.  I (We) understand further that the Application Package and all other materials submitted become the property of the Alabama Housing Finance Authority, and will not be returned.  I (We) have copied all materials and will retain them for my (our) records.  Once the Application Package is submitted to AHFA, even though it may be prior to the Application cycle deadline, the Responsible Owner may not add or detract information unless requested by AHFA.</t>
  </si>
  <si>
    <t>I (We) agree that AHFA may publish at its discretion information concerning the allocation of Funds to this project.  Information released may include, but not be limited to, the name of the owner, Project name, location, phone number and the amount of Funds committed/reserved.</t>
  </si>
  <si>
    <t>I (We) agree that AHFA may request additional information in order to evaluate this Application Package, including but not limited to credit and other information on all entities (a) owned in whole or in part by any owner(s) of the Ownership Entity or (b) in which any owner of the Ownership Entity has any involvement as a developer, contractor, or otherwise. I (We) also agree that AHFA may at its discretion, place a sign acknowledging the issuance of Funds to this  Project during the rehabilitation/construction period.</t>
  </si>
  <si>
    <t>I (We) certify that no federal appropriated funds have been paid or will be paid by or on behalf of the Ownership Entity, to any person for influencing or attempting to influence an officer or employee of any agency, a Member of Congress, an officer or employee of Congress, or an employee of a Member of Congress in connection with the awarding of any Federal funds, the entering into of any cooperative agreement, and the extension, continuation, renewal, amendment, or modification of any federal contract, grant, loan, or cooperative agreement; and if any funds other than Federal appropriated funds have been paid or will be paid to any person for influencing or attempting to influence an officer or employee of any agency, a Member of Congress, or an officer or employee of a Member of Congress in connection with this federal contract, grant, loan, or cooperative agreement.</t>
  </si>
  <si>
    <t>I (We) certify that I (we) will adhere to and comply with all applicable Federal Civil Rights legislation inclusive of the Fair Housing Laws, Section 504 of the Rehabilitation Act of 1973, American with Disabilities Act, 2010 Americans With Disabilities Act Accessibility Guidelines, Uniform Federal Accessibility Standards any State and local Civil Rights legislation, as well as any required related codes and laws.</t>
  </si>
  <si>
    <t>I (We) certify that I (we) will or will continue to further Equal Opportunity and Fair Housing by:</t>
  </si>
  <si>
    <t>Establishing affirmative marketing procedures to be utilized so that no person shall on the grounds of race, color, national origin, religion, or sex be excluded from participation in, be denied benefits of, or be subject to discrimination under any program or activity funded in whole or part as with Funds made available through AHFA,</t>
  </si>
  <si>
    <t>Complying with the requirements of the Fair Housing Act and the Age Discrimination Act of 1975,</t>
  </si>
  <si>
    <t>Displaying the fair housing logo on its advertisements for those units pertaining to this Application Package and at the leasing or sales office,</t>
  </si>
  <si>
    <t>Providing adequate documentation to AHFA evidencing my (our) compliance with applicable Equal Opportunity and Fair Housing Laws.</t>
  </si>
  <si>
    <t xml:space="preserve">Acknowledgement of Development Risk. I (We) agree, acknowledge and understand that developing a rental housing  Project involves a significant degree of financial risk, including, without limitation, changes in : (a) the United States Tax Code (such as corporate rates and Section 42) and other financial or other regulations may have a significant economic impact on the proposed project; (b) the financial markets (such as interest rates, terms and available capital); (c) state and/or local taxes and fees; (d) requirements by the local city and/or municipality on the development and/or design of proposed project to obtain approvals and permits; (e) construction costs related to materials and labor; (f)  the local rental market due economic factors (such as loss of jobs and/or industry); and (g)  operating expenses (such as utilities and insurance). I (We) have considered carefully and understand the risks associated with the development of the proposed rental housing project and agree, acknowledge and understand that any shortfall in funding (equity, loan(s), subsidies and/or lower than anticipated operating income) are the sole responsibility of the Responsible Owner.                                                                     </t>
  </si>
  <si>
    <t>I (We) hereby agree to conduct electronic commerce with respect to this Application Package, and,to the full extent permitted by applicable law, that electronic copies of executed instruments of parties shall have the same legal force and effect as original documents or signatures.  Without limiting the foregoing, I (We) hereby acknowledge full and adequate notice that instruments may be originally signed and/or delivered electronically in connection with all matters related to the Application Package as required by AHFA, except as otherwise instructed.</t>
  </si>
  <si>
    <t>I (We) hereby certify that all reasonable steps have been taken to minimize the displacement of persons (families, individuals, businesses, non-profit organizations and farms).  If applying for HOME funds, the owner must provide relocation assistance at the levels described in, and in accordance with the requirements of 24 CFR Part 92 and the Uniform Relocation Assistance and Real Property Acquisition Policies Act of 1970 (URA) (42 U.S.C. 4201-4655) and 49 CFR Part 24; and Advise all displaced persons of their rights under the Fair Housing Act (42 U.S.C. 3601-19).</t>
  </si>
  <si>
    <t>I (We) hereby certify that the above information is true and accurate under the penalties for perjury.  I (We) understand that any misrepresentations or falsifications in this Application Package or supporting documentation may result in a withdrawal of the Written Agreement and/or Housing Credit Reservation by AHFA, my (our) (and related parties) being barred from future participation in AHFA-administered programs, and notification of the Department of Housing and Urban Development ("HUD") and the Internal Revenue Service.  I (We) also understand that this Application Package will not be considered if for any reason I (we) or related parties are not in good standing with HUD, USDA Rural Development (formerly FmHA), other housing finance agencies/authorities, and AHFA.</t>
  </si>
  <si>
    <t xml:space="preserve">Maintaining a list of the characteristics of the tenants renting assisted units and assessing and reporting annually the results of these efforts to AHFA, and </t>
  </si>
  <si>
    <t>Individually, or as the general partner(s) or officers of the applicant entity, I (we) am (are) familiar with the provisions which are applicable to this Application Package: the Tax Reform Act of 1986, Section 42 of the Internal Revenue Code, Title II of the National Affordable Housing Act of 1990, and their subsequent revisions, with respect to the HOME Investments Partnership Program, and the Low-Income Housing Tax Credit Program (hereinafter referred to collectively as the "Programs").  To the best of my (our) knowledge and belief, the applicant entity has complied or will comply with all of the requirements applicable to this Application Package which are prerequisite to issuance of HOME Funds, the Low-Income Housing Tax Credits (hereinafter referred to collectively as "Funds") by AHFA.  I (We) understand the Programs will be governed and controlled by rules and regulations to be issued by the United States Department of the Treasury, Internal Revenue Service, HUD, or any other government entity given jurisdiction with respect to them.  I (We) further understand that any final allocation of Funds will be further governed and controlled by AHFA's policies, guidelines, procedures and/or criteria in place when the Project is Placed in Service (the "Applicable Criteria"), and that the use of the Applicable Criteria might result in my (our) receiving a smaller amount of Funds than may be initially reserved for the Project.</t>
  </si>
  <si>
    <t>I (We) accept all terms, conditions and requirements of the Housing Credit Qualified Allocation Plan and/or the HOME Action Plan, Design Quality Standards and Construction Manual, and Application Package.  I (We) understand that my(our) proposal will become part of the HOME Written Agreement or Tax Credit Reservation, whichever may be applicable, in the event that I(we)are awarded program Funds.  I (We) agree to be bound by what is submitted in the proposal, unless otherwise approved in writing by the Alabama Housing Finance Authority.</t>
  </si>
  <si>
    <t>I (We) hereby certify that the project for which this application is submitted is materially viable and that all AHFA requirements from the Plan(s) respective to the previous award(s) have been met with any variances approved by AHFA, and no changes have been made to the original application that has not been disclosed in this application package, and acknowledge the potential for financial risks to the ownership entity which accompany moving forward with this project via this 2022 COVID-19 Pandemic Relief Response Application.</t>
  </si>
  <si>
    <t xml:space="preserve">of </t>
  </si>
  <si>
    <t xml:space="preserve">, a </t>
  </si>
  <si>
    <t xml:space="preserve">is signed to the foregoing instrument, and who is known to me, </t>
  </si>
  <si>
    <t xml:space="preserve"> acknowledged before me on this day that, being informed of the contents  of such instrument, (s)he, as such </t>
  </si>
  <si>
    <t>and with full authority, executed the same voluntarily for  and on behalf of said</t>
  </si>
  <si>
    <t>Page 1 of 4</t>
  </si>
  <si>
    <t>Page 4 of 4</t>
  </si>
  <si>
    <t>Page 3 of 4</t>
  </si>
  <si>
    <t>Page 2 of 4</t>
  </si>
  <si>
    <t>Sign, date, and notarize on page 4.</t>
  </si>
  <si>
    <t>Submitting in writing to AHFA its plans to solicit applications from persons in the community who are unlikely to apply without special outreach,</t>
  </si>
  <si>
    <t>Applicant Information</t>
  </si>
  <si>
    <t>Revised Sources and Uses of Funds</t>
  </si>
  <si>
    <t>Pro Forma Operating Statement</t>
  </si>
  <si>
    <t xml:space="preserve">List all pending and new change orders. </t>
  </si>
  <si>
    <t>List all pending and new requests for waivers, extensions, and/or change orders for the project. Attach requests behind Exhibit J.</t>
  </si>
  <si>
    <t>Sign, date and notarize on page 4.</t>
  </si>
  <si>
    <t>2022 COVID-Pandemic Relief Response Application
Checklist</t>
  </si>
  <si>
    <t xml:space="preserve">Describe in detail the efforts made (or being made) to increase or restructure existing loans or equity commitments and to secure additional sources of funding in order to address or offset the cost overruns.  Any adjustments increases or new sources of funding, and any planned or pending requests must be disclosed. </t>
  </si>
  <si>
    <t>List the secured increased amounts of funding from all permanent sources in the initial application for Housing Credits to offset cost overruns funding shortfalls or construction delays incurred by the project as result of the COVID -19 Pandemic.</t>
  </si>
  <si>
    <t>Evidence of Construction Loan Closing (prior to 12/2/2021). Attach copy behind Exhibit G.</t>
  </si>
  <si>
    <t>[Type Project Name Here]</t>
  </si>
  <si>
    <t>[Type DMS Application Number]</t>
  </si>
  <si>
    <t>[Type Project City]</t>
  </si>
  <si>
    <t>[Type Project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</si>
</sst>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00"/>
    <numFmt numFmtId="165" formatCode="General_)"/>
    <numFmt numFmtId="166" formatCode="\(0\)"/>
    <numFmt numFmtId="167" formatCode="_(* #,##0_);_(* \(#,##0\);_(* &quot;-&quot;??_);_(@_)"/>
    <numFmt numFmtId="168" formatCode="_([$$-409]* #,##0.00_);_([$$-409]* \(#,##0.00\);_([$$-409]* &quot;-&quot;??_);_(@_)"/>
  </numFmts>
  <fonts count="22" x14ac:knownFonts="1">
    <font>
      <sz val="10"/>
      <name val="Arial"/>
    </font>
    <font>
      <sz val="11"/>
      <color theme="1"/>
      <name val="Calibri"/>
      <family val="2"/>
      <scheme val="minor"/>
    </font>
    <font>
      <sz val="11"/>
      <color theme="1"/>
      <name val="Times New Roman"/>
      <family val="2"/>
    </font>
    <font>
      <sz val="10"/>
      <name val="Arial"/>
      <family val="2"/>
    </font>
    <font>
      <sz val="8"/>
      <name val="Arial"/>
      <family val="2"/>
    </font>
    <font>
      <sz val="11"/>
      <color theme="1"/>
      <name val="Calibri"/>
      <family val="2"/>
      <scheme val="minor"/>
    </font>
    <font>
      <sz val="10"/>
      <name val="Helv"/>
    </font>
    <font>
      <u/>
      <sz val="10"/>
      <color theme="10"/>
      <name val="Arial"/>
      <family val="2"/>
    </font>
    <font>
      <b/>
      <sz val="11"/>
      <color theme="3"/>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b/>
      <sz val="11"/>
      <color rgb="FFFF0000"/>
      <name val="Calibri"/>
      <family val="2"/>
      <scheme val="minor"/>
    </font>
    <font>
      <b/>
      <u/>
      <sz val="11"/>
      <name val="Calibri"/>
      <family val="2"/>
      <scheme val="minor"/>
    </font>
    <font>
      <u/>
      <sz val="11"/>
      <color theme="10"/>
      <name val="Calibri"/>
      <family val="2"/>
      <scheme val="minor"/>
    </font>
    <font>
      <b/>
      <sz val="11"/>
      <color indexed="12"/>
      <name val="Calibri"/>
      <family val="2"/>
      <scheme val="minor"/>
    </font>
    <font>
      <u/>
      <sz val="11"/>
      <name val="Calibri"/>
      <family val="2"/>
      <scheme val="minor"/>
    </font>
    <font>
      <sz val="11"/>
      <color theme="3"/>
      <name val="Calibri"/>
      <family val="2"/>
      <scheme val="minor"/>
    </font>
    <font>
      <sz val="11"/>
      <color indexed="12"/>
      <name val="Calibri"/>
      <family val="2"/>
      <scheme val="minor"/>
    </font>
    <font>
      <sz val="11"/>
      <color indexed="8"/>
      <name val="Calibri"/>
      <family val="2"/>
      <scheme val="minor"/>
    </font>
    <font>
      <i/>
      <sz val="11"/>
      <name val="Calibri"/>
      <family val="2"/>
      <scheme val="minor"/>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tint="-4.9989318521683403E-2"/>
        <bgColor indexed="64"/>
      </patternFill>
    </fill>
  </fills>
  <borders count="36">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8"/>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8">
    <xf numFmtId="0" fontId="0" fillId="0" borderId="0"/>
    <xf numFmtId="0" fontId="3" fillId="0" borderId="0"/>
    <xf numFmtId="0" fontId="5" fillId="0" borderId="0"/>
    <xf numFmtId="0" fontId="6" fillId="0" borderId="0"/>
    <xf numFmtId="44" fontId="2"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7" fillId="0" borderId="0" applyNumberFormat="0" applyFill="0" applyBorder="0" applyAlignment="0" applyProtection="0"/>
  </cellStyleXfs>
  <cellXfs count="386">
    <xf numFmtId="0" fontId="0" fillId="0" borderId="0" xfId="0"/>
    <xf numFmtId="0" fontId="11" fillId="0" borderId="0" xfId="0" applyFont="1" applyFill="1" applyBorder="1" applyProtection="1"/>
    <xf numFmtId="0" fontId="11" fillId="0" borderId="0" xfId="0" applyFont="1" applyBorder="1" applyProtection="1"/>
    <xf numFmtId="0" fontId="11" fillId="0" borderId="30" xfId="0" applyFont="1" applyBorder="1" applyProtection="1"/>
    <xf numFmtId="0" fontId="11" fillId="0" borderId="20" xfId="0" applyFont="1" applyBorder="1" applyProtection="1"/>
    <xf numFmtId="0" fontId="11" fillId="0" borderId="31" xfId="0" applyFont="1" applyFill="1" applyBorder="1" applyProtection="1"/>
    <xf numFmtId="0" fontId="11" fillId="0" borderId="20" xfId="0" applyFont="1" applyFill="1" applyBorder="1" applyProtection="1"/>
    <xf numFmtId="0" fontId="9" fillId="0" borderId="20" xfId="0" applyFont="1" applyFill="1" applyBorder="1" applyProtection="1"/>
    <xf numFmtId="0" fontId="9" fillId="0" borderId="31" xfId="0" applyFont="1" applyFill="1" applyBorder="1" applyProtection="1"/>
    <xf numFmtId="0" fontId="11" fillId="0" borderId="32" xfId="0" applyFont="1" applyFill="1" applyBorder="1" applyProtection="1"/>
    <xf numFmtId="0" fontId="11" fillId="0" borderId="0" xfId="0" applyFont="1" applyProtection="1"/>
    <xf numFmtId="0" fontId="11" fillId="2" borderId="7" xfId="0" applyFont="1" applyFill="1" applyBorder="1" applyProtection="1"/>
    <xf numFmtId="0" fontId="11" fillId="2" borderId="15" xfId="0" applyFont="1" applyFill="1" applyBorder="1" applyProtection="1"/>
    <xf numFmtId="0" fontId="11" fillId="2" borderId="18" xfId="0" applyFont="1" applyFill="1" applyBorder="1" applyProtection="1"/>
    <xf numFmtId="0" fontId="11" fillId="9" borderId="0" xfId="0" applyFont="1" applyFill="1" applyBorder="1" applyProtection="1"/>
    <xf numFmtId="0" fontId="11" fillId="0" borderId="10" xfId="0" applyFont="1" applyBorder="1" applyAlignment="1" applyProtection="1">
      <alignment horizontal="left"/>
    </xf>
    <xf numFmtId="0" fontId="11" fillId="0" borderId="11" xfId="0" applyFont="1" applyFill="1" applyBorder="1" applyProtection="1"/>
    <xf numFmtId="0" fontId="11" fillId="2" borderId="14" xfId="0" applyFont="1" applyFill="1" applyBorder="1" applyProtection="1"/>
    <xf numFmtId="0" fontId="11" fillId="0" borderId="10" xfId="0" applyFont="1" applyFill="1" applyBorder="1" applyProtection="1"/>
    <xf numFmtId="0" fontId="11" fillId="0" borderId="1" xfId="0" applyFont="1" applyFill="1" applyBorder="1" applyProtection="1"/>
    <xf numFmtId="0" fontId="11" fillId="0" borderId="18" xfId="0" applyFont="1" applyFill="1" applyBorder="1" applyProtection="1"/>
    <xf numFmtId="0" fontId="11" fillId="0" borderId="10" xfId="0" applyFont="1" applyBorder="1" applyProtection="1"/>
    <xf numFmtId="0" fontId="11" fillId="0" borderId="11" xfId="0" applyFont="1" applyBorder="1" applyProtection="1"/>
    <xf numFmtId="0" fontId="11" fillId="0" borderId="0" xfId="0" applyFont="1" applyFill="1" applyBorder="1" applyAlignment="1" applyProtection="1">
      <alignment vertical="top" wrapText="1"/>
    </xf>
    <xf numFmtId="0" fontId="11" fillId="0" borderId="16" xfId="0" applyFont="1" applyBorder="1" applyProtection="1"/>
    <xf numFmtId="0" fontId="11" fillId="0" borderId="6" xfId="0" applyFont="1" applyFill="1" applyBorder="1" applyProtection="1"/>
    <xf numFmtId="0" fontId="11" fillId="0" borderId="6" xfId="0" applyFont="1" applyFill="1" applyBorder="1" applyAlignment="1" applyProtection="1">
      <alignment horizontal="left" vertical="top" wrapText="1"/>
    </xf>
    <xf numFmtId="0" fontId="11" fillId="0" borderId="17" xfId="0" applyFont="1" applyBorder="1" applyProtection="1"/>
    <xf numFmtId="0" fontId="12" fillId="0" borderId="0" xfId="0" applyFont="1" applyBorder="1" applyProtection="1"/>
    <xf numFmtId="0" fontId="12" fillId="0" borderId="0" xfId="0" applyFont="1" applyFill="1" applyBorder="1" applyProtection="1"/>
    <xf numFmtId="0" fontId="11" fillId="2" borderId="10" xfId="0" applyFont="1" applyFill="1" applyBorder="1" applyProtection="1"/>
    <xf numFmtId="0" fontId="11" fillId="2" borderId="0" xfId="0" applyFont="1" applyFill="1" applyBorder="1" applyProtection="1"/>
    <xf numFmtId="0" fontId="11" fillId="2" borderId="0" xfId="0" applyFont="1" applyFill="1" applyBorder="1" applyAlignment="1" applyProtection="1"/>
    <xf numFmtId="0" fontId="11" fillId="2" borderId="0" xfId="0" applyFont="1" applyFill="1" applyBorder="1" applyAlignment="1" applyProtection="1">
      <alignment horizontal="left"/>
    </xf>
    <xf numFmtId="0" fontId="11" fillId="2" borderId="16" xfId="0" applyFont="1" applyFill="1" applyBorder="1" applyProtection="1"/>
    <xf numFmtId="0" fontId="11" fillId="2" borderId="6" xfId="0" applyFont="1" applyFill="1" applyBorder="1" applyProtection="1"/>
    <xf numFmtId="0" fontId="11" fillId="2" borderId="6" xfId="0" applyFont="1" applyFill="1" applyBorder="1" applyAlignment="1" applyProtection="1"/>
    <xf numFmtId="0" fontId="11" fillId="0" borderId="0" xfId="0" applyFont="1" applyFill="1" applyBorder="1" applyAlignment="1" applyProtection="1">
      <alignment vertical="top"/>
    </xf>
    <xf numFmtId="0" fontId="12" fillId="2" borderId="7" xfId="0" applyFont="1" applyFill="1" applyBorder="1" applyProtection="1"/>
    <xf numFmtId="49" fontId="11" fillId="0" borderId="0" xfId="0" applyNumberFormat="1" applyFont="1" applyFill="1" applyBorder="1" applyAlignment="1" applyProtection="1">
      <alignment horizontal="left"/>
    </xf>
    <xf numFmtId="49" fontId="11" fillId="0" borderId="0" xfId="0" applyNumberFormat="1" applyFont="1" applyFill="1" applyBorder="1" applyAlignment="1" applyProtection="1">
      <alignment horizontal="center"/>
    </xf>
    <xf numFmtId="49" fontId="12" fillId="3" borderId="9" xfId="0" applyNumberFormat="1" applyFont="1" applyFill="1" applyBorder="1" applyAlignment="1" applyProtection="1">
      <alignment horizontal="center"/>
      <protection locked="0"/>
    </xf>
    <xf numFmtId="49" fontId="11" fillId="0" borderId="1" xfId="0" applyNumberFormat="1" applyFont="1" applyFill="1" applyBorder="1" applyAlignment="1" applyProtection="1">
      <alignment horizontal="center"/>
    </xf>
    <xf numFmtId="0" fontId="11" fillId="0" borderId="1" xfId="0" applyFont="1" applyBorder="1" applyProtection="1"/>
    <xf numFmtId="0" fontId="11" fillId="0" borderId="13" xfId="0" applyFont="1" applyBorder="1" applyProtection="1"/>
    <xf numFmtId="0" fontId="11" fillId="0" borderId="0" xfId="0" applyFont="1" applyFill="1" applyBorder="1" applyAlignment="1" applyProtection="1"/>
    <xf numFmtId="0" fontId="12" fillId="0" borderId="0" xfId="0" applyFont="1" applyFill="1" applyBorder="1" applyAlignment="1" applyProtection="1">
      <alignment horizontal="center"/>
    </xf>
    <xf numFmtId="0" fontId="11" fillId="0" borderId="0" xfId="0" applyFont="1" applyBorder="1" applyAlignment="1" applyProtection="1"/>
    <xf numFmtId="0" fontId="11" fillId="0" borderId="0" xfId="0" applyFont="1" applyBorder="1" applyAlignment="1" applyProtection="1">
      <alignment horizontal="left"/>
    </xf>
    <xf numFmtId="0" fontId="12" fillId="0" borderId="0" xfId="0" applyFont="1" applyFill="1" applyBorder="1" applyAlignment="1" applyProtection="1">
      <alignment wrapText="1"/>
    </xf>
    <xf numFmtId="0" fontId="12" fillId="0" borderId="0" xfId="0" applyFont="1" applyFill="1" applyBorder="1" applyAlignment="1" applyProtection="1"/>
    <xf numFmtId="164" fontId="11" fillId="0" borderId="0" xfId="0" applyNumberFormat="1" applyFont="1" applyFill="1" applyBorder="1" applyAlignment="1" applyProtection="1">
      <alignment horizontal="left"/>
    </xf>
    <xf numFmtId="0" fontId="11" fillId="0" borderId="0" xfId="0" applyFont="1" applyFill="1" applyProtection="1"/>
    <xf numFmtId="0" fontId="11" fillId="0" borderId="0" xfId="0" applyFont="1" applyFill="1" applyBorder="1" applyAlignment="1" applyProtection="1">
      <alignment horizontal="center"/>
    </xf>
    <xf numFmtId="0" fontId="11" fillId="0" borderId="3" xfId="0" applyFont="1" applyBorder="1" applyProtection="1"/>
    <xf numFmtId="0" fontId="11" fillId="0" borderId="6" xfId="0" applyFont="1" applyBorder="1" applyProtection="1"/>
    <xf numFmtId="0" fontId="11" fillId="0" borderId="17" xfId="0" applyFont="1" applyFill="1" applyBorder="1" applyProtection="1"/>
    <xf numFmtId="0" fontId="12" fillId="2" borderId="14" xfId="0" applyFont="1" applyFill="1" applyBorder="1" applyProtection="1"/>
    <xf numFmtId="167" fontId="11" fillId="7" borderId="0" xfId="5" applyNumberFormat="1" applyFont="1" applyFill="1" applyBorder="1" applyProtection="1"/>
    <xf numFmtId="167" fontId="8" fillId="0" borderId="1" xfId="5" applyNumberFormat="1" applyFont="1" applyBorder="1" applyProtection="1"/>
    <xf numFmtId="167" fontId="8" fillId="0" borderId="0" xfId="5" applyNumberFormat="1" applyFont="1" applyBorder="1" applyProtection="1"/>
    <xf numFmtId="167" fontId="8" fillId="0" borderId="6" xfId="5" applyNumberFormat="1" applyFont="1" applyBorder="1" applyProtection="1"/>
    <xf numFmtId="0" fontId="12" fillId="0" borderId="0" xfId="0" applyFont="1" applyFill="1" applyBorder="1" applyAlignment="1" applyProtection="1">
      <alignment horizontal="left" vertical="center"/>
    </xf>
    <xf numFmtId="0" fontId="12" fillId="0" borderId="0" xfId="0" applyFont="1" applyFill="1" applyBorder="1" applyAlignment="1" applyProtection="1">
      <alignment horizontal="center" vertical="center" wrapText="1"/>
    </xf>
    <xf numFmtId="0" fontId="11" fillId="0" borderId="10" xfId="0" applyFont="1" applyFill="1" applyBorder="1" applyAlignment="1" applyProtection="1">
      <alignment vertical="top"/>
    </xf>
    <xf numFmtId="0" fontId="11" fillId="0" borderId="0" xfId="0" applyFont="1" applyFill="1" applyBorder="1" applyAlignment="1" applyProtection="1">
      <alignment horizontal="left" wrapText="1"/>
    </xf>
    <xf numFmtId="0" fontId="11" fillId="7" borderId="0" xfId="0" applyFont="1" applyFill="1" applyBorder="1" applyAlignment="1" applyProtection="1">
      <alignment vertical="top"/>
    </xf>
    <xf numFmtId="14" fontId="11" fillId="0" borderId="0" xfId="0" applyNumberFormat="1" applyFont="1" applyFill="1" applyBorder="1" applyAlignment="1" applyProtection="1"/>
    <xf numFmtId="168" fontId="11" fillId="0" borderId="0" xfId="0" applyNumberFormat="1" applyFont="1" applyFill="1" applyBorder="1" applyAlignment="1" applyProtection="1"/>
    <xf numFmtId="14" fontId="11" fillId="0" borderId="0" xfId="0" applyNumberFormat="1" applyFont="1" applyFill="1" applyBorder="1" applyAlignment="1" applyProtection="1">
      <alignment horizontal="right"/>
    </xf>
    <xf numFmtId="0" fontId="12" fillId="0" borderId="0" xfId="0" applyFont="1" applyFill="1" applyBorder="1" applyAlignment="1" applyProtection="1">
      <alignment horizontal="left"/>
    </xf>
    <xf numFmtId="0" fontId="12" fillId="7" borderId="12" xfId="0" applyFont="1" applyFill="1" applyBorder="1" applyAlignment="1" applyProtection="1">
      <alignment horizontal="center"/>
    </xf>
    <xf numFmtId="0" fontId="12" fillId="7" borderId="1" xfId="0" applyFont="1" applyFill="1" applyBorder="1" applyAlignment="1" applyProtection="1">
      <alignment horizontal="left"/>
    </xf>
    <xf numFmtId="0" fontId="12" fillId="7" borderId="1" xfId="0" applyFont="1" applyFill="1" applyBorder="1" applyAlignment="1" applyProtection="1">
      <alignment horizontal="center"/>
    </xf>
    <xf numFmtId="0" fontId="13" fillId="7" borderId="1" xfId="0" applyFont="1" applyFill="1" applyBorder="1" applyAlignment="1" applyProtection="1">
      <alignment horizontal="center"/>
    </xf>
    <xf numFmtId="0" fontId="12" fillId="7" borderId="13" xfId="0" applyFont="1" applyFill="1" applyBorder="1" applyAlignment="1" applyProtection="1">
      <alignment horizontal="center"/>
    </xf>
    <xf numFmtId="0" fontId="12" fillId="0" borderId="10" xfId="0" applyFont="1" applyBorder="1" applyAlignment="1" applyProtection="1">
      <alignment horizontal="center"/>
    </xf>
    <xf numFmtId="0" fontId="11" fillId="0" borderId="25" xfId="0" applyFont="1" applyFill="1" applyBorder="1" applyProtection="1"/>
    <xf numFmtId="0" fontId="11" fillId="0" borderId="3" xfId="0" applyFont="1" applyFill="1" applyBorder="1" applyProtection="1"/>
    <xf numFmtId="0" fontId="11" fillId="0" borderId="2" xfId="0" applyFont="1" applyBorder="1" applyProtection="1"/>
    <xf numFmtId="0" fontId="11" fillId="0" borderId="5" xfId="0" applyFont="1" applyFill="1" applyBorder="1" applyProtection="1"/>
    <xf numFmtId="0" fontId="1" fillId="5" borderId="8" xfId="2" applyFont="1" applyFill="1" applyBorder="1" applyProtection="1">
      <protection locked="0"/>
    </xf>
    <xf numFmtId="0" fontId="11" fillId="0" borderId="2" xfId="0" applyFont="1" applyFill="1" applyBorder="1" applyAlignment="1" applyProtection="1"/>
    <xf numFmtId="0" fontId="11" fillId="7" borderId="1" xfId="0" applyFont="1" applyFill="1" applyBorder="1" applyProtection="1"/>
    <xf numFmtId="0" fontId="11" fillId="0" borderId="0" xfId="0" applyFont="1" applyFill="1" applyBorder="1" applyAlignment="1" applyProtection="1">
      <alignment horizontal="left" vertical="top" wrapText="1"/>
    </xf>
    <xf numFmtId="0" fontId="11" fillId="0" borderId="11" xfId="0" applyFont="1" applyFill="1" applyBorder="1" applyAlignment="1" applyProtection="1">
      <alignment horizontal="left" vertical="top" wrapText="1"/>
    </xf>
    <xf numFmtId="0" fontId="11" fillId="0" borderId="0" xfId="0" applyFont="1" applyBorder="1" applyAlignment="1" applyProtection="1">
      <alignment horizontal="center"/>
    </xf>
    <xf numFmtId="0" fontId="12" fillId="0" borderId="0" xfId="0" applyFont="1" applyFill="1" applyBorder="1" applyAlignment="1" applyProtection="1">
      <alignment horizontal="left" vertical="center" wrapText="1"/>
    </xf>
    <xf numFmtId="0" fontId="11" fillId="0" borderId="16" xfId="0" applyFont="1" applyFill="1" applyBorder="1" applyProtection="1"/>
    <xf numFmtId="0" fontId="12" fillId="7" borderId="10" xfId="0" applyFont="1" applyFill="1" applyBorder="1" applyAlignment="1" applyProtection="1">
      <alignment horizontal="center"/>
    </xf>
    <xf numFmtId="0" fontId="12" fillId="7" borderId="0" xfId="0" applyFont="1" applyFill="1" applyBorder="1" applyAlignment="1" applyProtection="1">
      <alignment horizontal="left"/>
    </xf>
    <xf numFmtId="0" fontId="12" fillId="7" borderId="0" xfId="0" applyFont="1" applyFill="1" applyBorder="1" applyAlignment="1" applyProtection="1">
      <alignment horizontal="center"/>
    </xf>
    <xf numFmtId="0" fontId="13" fillId="7" borderId="0" xfId="0" applyFont="1" applyFill="1" applyBorder="1" applyAlignment="1" applyProtection="1">
      <alignment horizontal="center"/>
    </xf>
    <xf numFmtId="0" fontId="11" fillId="7" borderId="0" xfId="0" applyFont="1" applyFill="1" applyBorder="1" applyProtection="1"/>
    <xf numFmtId="0" fontId="12" fillId="7" borderId="11" xfId="0" applyFont="1" applyFill="1" applyBorder="1" applyAlignment="1" applyProtection="1">
      <alignment horizontal="center"/>
    </xf>
    <xf numFmtId="0" fontId="12" fillId="7" borderId="16" xfId="0" applyFont="1" applyFill="1" applyBorder="1" applyAlignment="1" applyProtection="1">
      <alignment horizontal="center"/>
    </xf>
    <xf numFmtId="0" fontId="12" fillId="7" borderId="6" xfId="0" applyFont="1" applyFill="1" applyBorder="1" applyAlignment="1" applyProtection="1">
      <alignment horizontal="center"/>
    </xf>
    <xf numFmtId="0" fontId="12" fillId="7" borderId="17" xfId="0" applyFont="1" applyFill="1" applyBorder="1" applyAlignment="1" applyProtection="1">
      <alignment horizontal="center"/>
    </xf>
    <xf numFmtId="0" fontId="12" fillId="0" borderId="20"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49" fontId="12" fillId="0" borderId="0" xfId="0" applyNumberFormat="1" applyFont="1" applyFill="1" applyBorder="1" applyAlignment="1" applyProtection="1">
      <alignment horizontal="left" vertical="center"/>
    </xf>
    <xf numFmtId="0" fontId="12" fillId="0" borderId="10" xfId="0" applyFont="1" applyFill="1" applyBorder="1" applyAlignment="1" applyProtection="1">
      <alignment horizontal="center" vertical="center" wrapText="1"/>
    </xf>
    <xf numFmtId="0" fontId="12" fillId="0" borderId="6" xfId="0" applyFont="1" applyFill="1" applyBorder="1" applyAlignment="1" applyProtection="1">
      <alignment horizontal="left" vertical="center"/>
    </xf>
    <xf numFmtId="0" fontId="12" fillId="0" borderId="6" xfId="0" applyFont="1" applyFill="1" applyBorder="1" applyAlignment="1" applyProtection="1">
      <alignment horizontal="left" vertical="center" wrapText="1"/>
    </xf>
    <xf numFmtId="0" fontId="11" fillId="0" borderId="19" xfId="0" applyFont="1" applyFill="1" applyBorder="1" applyProtection="1"/>
    <xf numFmtId="0" fontId="12" fillId="0" borderId="20" xfId="0" applyFont="1" applyFill="1" applyBorder="1" applyAlignment="1" applyProtection="1">
      <alignment horizontal="left" vertical="center"/>
    </xf>
    <xf numFmtId="0" fontId="11" fillId="0" borderId="21" xfId="0" applyFont="1" applyFill="1" applyBorder="1" applyProtection="1"/>
    <xf numFmtId="49" fontId="11" fillId="0" borderId="1" xfId="0" applyNumberFormat="1" applyFont="1" applyFill="1" applyBorder="1" applyAlignment="1" applyProtection="1">
      <alignment horizontal="left"/>
    </xf>
    <xf numFmtId="49" fontId="11" fillId="0" borderId="0" xfId="0" applyNumberFormat="1" applyFont="1" applyFill="1" applyBorder="1" applyAlignment="1" applyProtection="1">
      <alignment horizontal="left" shrinkToFit="1"/>
    </xf>
    <xf numFmtId="49" fontId="12" fillId="0" borderId="0" xfId="0" applyNumberFormat="1" applyFont="1" applyFill="1" applyBorder="1" applyAlignment="1" applyProtection="1">
      <alignment horizontal="center"/>
    </xf>
    <xf numFmtId="0" fontId="11" fillId="0" borderId="0" xfId="0" applyFont="1" applyFill="1" applyBorder="1" applyAlignment="1" applyProtection="1">
      <alignment horizontal="left" vertical="top" wrapText="1"/>
    </xf>
    <xf numFmtId="0" fontId="11" fillId="0" borderId="0" xfId="0" applyFont="1" applyFill="1" applyBorder="1" applyAlignment="1" applyProtection="1">
      <alignment horizontal="left"/>
    </xf>
    <xf numFmtId="49" fontId="12" fillId="3" borderId="8" xfId="0" applyNumberFormat="1" applyFont="1" applyFill="1" applyBorder="1" applyAlignment="1" applyProtection="1">
      <alignment horizontal="center"/>
      <protection locked="0"/>
    </xf>
    <xf numFmtId="0" fontId="11" fillId="4" borderId="8" xfId="0" applyFont="1" applyFill="1" applyBorder="1" applyProtection="1">
      <protection locked="0"/>
    </xf>
    <xf numFmtId="0" fontId="11" fillId="0" borderId="10" xfId="0" applyFont="1" applyBorder="1" applyAlignment="1" applyProtection="1"/>
    <xf numFmtId="0" fontId="11" fillId="0" borderId="11" xfId="0" applyFont="1" applyBorder="1" applyAlignment="1" applyProtection="1"/>
    <xf numFmtId="164" fontId="11" fillId="0" borderId="0" xfId="0" applyNumberFormat="1" applyFont="1" applyFill="1" applyBorder="1" applyAlignment="1" applyProtection="1">
      <alignment horizontal="right" indent="1"/>
    </xf>
    <xf numFmtId="49" fontId="12" fillId="0" borderId="0" xfId="0" applyNumberFormat="1" applyFont="1" applyFill="1" applyBorder="1" applyAlignment="1" applyProtection="1">
      <alignment vertical="top"/>
    </xf>
    <xf numFmtId="0" fontId="11" fillId="4" borderId="9" xfId="0" applyFont="1" applyFill="1" applyBorder="1" applyProtection="1">
      <protection locked="0"/>
    </xf>
    <xf numFmtId="0" fontId="11" fillId="4" borderId="8" xfId="0" applyFont="1" applyFill="1" applyBorder="1" applyAlignment="1" applyProtection="1">
      <alignment horizontal="left"/>
      <protection locked="0"/>
    </xf>
    <xf numFmtId="0" fontId="1" fillId="0" borderId="0" xfId="2" applyFont="1" applyFill="1" applyBorder="1" applyAlignment="1" applyProtection="1">
      <alignment vertical="top" wrapText="1"/>
    </xf>
    <xf numFmtId="0" fontId="1" fillId="0" borderId="0" xfId="2" applyFont="1" applyBorder="1" applyAlignment="1" applyProtection="1">
      <alignment vertical="top" wrapText="1"/>
    </xf>
    <xf numFmtId="0" fontId="1" fillId="0" borderId="6" xfId="2" applyFont="1" applyFill="1" applyBorder="1" applyAlignment="1" applyProtection="1">
      <alignment vertical="top" wrapText="1"/>
    </xf>
    <xf numFmtId="0" fontId="10" fillId="0" borderId="2" xfId="2" applyFont="1" applyBorder="1" applyProtection="1"/>
    <xf numFmtId="0" fontId="10" fillId="0" borderId="0" xfId="2" applyFont="1" applyBorder="1" applyProtection="1"/>
    <xf numFmtId="0" fontId="1" fillId="0" borderId="0" xfId="2" applyFont="1" applyBorder="1" applyProtection="1"/>
    <xf numFmtId="0" fontId="1" fillId="0" borderId="2" xfId="2" applyFont="1" applyBorder="1" applyProtection="1"/>
    <xf numFmtId="0" fontId="11" fillId="0" borderId="0" xfId="1" applyFont="1" applyBorder="1" applyProtection="1"/>
    <xf numFmtId="0" fontId="1" fillId="0" borderId="6" xfId="2" applyFont="1" applyBorder="1" applyProtection="1"/>
    <xf numFmtId="0" fontId="1" fillId="0" borderId="0" xfId="2" applyFont="1" applyBorder="1" applyAlignment="1" applyProtection="1">
      <alignment vertical="top"/>
    </xf>
    <xf numFmtId="0" fontId="1" fillId="0" borderId="0" xfId="2" applyFont="1" applyFill="1" applyBorder="1" applyProtection="1"/>
    <xf numFmtId="0" fontId="1" fillId="0" borderId="1" xfId="2" applyFont="1" applyBorder="1" applyProtection="1"/>
    <xf numFmtId="0" fontId="1" fillId="0" borderId="0" xfId="2" applyFont="1" applyFill="1" applyBorder="1" applyAlignment="1" applyProtection="1">
      <alignment vertical="top"/>
    </xf>
    <xf numFmtId="0" fontId="1" fillId="0" borderId="4" xfId="2" applyFont="1" applyBorder="1" applyProtection="1"/>
    <xf numFmtId="0" fontId="10" fillId="0" borderId="26" xfId="2" applyFont="1" applyBorder="1" applyProtection="1"/>
    <xf numFmtId="0" fontId="1" fillId="0" borderId="18" xfId="2" applyFont="1" applyBorder="1" applyProtection="1"/>
    <xf numFmtId="0" fontId="1" fillId="0" borderId="0" xfId="2" applyFont="1" applyFill="1" applyBorder="1" applyAlignment="1" applyProtection="1">
      <alignment shrinkToFit="1"/>
    </xf>
    <xf numFmtId="0" fontId="1" fillId="0" borderId="0" xfId="2" applyFont="1" applyProtection="1"/>
    <xf numFmtId="0" fontId="11" fillId="0" borderId="0" xfId="3" applyFont="1" applyProtection="1"/>
    <xf numFmtId="0" fontId="12" fillId="0" borderId="0" xfId="3" applyFont="1" applyFill="1" applyBorder="1" applyAlignment="1" applyProtection="1">
      <alignment horizontal="left"/>
    </xf>
    <xf numFmtId="0" fontId="12" fillId="0" borderId="11" xfId="3" applyFont="1" applyFill="1" applyBorder="1" applyAlignment="1" applyProtection="1">
      <alignment horizontal="left"/>
    </xf>
    <xf numFmtId="0" fontId="12" fillId="0" borderId="17" xfId="3" applyFont="1" applyFill="1" applyBorder="1" applyAlignment="1" applyProtection="1">
      <alignment horizontal="left"/>
    </xf>
    <xf numFmtId="0" fontId="11" fillId="0" borderId="10" xfId="3" applyFont="1" applyBorder="1" applyProtection="1"/>
    <xf numFmtId="0" fontId="11" fillId="0" borderId="0" xfId="3" applyFont="1" applyBorder="1" applyProtection="1"/>
    <xf numFmtId="0" fontId="11" fillId="0" borderId="0" xfId="3" applyFont="1" applyBorder="1" applyAlignment="1" applyProtection="1">
      <alignment horizontal="center"/>
    </xf>
    <xf numFmtId="0" fontId="11" fillId="0" borderId="11" xfId="3" applyFont="1" applyBorder="1" applyProtection="1"/>
    <xf numFmtId="0" fontId="14" fillId="0" borderId="0" xfId="3" applyFont="1" applyBorder="1" applyProtection="1"/>
    <xf numFmtId="44" fontId="11" fillId="0" borderId="0" xfId="4" applyFont="1" applyFill="1" applyBorder="1" applyProtection="1"/>
    <xf numFmtId="0" fontId="12" fillId="0" borderId="0" xfId="3" applyFont="1" applyBorder="1" applyAlignment="1" applyProtection="1">
      <alignment horizontal="right"/>
    </xf>
    <xf numFmtId="44" fontId="12" fillId="0" borderId="1" xfId="4" applyFont="1" applyBorder="1" applyProtection="1"/>
    <xf numFmtId="44" fontId="11" fillId="0" borderId="0" xfId="4" applyFont="1" applyBorder="1" applyProtection="1"/>
    <xf numFmtId="44" fontId="14" fillId="0" borderId="0" xfId="4" applyFont="1" applyBorder="1" applyAlignment="1" applyProtection="1">
      <alignment horizontal="center"/>
    </xf>
    <xf numFmtId="44" fontId="12" fillId="0" borderId="0" xfId="4" applyFont="1" applyBorder="1" applyProtection="1"/>
    <xf numFmtId="0" fontId="11" fillId="0" borderId="16" xfId="3" applyFont="1" applyBorder="1" applyProtection="1"/>
    <xf numFmtId="0" fontId="11" fillId="0" borderId="6" xfId="3" applyFont="1" applyBorder="1" applyProtection="1"/>
    <xf numFmtId="0" fontId="11" fillId="0" borderId="17" xfId="3" applyFont="1" applyBorder="1" applyProtection="1"/>
    <xf numFmtId="0" fontId="11" fillId="0" borderId="0" xfId="3" applyFont="1" applyFill="1" applyBorder="1" applyProtection="1"/>
    <xf numFmtId="44" fontId="11" fillId="4" borderId="1" xfId="4" applyFont="1" applyFill="1" applyBorder="1" applyProtection="1">
      <protection locked="0"/>
    </xf>
    <xf numFmtId="44" fontId="11" fillId="4" borderId="7" xfId="4" applyFont="1" applyFill="1" applyBorder="1" applyProtection="1">
      <protection locked="0"/>
    </xf>
    <xf numFmtId="0" fontId="12" fillId="0" borderId="10" xfId="3" applyFont="1" applyBorder="1" applyAlignment="1" applyProtection="1">
      <alignment horizontal="left"/>
    </xf>
    <xf numFmtId="0" fontId="11" fillId="0" borderId="10" xfId="3" applyFont="1" applyFill="1" applyBorder="1" applyAlignment="1" applyProtection="1">
      <alignment horizontal="right"/>
    </xf>
    <xf numFmtId="0" fontId="11" fillId="0" borderId="0" xfId="3" applyFont="1" applyFill="1" applyBorder="1" applyAlignment="1" applyProtection="1">
      <alignment horizontal="right"/>
    </xf>
    <xf numFmtId="0" fontId="11" fillId="0" borderId="0" xfId="3" applyFont="1" applyFill="1" applyProtection="1"/>
    <xf numFmtId="0" fontId="12" fillId="0" borderId="10" xfId="3" quotePrefix="1" applyFont="1" applyBorder="1" applyAlignment="1" applyProtection="1">
      <alignment horizontal="left"/>
    </xf>
    <xf numFmtId="0" fontId="12" fillId="0" borderId="0" xfId="3" quotePrefix="1" applyFont="1" applyBorder="1" applyAlignment="1" applyProtection="1">
      <alignment horizontal="left"/>
    </xf>
    <xf numFmtId="0" fontId="11" fillId="0" borderId="10" xfId="3" quotePrefix="1" applyFont="1" applyBorder="1" applyAlignment="1" applyProtection="1">
      <alignment horizontal="left"/>
    </xf>
    <xf numFmtId="0" fontId="11" fillId="0" borderId="0" xfId="3" quotePrefix="1" applyFont="1" applyBorder="1" applyAlignment="1" applyProtection="1">
      <alignment horizontal="left"/>
    </xf>
    <xf numFmtId="0" fontId="12" fillId="7" borderId="0" xfId="3" quotePrefix="1" applyFont="1" applyFill="1" applyBorder="1" applyAlignment="1" applyProtection="1">
      <alignment horizontal="right"/>
    </xf>
    <xf numFmtId="0" fontId="12" fillId="7" borderId="0" xfId="3" applyFont="1" applyFill="1" applyBorder="1" applyProtection="1"/>
    <xf numFmtId="0" fontId="12" fillId="7" borderId="11" xfId="3" applyFont="1" applyFill="1" applyBorder="1" applyProtection="1"/>
    <xf numFmtId="0" fontId="12" fillId="0" borderId="0" xfId="3" applyFont="1" applyProtection="1"/>
    <xf numFmtId="0" fontId="12" fillId="0" borderId="0" xfId="3" applyFont="1" applyBorder="1" applyAlignment="1" applyProtection="1">
      <alignment horizontal="left"/>
    </xf>
    <xf numFmtId="165" fontId="8" fillId="0" borderId="0" xfId="3" quotePrefix="1" applyNumberFormat="1" applyFont="1" applyBorder="1" applyAlignment="1" applyProtection="1">
      <alignment horizontal="right"/>
    </xf>
    <xf numFmtId="165" fontId="8" fillId="0" borderId="0" xfId="3" applyNumberFormat="1" applyFont="1" applyBorder="1" applyProtection="1"/>
    <xf numFmtId="165" fontId="8" fillId="0" borderId="11" xfId="3" applyNumberFormat="1" applyFont="1" applyBorder="1" applyProtection="1"/>
    <xf numFmtId="165" fontId="11" fillId="0" borderId="10" xfId="3" applyNumberFormat="1" applyFont="1" applyBorder="1" applyProtection="1"/>
    <xf numFmtId="165" fontId="11" fillId="0" borderId="0" xfId="3" applyNumberFormat="1" applyFont="1" applyBorder="1" applyProtection="1"/>
    <xf numFmtId="165" fontId="11" fillId="0" borderId="11" xfId="3" applyNumberFormat="1" applyFont="1" applyBorder="1" applyProtection="1"/>
    <xf numFmtId="165" fontId="11" fillId="0" borderId="10" xfId="3" quotePrefix="1" applyNumberFormat="1" applyFont="1" applyBorder="1" applyAlignment="1" applyProtection="1">
      <alignment horizontal="left"/>
    </xf>
    <xf numFmtId="165" fontId="11" fillId="0" borderId="0" xfId="3" quotePrefix="1" applyNumberFormat="1" applyFont="1" applyBorder="1" applyAlignment="1" applyProtection="1">
      <alignment horizontal="left"/>
    </xf>
    <xf numFmtId="9" fontId="11" fillId="0" borderId="0" xfId="3" applyNumberFormat="1" applyFont="1" applyBorder="1" applyProtection="1"/>
    <xf numFmtId="9" fontId="11" fillId="0" borderId="11" xfId="3" applyNumberFormat="1" applyFont="1" applyBorder="1" applyProtection="1"/>
    <xf numFmtId="0" fontId="11" fillId="7" borderId="0" xfId="3" applyFont="1" applyFill="1" applyBorder="1" applyProtection="1"/>
    <xf numFmtId="0" fontId="11" fillId="7" borderId="11" xfId="3" applyFont="1" applyFill="1" applyBorder="1" applyProtection="1"/>
    <xf numFmtId="165" fontId="12" fillId="0" borderId="10" xfId="3" quotePrefix="1" applyNumberFormat="1" applyFont="1" applyBorder="1" applyAlignment="1" applyProtection="1">
      <alignment horizontal="left"/>
    </xf>
    <xf numFmtId="165" fontId="12" fillId="0" borderId="0" xfId="3" quotePrefix="1" applyNumberFormat="1" applyFont="1" applyBorder="1" applyAlignment="1" applyProtection="1">
      <alignment horizontal="left"/>
    </xf>
    <xf numFmtId="0" fontId="18" fillId="0" borderId="0" xfId="3" quotePrefix="1" applyFont="1" applyBorder="1" applyAlignment="1" applyProtection="1">
      <alignment horizontal="right"/>
    </xf>
    <xf numFmtId="37" fontId="18" fillId="0" borderId="0" xfId="3" applyNumberFormat="1" applyFont="1" applyBorder="1" applyProtection="1"/>
    <xf numFmtId="37" fontId="18" fillId="0" borderId="11" xfId="3" applyNumberFormat="1" applyFont="1" applyBorder="1" applyProtection="1"/>
    <xf numFmtId="0" fontId="18" fillId="0" borderId="10" xfId="3" applyFont="1" applyBorder="1" applyProtection="1"/>
    <xf numFmtId="0" fontId="18" fillId="0" borderId="0" xfId="3" applyFont="1" applyBorder="1" applyProtection="1"/>
    <xf numFmtId="0" fontId="18" fillId="7" borderId="0" xfId="3" applyFont="1" applyFill="1" applyBorder="1" applyProtection="1"/>
    <xf numFmtId="0" fontId="18" fillId="7" borderId="11" xfId="3" applyFont="1" applyFill="1" applyBorder="1" applyProtection="1"/>
    <xf numFmtId="165" fontId="18" fillId="0" borderId="0" xfId="3" quotePrefix="1" applyNumberFormat="1" applyFont="1" applyBorder="1" applyAlignment="1" applyProtection="1">
      <alignment horizontal="right"/>
    </xf>
    <xf numFmtId="37" fontId="9" fillId="0" borderId="1" xfId="3" applyNumberFormat="1" applyFont="1" applyBorder="1" applyProtection="1"/>
    <xf numFmtId="37" fontId="9" fillId="0" borderId="13" xfId="3" applyNumberFormat="1" applyFont="1" applyBorder="1" applyProtection="1"/>
    <xf numFmtId="165" fontId="18" fillId="0" borderId="10" xfId="3" quotePrefix="1" applyNumberFormat="1" applyFont="1" applyBorder="1" applyAlignment="1" applyProtection="1">
      <alignment horizontal="left"/>
    </xf>
    <xf numFmtId="165" fontId="18" fillId="0" borderId="0" xfId="3" quotePrefix="1" applyNumberFormat="1" applyFont="1" applyBorder="1" applyAlignment="1" applyProtection="1">
      <alignment horizontal="left"/>
    </xf>
    <xf numFmtId="165" fontId="8" fillId="0" borderId="10" xfId="3" applyNumberFormat="1" applyFont="1" applyBorder="1" applyAlignment="1" applyProtection="1">
      <alignment horizontal="left"/>
    </xf>
    <xf numFmtId="165" fontId="8" fillId="0" borderId="0" xfId="3" applyNumberFormat="1" applyFont="1" applyBorder="1" applyAlignment="1" applyProtection="1">
      <alignment horizontal="left"/>
    </xf>
    <xf numFmtId="37" fontId="8" fillId="0" borderId="0" xfId="3" applyNumberFormat="1" applyFont="1" applyBorder="1" applyProtection="1"/>
    <xf numFmtId="165" fontId="19" fillId="0" borderId="10" xfId="3" applyNumberFormat="1" applyFont="1" applyBorder="1" applyAlignment="1" applyProtection="1">
      <alignment horizontal="left"/>
    </xf>
    <xf numFmtId="165" fontId="19" fillId="0" borderId="0" xfId="3" applyNumberFormat="1" applyFont="1" applyBorder="1" applyAlignment="1" applyProtection="1">
      <alignment horizontal="left"/>
    </xf>
    <xf numFmtId="37" fontId="16" fillId="0" borderId="0" xfId="3" applyNumberFormat="1" applyFont="1" applyBorder="1" applyProtection="1"/>
    <xf numFmtId="37" fontId="19" fillId="0" borderId="0" xfId="3" applyNumberFormat="1" applyFont="1" applyBorder="1" applyProtection="1"/>
    <xf numFmtId="37" fontId="19" fillId="0" borderId="11" xfId="3" applyNumberFormat="1" applyFont="1" applyBorder="1" applyProtection="1"/>
    <xf numFmtId="165" fontId="11" fillId="0" borderId="10" xfId="3" applyNumberFormat="1" applyFont="1" applyBorder="1" applyAlignment="1" applyProtection="1">
      <alignment horizontal="left"/>
    </xf>
    <xf numFmtId="165" fontId="11" fillId="0" borderId="0" xfId="3" applyNumberFormat="1" applyFont="1" applyBorder="1" applyAlignment="1" applyProtection="1">
      <alignment horizontal="left"/>
    </xf>
    <xf numFmtId="165" fontId="19" fillId="0" borderId="0" xfId="3" quotePrefix="1" applyNumberFormat="1" applyFont="1" applyFill="1" applyBorder="1" applyAlignment="1" applyProtection="1">
      <alignment horizontal="right"/>
    </xf>
    <xf numFmtId="0" fontId="11" fillId="0" borderId="0" xfId="3" quotePrefix="1" applyFont="1" applyFill="1" applyBorder="1" applyAlignment="1" applyProtection="1">
      <alignment horizontal="left"/>
    </xf>
    <xf numFmtId="37" fontId="9" fillId="0" borderId="27" xfId="3" applyNumberFormat="1" applyFont="1" applyBorder="1" applyProtection="1"/>
    <xf numFmtId="165" fontId="19" fillId="0" borderId="0" xfId="3" quotePrefix="1" applyNumberFormat="1" applyFont="1" applyBorder="1" applyAlignment="1" applyProtection="1">
      <alignment horizontal="right"/>
    </xf>
    <xf numFmtId="0" fontId="11" fillId="0" borderId="6" xfId="3" applyFont="1" applyBorder="1" applyAlignment="1" applyProtection="1">
      <alignment horizontal="left"/>
    </xf>
    <xf numFmtId="0" fontId="21" fillId="7" borderId="10" xfId="3" quotePrefix="1" applyFont="1" applyFill="1" applyBorder="1" applyAlignment="1" applyProtection="1">
      <alignment horizontal="center"/>
    </xf>
    <xf numFmtId="0" fontId="21" fillId="7" borderId="0" xfId="3" quotePrefix="1" applyFont="1" applyFill="1" applyBorder="1" applyAlignment="1" applyProtection="1">
      <alignment horizontal="center"/>
    </xf>
    <xf numFmtId="0" fontId="11" fillId="7" borderId="0" xfId="3" quotePrefix="1" applyFont="1" applyFill="1" applyBorder="1" applyAlignment="1" applyProtection="1">
      <alignment horizontal="left"/>
    </xf>
    <xf numFmtId="37" fontId="11" fillId="7" borderId="0" xfId="3" applyNumberFormat="1" applyFont="1" applyFill="1" applyBorder="1" applyProtection="1"/>
    <xf numFmtId="37" fontId="11" fillId="0" borderId="0" xfId="3" applyNumberFormat="1" applyFont="1" applyFill="1" applyBorder="1" applyProtection="1"/>
    <xf numFmtId="10" fontId="12" fillId="0" borderId="0" xfId="6" applyNumberFormat="1" applyFont="1" applyBorder="1" applyProtection="1"/>
    <xf numFmtId="165" fontId="8" fillId="0" borderId="0" xfId="3" quotePrefix="1" applyNumberFormat="1" applyFont="1" applyBorder="1" applyAlignment="1" applyProtection="1">
      <alignment horizontal="right" wrapText="1"/>
    </xf>
    <xf numFmtId="167" fontId="12" fillId="0" borderId="0" xfId="5" applyNumberFormat="1" applyFont="1" applyBorder="1" applyProtection="1"/>
    <xf numFmtId="0" fontId="12" fillId="0" borderId="11" xfId="3" applyFont="1" applyBorder="1" applyProtection="1"/>
    <xf numFmtId="165" fontId="11" fillId="0" borderId="10" xfId="3" quotePrefix="1" applyNumberFormat="1" applyFont="1" applyBorder="1" applyAlignment="1" applyProtection="1">
      <alignment horizontal="right"/>
    </xf>
    <xf numFmtId="165" fontId="11" fillId="0" borderId="0" xfId="3" quotePrefix="1" applyNumberFormat="1" applyFont="1" applyBorder="1" applyAlignment="1" applyProtection="1">
      <alignment horizontal="right"/>
    </xf>
    <xf numFmtId="0" fontId="11" fillId="0" borderId="0" xfId="3" applyFont="1" applyAlignment="1" applyProtection="1">
      <alignment horizontal="right"/>
    </xf>
    <xf numFmtId="165" fontId="8" fillId="0" borderId="12" xfId="3" quotePrefix="1" applyNumberFormat="1" applyFont="1" applyBorder="1" applyAlignment="1" applyProtection="1">
      <alignment horizontal="right" wrapText="1"/>
    </xf>
    <xf numFmtId="165" fontId="8" fillId="0" borderId="1" xfId="3" quotePrefix="1" applyNumberFormat="1" applyFont="1" applyBorder="1" applyAlignment="1" applyProtection="1">
      <alignment horizontal="right" wrapText="1"/>
    </xf>
    <xf numFmtId="165" fontId="11" fillId="0" borderId="1" xfId="3" quotePrefix="1" applyNumberFormat="1" applyFont="1" applyBorder="1" applyAlignment="1" applyProtection="1">
      <alignment horizontal="right"/>
    </xf>
    <xf numFmtId="37" fontId="8" fillId="0" borderId="1" xfId="3" applyNumberFormat="1" applyFont="1" applyBorder="1" applyProtection="1"/>
    <xf numFmtId="167" fontId="12" fillId="0" borderId="1" xfId="5" applyNumberFormat="1" applyFont="1" applyBorder="1" applyProtection="1"/>
    <xf numFmtId="0" fontId="12" fillId="0" borderId="13" xfId="3" applyFont="1" applyBorder="1" applyProtection="1"/>
    <xf numFmtId="165" fontId="8" fillId="0" borderId="16" xfId="3" quotePrefix="1" applyNumberFormat="1" applyFont="1" applyBorder="1" applyAlignment="1" applyProtection="1">
      <alignment horizontal="right"/>
    </xf>
    <xf numFmtId="165" fontId="8" fillId="0" borderId="6" xfId="3" quotePrefix="1" applyNumberFormat="1" applyFont="1" applyBorder="1" applyAlignment="1" applyProtection="1">
      <alignment horizontal="right"/>
    </xf>
    <xf numFmtId="0" fontId="18" fillId="0" borderId="6" xfId="3" applyFont="1" applyBorder="1" applyProtection="1"/>
    <xf numFmtId="167" fontId="8" fillId="0" borderId="6" xfId="3" applyNumberFormat="1" applyFont="1" applyBorder="1" applyProtection="1"/>
    <xf numFmtId="37" fontId="19" fillId="0" borderId="0" xfId="3" applyNumberFormat="1" applyFont="1" applyProtection="1"/>
    <xf numFmtId="0" fontId="12" fillId="4" borderId="8" xfId="3" quotePrefix="1" applyFont="1" applyFill="1" applyBorder="1" applyAlignment="1" applyProtection="1">
      <alignment horizontal="right"/>
      <protection locked="0"/>
    </xf>
    <xf numFmtId="0" fontId="12" fillId="4" borderId="8" xfId="3" applyFont="1" applyFill="1" applyBorder="1" applyProtection="1">
      <protection locked="0"/>
    </xf>
    <xf numFmtId="0" fontId="12" fillId="4" borderId="29" xfId="3" applyFont="1" applyFill="1" applyBorder="1" applyProtection="1">
      <protection locked="0"/>
    </xf>
    <xf numFmtId="0" fontId="12" fillId="4" borderId="35" xfId="3" applyFont="1" applyFill="1" applyBorder="1" applyAlignment="1" applyProtection="1">
      <alignment horizontal="right"/>
      <protection locked="0"/>
    </xf>
    <xf numFmtId="166" fontId="13" fillId="4" borderId="35" xfId="3" applyNumberFormat="1" applyFont="1" applyFill="1" applyBorder="1" applyProtection="1">
      <protection locked="0"/>
    </xf>
    <xf numFmtId="166" fontId="13" fillId="4" borderId="8" xfId="3" applyNumberFormat="1" applyFont="1" applyFill="1" applyBorder="1" applyProtection="1">
      <protection locked="0"/>
    </xf>
    <xf numFmtId="166" fontId="13" fillId="4" borderId="29" xfId="3" applyNumberFormat="1" applyFont="1" applyFill="1" applyBorder="1" applyProtection="1">
      <protection locked="0"/>
    </xf>
    <xf numFmtId="37" fontId="12" fillId="4" borderId="35" xfId="3" applyNumberFormat="1" applyFont="1" applyFill="1" applyBorder="1" applyProtection="1">
      <protection locked="0"/>
    </xf>
    <xf numFmtId="37" fontId="12" fillId="4" borderId="8" xfId="3" applyNumberFormat="1" applyFont="1" applyFill="1" applyBorder="1" applyProtection="1">
      <protection locked="0"/>
    </xf>
    <xf numFmtId="37" fontId="12" fillId="4" borderId="29" xfId="3" applyNumberFormat="1" applyFont="1" applyFill="1" applyBorder="1" applyProtection="1">
      <protection locked="0"/>
    </xf>
    <xf numFmtId="166" fontId="13" fillId="4" borderId="1" xfId="3" quotePrefix="1" applyNumberFormat="1" applyFont="1" applyFill="1" applyBorder="1" applyAlignment="1" applyProtection="1">
      <alignment horizontal="right"/>
      <protection locked="0"/>
    </xf>
    <xf numFmtId="166" fontId="13" fillId="4" borderId="1" xfId="3" applyNumberFormat="1" applyFont="1" applyFill="1" applyBorder="1" applyProtection="1">
      <protection locked="0"/>
    </xf>
    <xf numFmtId="166" fontId="13" fillId="4" borderId="13" xfId="3" applyNumberFormat="1" applyFont="1" applyFill="1" applyBorder="1" applyProtection="1">
      <protection locked="0"/>
    </xf>
    <xf numFmtId="167" fontId="11" fillId="4" borderId="1" xfId="5" applyNumberFormat="1" applyFont="1" applyFill="1" applyBorder="1" applyProtection="1">
      <protection locked="0"/>
    </xf>
    <xf numFmtId="37" fontId="20" fillId="4" borderId="1" xfId="3" applyNumberFormat="1" applyFont="1" applyFill="1" applyBorder="1" applyProtection="1">
      <protection locked="0"/>
    </xf>
    <xf numFmtId="165" fontId="12" fillId="4" borderId="8" xfId="3" quotePrefix="1" applyNumberFormat="1" applyFont="1" applyFill="1" applyBorder="1" applyAlignment="1" applyProtection="1">
      <alignment horizontal="right"/>
      <protection locked="0"/>
    </xf>
    <xf numFmtId="37" fontId="8" fillId="4" borderId="4" xfId="3" applyNumberFormat="1" applyFont="1" applyFill="1" applyBorder="1" applyProtection="1">
      <protection locked="0"/>
    </xf>
    <xf numFmtId="165" fontId="8" fillId="0" borderId="10" xfId="3" quotePrefix="1" applyNumberFormat="1" applyFont="1" applyBorder="1" applyAlignment="1" applyProtection="1">
      <alignment horizontal="right" wrapText="1"/>
    </xf>
    <xf numFmtId="0" fontId="17" fillId="4" borderId="8" xfId="3" applyFont="1" applyFill="1" applyBorder="1" applyAlignment="1" applyProtection="1">
      <alignment horizontal="right"/>
      <protection locked="0"/>
    </xf>
    <xf numFmtId="0" fontId="12" fillId="0" borderId="20" xfId="0" applyFont="1" applyFill="1" applyBorder="1" applyProtection="1"/>
    <xf numFmtId="0" fontId="12" fillId="7" borderId="19" xfId="0" applyFont="1" applyFill="1" applyBorder="1" applyAlignment="1" applyProtection="1">
      <alignment horizontal="center" vertical="center" wrapText="1"/>
    </xf>
    <xf numFmtId="0" fontId="12" fillId="7" borderId="20" xfId="0" applyFont="1" applyFill="1" applyBorder="1" applyAlignment="1" applyProtection="1">
      <alignment horizontal="center" vertical="center" wrapText="1"/>
    </xf>
    <xf numFmtId="0" fontId="12" fillId="7" borderId="21" xfId="0" applyFont="1" applyFill="1" applyBorder="1" applyAlignment="1" applyProtection="1">
      <alignment horizontal="center" vertical="center" wrapText="1"/>
    </xf>
    <xf numFmtId="0" fontId="12" fillId="7" borderId="16" xfId="0" applyFont="1" applyFill="1" applyBorder="1" applyAlignment="1" applyProtection="1">
      <alignment horizontal="center" vertical="center" wrapText="1"/>
    </xf>
    <xf numFmtId="0" fontId="12" fillId="7" borderId="6" xfId="0" applyFont="1" applyFill="1" applyBorder="1" applyAlignment="1" applyProtection="1">
      <alignment horizontal="center" vertical="center" wrapText="1"/>
    </xf>
    <xf numFmtId="0" fontId="12" fillId="7" borderId="17"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1" fillId="0" borderId="18" xfId="0" applyFont="1" applyFill="1" applyBorder="1" applyAlignment="1" applyProtection="1">
      <alignment horizontal="left"/>
    </xf>
    <xf numFmtId="0" fontId="11" fillId="0" borderId="0" xfId="0" applyFont="1" applyFill="1" applyBorder="1" applyAlignment="1" applyProtection="1">
      <alignment horizontal="left"/>
    </xf>
    <xf numFmtId="0" fontId="11" fillId="0" borderId="1" xfId="0" applyFont="1" applyFill="1" applyBorder="1" applyAlignment="1" applyProtection="1">
      <alignment horizontal="left"/>
    </xf>
    <xf numFmtId="0" fontId="11" fillId="0" borderId="11" xfId="0" applyFont="1" applyFill="1" applyBorder="1" applyAlignment="1" applyProtection="1">
      <alignment horizontal="left" vertical="top" wrapText="1"/>
    </xf>
    <xf numFmtId="0" fontId="12" fillId="4" borderId="20" xfId="0" applyFont="1" applyFill="1" applyBorder="1" applyAlignment="1" applyProtection="1">
      <alignment horizontal="left" vertical="center"/>
      <protection locked="0"/>
    </xf>
    <xf numFmtId="0" fontId="12" fillId="4" borderId="6" xfId="0" applyFont="1" applyFill="1" applyBorder="1" applyAlignment="1" applyProtection="1">
      <alignment horizontal="left"/>
      <protection locked="0"/>
    </xf>
    <xf numFmtId="0" fontId="11" fillId="3" borderId="7" xfId="0" applyFont="1" applyFill="1" applyBorder="1" applyAlignment="1" applyProtection="1">
      <alignment horizontal="left"/>
      <protection locked="0"/>
    </xf>
    <xf numFmtId="49" fontId="11" fillId="3" borderId="7" xfId="0" applyNumberFormat="1" applyFont="1" applyFill="1" applyBorder="1" applyAlignment="1" applyProtection="1">
      <alignment horizontal="left"/>
      <protection locked="0"/>
    </xf>
    <xf numFmtId="0" fontId="12" fillId="2" borderId="19" xfId="0" applyFont="1" applyFill="1" applyBorder="1" applyAlignment="1" applyProtection="1">
      <alignment horizontal="center"/>
    </xf>
    <xf numFmtId="0" fontId="12" fillId="2" borderId="20" xfId="0" applyFont="1" applyFill="1" applyBorder="1" applyAlignment="1" applyProtection="1">
      <alignment horizontal="center"/>
    </xf>
    <xf numFmtId="0" fontId="12" fillId="2" borderId="21" xfId="0" applyFont="1" applyFill="1" applyBorder="1" applyAlignment="1" applyProtection="1">
      <alignment horizontal="center"/>
    </xf>
    <xf numFmtId="0" fontId="11" fillId="2" borderId="1" xfId="0" applyFont="1" applyFill="1" applyBorder="1" applyAlignment="1" applyProtection="1">
      <alignment horizontal="left"/>
    </xf>
    <xf numFmtId="0" fontId="11" fillId="2" borderId="13" xfId="0" applyFont="1" applyFill="1" applyBorder="1" applyAlignment="1" applyProtection="1">
      <alignment horizontal="left"/>
    </xf>
    <xf numFmtId="0" fontId="11" fillId="2" borderId="7" xfId="0" applyFont="1" applyFill="1" applyBorder="1" applyAlignment="1" applyProtection="1">
      <alignment horizontal="left"/>
    </xf>
    <xf numFmtId="0" fontId="11" fillId="2" borderId="15" xfId="0" applyFont="1" applyFill="1" applyBorder="1" applyAlignment="1" applyProtection="1">
      <alignment horizontal="left"/>
    </xf>
    <xf numFmtId="14" fontId="11" fillId="2" borderId="6" xfId="0" applyNumberFormat="1" applyFont="1" applyFill="1" applyBorder="1" applyAlignment="1" applyProtection="1">
      <alignment horizontal="left"/>
    </xf>
    <xf numFmtId="14" fontId="11" fillId="2" borderId="17" xfId="0" applyNumberFormat="1" applyFont="1" applyFill="1" applyBorder="1" applyAlignment="1" applyProtection="1">
      <alignment horizontal="left"/>
    </xf>
    <xf numFmtId="49" fontId="11" fillId="3" borderId="7" xfId="0" applyNumberFormat="1" applyFont="1" applyFill="1" applyBorder="1" applyAlignment="1" applyProtection="1">
      <alignment horizontal="left" shrinkToFit="1"/>
      <protection locked="0"/>
    </xf>
    <xf numFmtId="49" fontId="11" fillId="3" borderId="1" xfId="0" applyNumberFormat="1" applyFont="1" applyFill="1" applyBorder="1" applyAlignment="1" applyProtection="1">
      <alignment horizontal="left"/>
      <protection locked="0"/>
    </xf>
    <xf numFmtId="0" fontId="12" fillId="2" borderId="14" xfId="0" applyFont="1" applyFill="1" applyBorder="1" applyAlignment="1" applyProtection="1">
      <alignment horizontal="left"/>
    </xf>
    <xf numFmtId="0" fontId="12" fillId="2" borderId="7" xfId="0" applyFont="1" applyFill="1" applyBorder="1" applyAlignment="1" applyProtection="1">
      <alignment horizontal="left"/>
    </xf>
    <xf numFmtId="164" fontId="11" fillId="4" borderId="1" xfId="0" applyNumberFormat="1" applyFont="1" applyFill="1" applyBorder="1" applyAlignment="1" applyProtection="1">
      <alignment horizontal="center"/>
      <protection locked="0"/>
    </xf>
    <xf numFmtId="164" fontId="11" fillId="4" borderId="7" xfId="0" applyNumberFormat="1" applyFont="1" applyFill="1" applyBorder="1" applyAlignment="1" applyProtection="1">
      <alignment horizontal="center"/>
      <protection locked="0"/>
    </xf>
    <xf numFmtId="0" fontId="11" fillId="0" borderId="2" xfId="0" applyFont="1" applyBorder="1" applyAlignment="1" applyProtection="1">
      <alignment horizontal="center"/>
    </xf>
    <xf numFmtId="0" fontId="11" fillId="0" borderId="0" xfId="0" applyFont="1" applyBorder="1" applyAlignment="1" applyProtection="1">
      <alignment horizontal="center"/>
    </xf>
    <xf numFmtId="0" fontId="12" fillId="4" borderId="7" xfId="0" applyFont="1" applyFill="1" applyBorder="1" applyAlignment="1" applyProtection="1">
      <alignment horizontal="left"/>
      <protection locked="0"/>
    </xf>
    <xf numFmtId="0" fontId="12" fillId="4" borderId="1" xfId="0" applyFont="1" applyFill="1" applyBorder="1" applyAlignment="1" applyProtection="1">
      <alignment horizontal="center" wrapText="1"/>
      <protection locked="0"/>
    </xf>
    <xf numFmtId="0" fontId="12" fillId="4" borderId="7" xfId="0" applyFont="1" applyFill="1" applyBorder="1" applyAlignment="1" applyProtection="1">
      <alignment horizontal="center" wrapText="1"/>
      <protection locked="0"/>
    </xf>
    <xf numFmtId="49" fontId="11" fillId="4" borderId="1" xfId="0" applyNumberFormat="1" applyFont="1" applyFill="1" applyBorder="1" applyAlignment="1" applyProtection="1">
      <alignment horizontal="left" shrinkToFit="1"/>
      <protection locked="0"/>
    </xf>
    <xf numFmtId="49" fontId="11" fillId="3" borderId="7" xfId="0" applyNumberFormat="1" applyFont="1" applyFill="1" applyBorder="1" applyAlignment="1" applyProtection="1">
      <alignment horizontal="center"/>
    </xf>
    <xf numFmtId="49" fontId="11" fillId="3" borderId="7" xfId="0" applyNumberFormat="1" applyFont="1" applyFill="1" applyBorder="1" applyAlignment="1" applyProtection="1">
      <alignment horizontal="center"/>
      <protection locked="0"/>
    </xf>
    <xf numFmtId="0" fontId="15" fillId="0" borderId="0" xfId="7" applyFont="1" applyBorder="1" applyAlignment="1" applyProtection="1">
      <alignment horizontal="left" wrapText="1"/>
      <protection locked="0"/>
    </xf>
    <xf numFmtId="0" fontId="11" fillId="0" borderId="1" xfId="0" applyFont="1" applyBorder="1" applyAlignment="1" applyProtection="1">
      <alignment horizontal="center"/>
    </xf>
    <xf numFmtId="0" fontId="14" fillId="2" borderId="26" xfId="0" applyFont="1" applyFill="1" applyBorder="1" applyAlignment="1" applyProtection="1">
      <alignment horizontal="center" vertical="top"/>
    </xf>
    <xf numFmtId="0" fontId="14" fillId="0" borderId="18" xfId="0" applyFont="1" applyBorder="1" applyAlignment="1" applyProtection="1">
      <alignment horizontal="center" vertical="top"/>
    </xf>
    <xf numFmtId="0" fontId="12" fillId="0" borderId="18" xfId="0" applyFont="1" applyBorder="1" applyAlignment="1" applyProtection="1">
      <alignment vertical="top"/>
    </xf>
    <xf numFmtId="0" fontId="12" fillId="0" borderId="24" xfId="0" applyFont="1" applyBorder="1" applyAlignment="1" applyProtection="1">
      <alignment vertical="top"/>
    </xf>
    <xf numFmtId="0" fontId="11" fillId="0" borderId="0" xfId="0" applyFont="1" applyBorder="1" applyAlignment="1" applyProtection="1"/>
    <xf numFmtId="1" fontId="11" fillId="0" borderId="0" xfId="0" applyNumberFormat="1" applyFont="1" applyFill="1" applyBorder="1" applyAlignment="1" applyProtection="1">
      <alignment horizontal="center"/>
    </xf>
    <xf numFmtId="0" fontId="11" fillId="3" borderId="22" xfId="0" applyFont="1" applyFill="1" applyBorder="1" applyAlignment="1" applyProtection="1">
      <alignment horizontal="center"/>
      <protection locked="0"/>
    </xf>
    <xf numFmtId="0" fontId="11" fillId="3" borderId="6" xfId="0" applyFont="1" applyFill="1" applyBorder="1" applyAlignment="1" applyProtection="1">
      <alignment horizontal="center"/>
      <protection locked="0"/>
    </xf>
    <xf numFmtId="0" fontId="14" fillId="2" borderId="23" xfId="0" applyFont="1" applyFill="1" applyBorder="1" applyAlignment="1" applyProtection="1">
      <alignment horizontal="center"/>
    </xf>
    <xf numFmtId="0" fontId="14" fillId="0" borderId="18" xfId="0" applyFont="1" applyBorder="1" applyAlignment="1" applyProtection="1">
      <alignment horizontal="center"/>
    </xf>
    <xf numFmtId="0" fontId="14" fillId="0" borderId="25" xfId="0" applyFont="1" applyBorder="1" applyAlignment="1" applyProtection="1">
      <alignment horizontal="center"/>
    </xf>
    <xf numFmtId="1" fontId="11" fillId="3" borderId="6" xfId="0" applyNumberFormat="1" applyFont="1" applyFill="1" applyBorder="1" applyAlignment="1" applyProtection="1">
      <alignment horizontal="center"/>
      <protection locked="0"/>
    </xf>
    <xf numFmtId="0" fontId="11" fillId="3" borderId="6" xfId="0" applyFont="1" applyFill="1" applyBorder="1" applyAlignment="1" applyProtection="1">
      <alignment horizontal="left"/>
      <protection locked="0"/>
    </xf>
    <xf numFmtId="0" fontId="11" fillId="4" borderId="1" xfId="0" applyFont="1" applyFill="1" applyBorder="1" applyAlignment="1" applyProtection="1">
      <alignment horizontal="left"/>
      <protection locked="0"/>
    </xf>
    <xf numFmtId="0" fontId="11" fillId="0" borderId="12" xfId="0" applyFont="1" applyBorder="1" applyAlignment="1" applyProtection="1"/>
    <xf numFmtId="0" fontId="11" fillId="0" borderId="1" xfId="0" applyFont="1" applyBorder="1" applyAlignment="1" applyProtection="1"/>
    <xf numFmtId="0" fontId="11" fillId="0" borderId="13" xfId="0" applyFont="1" applyBorder="1" applyAlignment="1" applyProtection="1"/>
    <xf numFmtId="49" fontId="11" fillId="3" borderId="7" xfId="0" applyNumberFormat="1" applyFont="1" applyFill="1" applyBorder="1" applyAlignment="1" applyProtection="1">
      <alignment horizontal="left"/>
    </xf>
    <xf numFmtId="0" fontId="11" fillId="0" borderId="6" xfId="0" applyFont="1" applyBorder="1" applyAlignment="1" applyProtection="1">
      <alignment horizontal="center"/>
    </xf>
    <xf numFmtId="1" fontId="11" fillId="4" borderId="1" xfId="0" applyNumberFormat="1" applyFont="1" applyFill="1" applyBorder="1" applyAlignment="1" applyProtection="1">
      <alignment horizontal="left"/>
      <protection locked="0"/>
    </xf>
    <xf numFmtId="0" fontId="11" fillId="3" borderId="1" xfId="0" applyFont="1" applyFill="1" applyBorder="1" applyAlignment="1" applyProtection="1">
      <alignment horizontal="center"/>
      <protection locked="0"/>
    </xf>
    <xf numFmtId="0" fontId="11" fillId="7" borderId="14" xfId="0" applyFont="1" applyFill="1" applyBorder="1" applyAlignment="1" applyProtection="1">
      <alignment horizontal="left" vertical="top" wrapText="1"/>
    </xf>
    <xf numFmtId="0" fontId="11" fillId="7" borderId="7" xfId="0" applyFont="1" applyFill="1" applyBorder="1" applyAlignment="1" applyProtection="1">
      <alignment horizontal="left" vertical="top" wrapText="1"/>
    </xf>
    <xf numFmtId="0" fontId="11" fillId="7" borderId="15" xfId="0" applyFont="1" applyFill="1" applyBorder="1" applyAlignment="1" applyProtection="1">
      <alignment horizontal="left" vertical="top" wrapText="1"/>
    </xf>
    <xf numFmtId="0" fontId="12" fillId="0" borderId="1" xfId="0" applyFont="1" applyFill="1" applyBorder="1" applyAlignment="1" applyProtection="1">
      <alignment horizontal="left"/>
    </xf>
    <xf numFmtId="0" fontId="12" fillId="0" borderId="20" xfId="0" applyFont="1" applyFill="1" applyBorder="1" applyAlignment="1" applyProtection="1">
      <alignment horizontal="left" vertical="center"/>
    </xf>
    <xf numFmtId="0" fontId="11" fillId="4" borderId="26" xfId="0" applyFont="1" applyFill="1" applyBorder="1" applyAlignment="1" applyProtection="1">
      <alignment horizontal="left" vertical="top"/>
      <protection locked="0"/>
    </xf>
    <xf numFmtId="0" fontId="11" fillId="4" borderId="18" xfId="0" applyFont="1" applyFill="1" applyBorder="1" applyAlignment="1" applyProtection="1">
      <alignment horizontal="left" vertical="top"/>
      <protection locked="0"/>
    </xf>
    <xf numFmtId="0" fontId="11" fillId="4" borderId="25" xfId="0" applyFont="1" applyFill="1" applyBorder="1" applyAlignment="1" applyProtection="1">
      <alignment horizontal="left" vertical="top"/>
      <protection locked="0"/>
    </xf>
    <xf numFmtId="0" fontId="11" fillId="4" borderId="2" xfId="0" applyFont="1" applyFill="1" applyBorder="1" applyAlignment="1" applyProtection="1">
      <alignment horizontal="left" vertical="top"/>
      <protection locked="0"/>
    </xf>
    <xf numFmtId="0" fontId="11" fillId="4" borderId="0" xfId="0" applyFont="1" applyFill="1" applyBorder="1" applyAlignment="1" applyProtection="1">
      <alignment horizontal="left" vertical="top"/>
      <protection locked="0"/>
    </xf>
    <xf numFmtId="0" fontId="11" fillId="4" borderId="3" xfId="0" applyFont="1" applyFill="1" applyBorder="1" applyAlignment="1" applyProtection="1">
      <alignment horizontal="left" vertical="top"/>
      <protection locked="0"/>
    </xf>
    <xf numFmtId="0" fontId="11" fillId="4" borderId="4" xfId="0" applyFont="1" applyFill="1" applyBorder="1" applyAlignment="1" applyProtection="1">
      <alignment horizontal="left" vertical="top"/>
      <protection locked="0"/>
    </xf>
    <xf numFmtId="0" fontId="11" fillId="4" borderId="1" xfId="0" applyFont="1" applyFill="1" applyBorder="1" applyAlignment="1" applyProtection="1">
      <alignment horizontal="left" vertical="top"/>
      <protection locked="0"/>
    </xf>
    <xf numFmtId="0" fontId="11" fillId="4" borderId="5" xfId="0" applyFont="1" applyFill="1" applyBorder="1" applyAlignment="1" applyProtection="1">
      <alignment horizontal="left" vertical="top"/>
      <protection locked="0"/>
    </xf>
    <xf numFmtId="0" fontId="11" fillId="7" borderId="23" xfId="0" applyFont="1" applyFill="1" applyBorder="1" applyAlignment="1" applyProtection="1">
      <alignment horizontal="left" vertical="top" wrapText="1"/>
    </xf>
    <xf numFmtId="0" fontId="11" fillId="7" borderId="18" xfId="0" applyFont="1" applyFill="1" applyBorder="1" applyAlignment="1" applyProtection="1">
      <alignment horizontal="left" vertical="top" wrapText="1"/>
    </xf>
    <xf numFmtId="0" fontId="11" fillId="7" borderId="24" xfId="0" applyFont="1" applyFill="1" applyBorder="1" applyAlignment="1" applyProtection="1">
      <alignment horizontal="left" vertical="top" wrapText="1"/>
    </xf>
    <xf numFmtId="0" fontId="11" fillId="7" borderId="10" xfId="0" applyFont="1" applyFill="1" applyBorder="1" applyAlignment="1" applyProtection="1">
      <alignment horizontal="left" vertical="top" wrapText="1"/>
    </xf>
    <xf numFmtId="0" fontId="11" fillId="7" borderId="0" xfId="0" applyFont="1" applyFill="1" applyBorder="1" applyAlignment="1" applyProtection="1">
      <alignment horizontal="left" vertical="top" wrapText="1"/>
    </xf>
    <xf numFmtId="0" fontId="11" fillId="7" borderId="11" xfId="0" applyFont="1" applyFill="1" applyBorder="1" applyAlignment="1" applyProtection="1">
      <alignment horizontal="left" vertical="top" wrapText="1"/>
    </xf>
    <xf numFmtId="0" fontId="11" fillId="7" borderId="12" xfId="0" applyFont="1" applyFill="1" applyBorder="1" applyAlignment="1" applyProtection="1">
      <alignment horizontal="left" vertical="top" wrapText="1"/>
    </xf>
    <xf numFmtId="0" fontId="11" fillId="7" borderId="1" xfId="0" applyFont="1" applyFill="1" applyBorder="1" applyAlignment="1" applyProtection="1">
      <alignment horizontal="left" vertical="top" wrapText="1"/>
    </xf>
    <xf numFmtId="0" fontId="11" fillId="7" borderId="13" xfId="0" applyFont="1" applyFill="1" applyBorder="1" applyAlignment="1" applyProtection="1">
      <alignment horizontal="left" vertical="top" wrapText="1"/>
    </xf>
    <xf numFmtId="0" fontId="12" fillId="0" borderId="1" xfId="0" applyFont="1" applyFill="1" applyBorder="1" applyAlignment="1" applyProtection="1">
      <alignment horizontal="left" vertical="center"/>
    </xf>
    <xf numFmtId="168" fontId="11" fillId="4" borderId="1" xfId="0" applyNumberFormat="1" applyFont="1" applyFill="1" applyBorder="1" applyAlignment="1" applyProtection="1">
      <alignment horizontal="right"/>
      <protection locked="0"/>
    </xf>
    <xf numFmtId="14" fontId="11" fillId="4" borderId="1" xfId="0" applyNumberFormat="1" applyFont="1" applyFill="1" applyBorder="1" applyAlignment="1" applyProtection="1">
      <alignment horizontal="right"/>
      <protection locked="0"/>
    </xf>
    <xf numFmtId="0" fontId="12" fillId="0" borderId="6" xfId="0" applyFont="1" applyFill="1" applyBorder="1" applyAlignment="1" applyProtection="1">
      <alignment horizontal="left" vertical="center"/>
    </xf>
    <xf numFmtId="0" fontId="12" fillId="7" borderId="0" xfId="0" applyFont="1" applyFill="1" applyBorder="1" applyAlignment="1" applyProtection="1">
      <alignment horizontal="left"/>
    </xf>
    <xf numFmtId="0" fontId="12" fillId="7" borderId="6" xfId="0" applyFont="1" applyFill="1" applyBorder="1" applyAlignment="1" applyProtection="1">
      <alignment horizontal="left"/>
    </xf>
    <xf numFmtId="0" fontId="12" fillId="7" borderId="1" xfId="0" applyFont="1" applyFill="1" applyBorder="1" applyAlignment="1" applyProtection="1">
      <alignment horizontal="left"/>
    </xf>
    <xf numFmtId="0" fontId="17" fillId="8" borderId="0" xfId="0" applyFont="1" applyFill="1" applyBorder="1" applyAlignment="1" applyProtection="1">
      <alignment horizontal="center"/>
      <protection locked="0"/>
    </xf>
    <xf numFmtId="0" fontId="1" fillId="8" borderId="1" xfId="2" applyFont="1" applyFill="1" applyBorder="1" applyAlignment="1" applyProtection="1">
      <alignment horizontal="left"/>
      <protection locked="0"/>
    </xf>
    <xf numFmtId="0" fontId="1" fillId="8" borderId="7" xfId="2" applyFont="1" applyFill="1" applyBorder="1" applyAlignment="1" applyProtection="1">
      <alignment horizontal="left"/>
      <protection locked="0"/>
    </xf>
    <xf numFmtId="0" fontId="1" fillId="5" borderId="1" xfId="2" applyFont="1" applyFill="1" applyBorder="1" applyAlignment="1" applyProtection="1">
      <alignment horizontal="left" shrinkToFit="1"/>
      <protection locked="0"/>
    </xf>
    <xf numFmtId="0" fontId="12" fillId="7" borderId="19" xfId="0" applyFont="1" applyFill="1" applyBorder="1" applyAlignment="1" applyProtection="1">
      <alignment horizontal="center"/>
    </xf>
    <xf numFmtId="0" fontId="12" fillId="7" borderId="20" xfId="0" applyFont="1" applyFill="1" applyBorder="1" applyAlignment="1" applyProtection="1">
      <alignment horizontal="center"/>
    </xf>
    <xf numFmtId="0" fontId="12" fillId="7" borderId="21" xfId="0" applyFont="1" applyFill="1" applyBorder="1" applyAlignment="1" applyProtection="1">
      <alignment horizontal="center"/>
    </xf>
    <xf numFmtId="0" fontId="1" fillId="0" borderId="0" xfId="2" applyFont="1" applyBorder="1" applyAlignment="1" applyProtection="1">
      <alignment horizontal="left" vertical="top" wrapText="1"/>
    </xf>
    <xf numFmtId="0" fontId="1" fillId="0" borderId="6" xfId="2" applyFont="1" applyBorder="1" applyAlignment="1" applyProtection="1">
      <alignment horizontal="left" vertical="top" wrapText="1"/>
    </xf>
    <xf numFmtId="14" fontId="1" fillId="5" borderId="1" xfId="2" applyNumberFormat="1" applyFont="1" applyFill="1" applyBorder="1" applyAlignment="1" applyProtection="1">
      <alignment horizontal="left"/>
      <protection locked="0"/>
    </xf>
    <xf numFmtId="0" fontId="1" fillId="0" borderId="2" xfId="2" applyFont="1" applyBorder="1" applyProtection="1"/>
    <xf numFmtId="0" fontId="1" fillId="0" borderId="0" xfId="2" applyFont="1" applyBorder="1" applyProtection="1"/>
    <xf numFmtId="0" fontId="1" fillId="8" borderId="1" xfId="2" applyFont="1" applyFill="1" applyBorder="1" applyAlignment="1" applyProtection="1">
      <protection locked="0"/>
    </xf>
    <xf numFmtId="0" fontId="1" fillId="8" borderId="28" xfId="2" applyFont="1" applyFill="1" applyBorder="1" applyAlignment="1" applyProtection="1">
      <alignment horizontal="left"/>
      <protection locked="0"/>
    </xf>
    <xf numFmtId="0" fontId="1" fillId="8" borderId="4" xfId="2" applyFont="1" applyFill="1" applyBorder="1" applyAlignment="1" applyProtection="1">
      <alignment horizontal="left"/>
      <protection locked="0"/>
    </xf>
    <xf numFmtId="0" fontId="17" fillId="8" borderId="0" xfId="0" applyFont="1" applyFill="1" applyBorder="1" applyAlignment="1" applyProtection="1">
      <alignment horizontal="left"/>
      <protection locked="0"/>
    </xf>
    <xf numFmtId="0" fontId="1" fillId="8" borderId="1" xfId="2" applyFont="1" applyFill="1" applyBorder="1" applyAlignment="1" applyProtection="1">
      <alignment vertical="top"/>
      <protection locked="0"/>
    </xf>
    <xf numFmtId="0" fontId="1" fillId="8" borderId="1" xfId="2" applyFont="1" applyFill="1" applyBorder="1" applyAlignment="1" applyProtection="1">
      <alignment horizontal="left" vertical="top"/>
      <protection locked="0"/>
    </xf>
    <xf numFmtId="0" fontId="12" fillId="7" borderId="19" xfId="3" applyFont="1" applyFill="1" applyBorder="1" applyAlignment="1" applyProtection="1">
      <alignment horizontal="center" vertical="center" wrapText="1"/>
    </xf>
    <xf numFmtId="0" fontId="12" fillId="7" borderId="20" xfId="3" applyFont="1" applyFill="1" applyBorder="1" applyAlignment="1" applyProtection="1">
      <alignment horizontal="center" vertical="center" wrapText="1"/>
    </xf>
    <xf numFmtId="0" fontId="12" fillId="7" borderId="21" xfId="3" applyFont="1" applyFill="1" applyBorder="1" applyAlignment="1" applyProtection="1">
      <alignment horizontal="center" vertical="center" wrapText="1"/>
    </xf>
    <xf numFmtId="0" fontId="12" fillId="0" borderId="0" xfId="0" applyFont="1" applyFill="1" applyBorder="1" applyAlignment="1" applyProtection="1">
      <alignment horizontal="left" wrapText="1"/>
    </xf>
    <xf numFmtId="0" fontId="12" fillId="0" borderId="6" xfId="0" applyFont="1" applyFill="1" applyBorder="1" applyAlignment="1" applyProtection="1">
      <alignment horizontal="left"/>
    </xf>
    <xf numFmtId="0" fontId="12" fillId="0" borderId="0" xfId="3" applyFont="1" applyFill="1" applyBorder="1" applyAlignment="1" applyProtection="1">
      <alignment horizontal="left"/>
    </xf>
    <xf numFmtId="0" fontId="12" fillId="0" borderId="6" xfId="3" applyFont="1" applyFill="1" applyBorder="1" applyAlignment="1" applyProtection="1">
      <alignment horizontal="left"/>
    </xf>
    <xf numFmtId="165" fontId="8" fillId="0" borderId="10" xfId="3" quotePrefix="1" applyNumberFormat="1" applyFont="1" applyBorder="1" applyAlignment="1" applyProtection="1">
      <alignment horizontal="right" wrapText="1"/>
    </xf>
    <xf numFmtId="0" fontId="12" fillId="7" borderId="33" xfId="3" quotePrefix="1" applyFont="1" applyFill="1" applyBorder="1" applyAlignment="1" applyProtection="1">
      <alignment horizontal="center"/>
    </xf>
    <xf numFmtId="0" fontId="12" fillId="7" borderId="22" xfId="3" quotePrefix="1" applyFont="1" applyFill="1" applyBorder="1" applyAlignment="1" applyProtection="1">
      <alignment horizontal="center"/>
    </xf>
    <xf numFmtId="0" fontId="12" fillId="7" borderId="34" xfId="3" quotePrefix="1" applyFont="1" applyFill="1" applyBorder="1" applyAlignment="1" applyProtection="1">
      <alignment horizontal="center"/>
    </xf>
    <xf numFmtId="0" fontId="12" fillId="6" borderId="33" xfId="3" applyFont="1" applyFill="1" applyBorder="1" applyAlignment="1" applyProtection="1">
      <alignment horizontal="center" vertical="center" wrapText="1"/>
    </xf>
    <xf numFmtId="0" fontId="12" fillId="6" borderId="22" xfId="3" applyFont="1" applyFill="1" applyBorder="1" applyAlignment="1" applyProtection="1">
      <alignment horizontal="center" vertical="center" wrapText="1"/>
    </xf>
    <xf numFmtId="0" fontId="12" fillId="6" borderId="34" xfId="3" applyFont="1" applyFill="1" applyBorder="1" applyAlignment="1" applyProtection="1">
      <alignment horizontal="center" vertical="center" wrapText="1"/>
    </xf>
    <xf numFmtId="0" fontId="12" fillId="0" borderId="19" xfId="3" applyFont="1" applyBorder="1" applyAlignment="1" applyProtection="1">
      <alignment horizontal="left"/>
    </xf>
    <xf numFmtId="0" fontId="12" fillId="0" borderId="20" xfId="3" applyFont="1" applyBorder="1" applyAlignment="1" applyProtection="1">
      <alignment horizontal="left"/>
    </xf>
    <xf numFmtId="0" fontId="12" fillId="0" borderId="16" xfId="3" applyFont="1" applyBorder="1" applyAlignment="1" applyProtection="1">
      <alignment horizontal="left"/>
    </xf>
    <xf numFmtId="0" fontId="12" fillId="0" borderId="6" xfId="3" applyFont="1" applyBorder="1" applyAlignment="1" applyProtection="1">
      <alignment horizontal="left"/>
    </xf>
    <xf numFmtId="0" fontId="12" fillId="0" borderId="20" xfId="3" applyFont="1" applyFill="1" applyBorder="1" applyAlignment="1" applyProtection="1">
      <alignment horizontal="left"/>
    </xf>
    <xf numFmtId="0" fontId="12" fillId="0" borderId="21" xfId="3" applyFont="1" applyFill="1" applyBorder="1" applyAlignment="1" applyProtection="1">
      <alignment horizontal="left"/>
    </xf>
    <xf numFmtId="0" fontId="12" fillId="0" borderId="17" xfId="3" applyFont="1" applyFill="1" applyBorder="1" applyAlignment="1" applyProtection="1">
      <alignment horizontal="left"/>
    </xf>
  </cellXfs>
  <cellStyles count="8">
    <cellStyle name="Comma 2" xfId="5" xr:uid="{F3318AAD-01F5-4F64-B24A-7BC2E3325D94}"/>
    <cellStyle name="Currency 2" xfId="4" xr:uid="{8629110F-91A8-4916-A5A3-5B8F1255D6C1}"/>
    <cellStyle name="Hyperlink" xfId="7" builtinId="8"/>
    <cellStyle name="Normal" xfId="0" builtinId="0"/>
    <cellStyle name="Normal 2" xfId="1" xr:uid="{00000000-0005-0000-0000-000001000000}"/>
    <cellStyle name="Normal 3" xfId="3" xr:uid="{42F0CC42-BAB7-4965-B9AD-35304A1D1354}"/>
    <cellStyle name="Normal 8" xfId="2" xr:uid="{00000000-0005-0000-0000-000002000000}"/>
    <cellStyle name="Percent 2" xfId="6" xr:uid="{29F40FDB-13A4-4BB0-8696-D67C7BBE917F}"/>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view.officeapps.live.com/op/view.aspx?src=https%3A%2F%2Fwww.ahfa.com%2FContent%2FUploads%2Fahfa.com%2Ffiles%2FMF%2520Allocation%2FHC%2520Reservation%2520Items%2520List%2520for%2520Website.docx&amp;wdOrigin=BROWSELINK"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IV60"/>
  <sheetViews>
    <sheetView showGridLines="0" showRowColHeaders="0" showZeros="0" tabSelected="1" zoomScaleNormal="100" zoomScaleSheetLayoutView="75" workbookViewId="0">
      <selection activeCell="C4" sqref="C4:S4"/>
    </sheetView>
  </sheetViews>
  <sheetFormatPr defaultColWidth="2.6640625" defaultRowHeight="15" customHeight="1" x14ac:dyDescent="0.3"/>
  <cols>
    <col min="1" max="1" width="2.6640625" style="1"/>
    <col min="2" max="2" width="2" style="2" customWidth="1"/>
    <col min="3" max="3" width="2.6640625" style="2" customWidth="1"/>
    <col min="4" max="6" width="2.6640625" style="10" customWidth="1"/>
    <col min="7" max="7" width="2.6640625" style="2" customWidth="1"/>
    <col min="8" max="11" width="2.6640625" style="1" customWidth="1"/>
    <col min="12" max="12" width="2.88671875" style="1" customWidth="1"/>
    <col min="13" max="19" width="2.6640625" style="1" customWidth="1"/>
    <col min="20" max="20" width="2.88671875" style="1" customWidth="1"/>
    <col min="21" max="21" width="2.6640625" style="1" customWidth="1"/>
    <col min="22" max="22" width="4.109375" style="1" customWidth="1"/>
    <col min="23" max="43" width="2.6640625" style="1" customWidth="1"/>
    <col min="44" max="44" width="1.109375" style="1" customWidth="1"/>
    <col min="45" max="70" width="2.6640625" style="1" customWidth="1"/>
    <col min="71" max="16384" width="2.6640625" style="10"/>
  </cols>
  <sheetData>
    <row r="1" spans="2:256" thickBot="1" x14ac:dyDescent="0.35"/>
    <row r="2" spans="2:256" s="1" customFormat="1" ht="15" customHeight="1" x14ac:dyDescent="0.3">
      <c r="B2" s="256" t="s">
        <v>367</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8"/>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2:256" s="1" customFormat="1" ht="15" customHeight="1" thickBot="1" x14ac:dyDescent="0.35">
      <c r="B3" s="259"/>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1"/>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2:256" s="1" customFormat="1" ht="15" customHeight="1" x14ac:dyDescent="0.3">
      <c r="B4" s="18"/>
      <c r="C4" s="267" t="s">
        <v>371</v>
      </c>
      <c r="D4" s="267"/>
      <c r="E4" s="267"/>
      <c r="F4" s="267"/>
      <c r="G4" s="267"/>
      <c r="H4" s="267"/>
      <c r="I4" s="267"/>
      <c r="J4" s="267"/>
      <c r="K4" s="267"/>
      <c r="L4" s="267"/>
      <c r="M4" s="267"/>
      <c r="N4" s="267"/>
      <c r="O4" s="267"/>
      <c r="P4" s="267"/>
      <c r="Q4" s="267"/>
      <c r="R4" s="267"/>
      <c r="S4" s="267"/>
      <c r="T4" s="87"/>
      <c r="U4" s="87"/>
      <c r="V4" s="63"/>
      <c r="W4" s="62"/>
      <c r="X4" s="63"/>
      <c r="Y4" s="63"/>
      <c r="Z4" s="267" t="s">
        <v>373</v>
      </c>
      <c r="AA4" s="267"/>
      <c r="AB4" s="267"/>
      <c r="AC4" s="267"/>
      <c r="AD4" s="267"/>
      <c r="AE4" s="267"/>
      <c r="AF4" s="267"/>
      <c r="AG4" s="267"/>
      <c r="AH4" s="267"/>
      <c r="AI4" s="267"/>
      <c r="AJ4" s="267"/>
      <c r="AK4" s="267"/>
      <c r="AL4" s="267"/>
      <c r="AM4" s="267"/>
      <c r="AN4" s="267"/>
      <c r="AO4" s="87"/>
      <c r="AP4" s="87"/>
      <c r="AQ4" s="63"/>
      <c r="AR4" s="16"/>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2:256" s="1" customFormat="1" ht="15" customHeight="1" thickBot="1" x14ac:dyDescent="0.35">
      <c r="B5" s="76"/>
      <c r="C5" s="268" t="s">
        <v>372</v>
      </c>
      <c r="D5" s="268"/>
      <c r="E5" s="268"/>
      <c r="F5" s="268"/>
      <c r="G5" s="268"/>
      <c r="H5" s="268"/>
      <c r="I5" s="268"/>
      <c r="J5" s="268"/>
      <c r="K5" s="268"/>
      <c r="L5" s="268"/>
      <c r="M5" s="268"/>
      <c r="N5" s="268"/>
      <c r="O5" s="268"/>
      <c r="P5" s="268"/>
      <c r="Q5" s="268"/>
      <c r="R5" s="268"/>
      <c r="S5" s="268"/>
      <c r="T5" s="86"/>
      <c r="U5" s="86"/>
      <c r="V5" s="86"/>
      <c r="W5" s="86"/>
      <c r="X5" s="86"/>
      <c r="Z5" s="268" t="s">
        <v>374</v>
      </c>
      <c r="AA5" s="268"/>
      <c r="AB5" s="268"/>
      <c r="AC5" s="268"/>
      <c r="AD5" s="268"/>
      <c r="AE5" s="268"/>
      <c r="AF5" s="268"/>
      <c r="AG5" s="268"/>
      <c r="AH5" s="268"/>
      <c r="AI5" s="268"/>
      <c r="AJ5" s="268"/>
      <c r="AK5" s="268"/>
      <c r="AL5" s="268"/>
      <c r="AM5" s="268"/>
      <c r="AN5" s="268"/>
      <c r="AR5" s="16"/>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2:256" s="1" customFormat="1" ht="15" customHeight="1" x14ac:dyDescent="0.3">
      <c r="B6" s="3"/>
      <c r="C6" s="4"/>
      <c r="D6" s="4"/>
      <c r="E6" s="4"/>
      <c r="F6" s="4"/>
      <c r="G6" s="4"/>
      <c r="H6" s="5"/>
      <c r="I6" s="255" t="s">
        <v>246</v>
      </c>
      <c r="J6" s="6"/>
      <c r="K6" s="6"/>
      <c r="L6" s="7"/>
      <c r="M6" s="6"/>
      <c r="N6" s="7"/>
      <c r="O6" s="7"/>
      <c r="P6" s="7"/>
      <c r="Q6" s="7"/>
      <c r="R6" s="7"/>
      <c r="S6" s="7"/>
      <c r="T6" s="7"/>
      <c r="U6" s="7"/>
      <c r="V6" s="7"/>
      <c r="W6" s="7"/>
      <c r="X6" s="7"/>
      <c r="Y6" s="7"/>
      <c r="Z6" s="8"/>
      <c r="AA6" s="8"/>
      <c r="AB6" s="8"/>
      <c r="AC6" s="8"/>
      <c r="AD6" s="8"/>
      <c r="AE6" s="8"/>
      <c r="AF6" s="8"/>
      <c r="AG6" s="8"/>
      <c r="AH6" s="8"/>
      <c r="AI6" s="8"/>
      <c r="AJ6" s="8"/>
      <c r="AK6" s="8"/>
      <c r="AL6" s="8"/>
      <c r="AM6" s="8"/>
      <c r="AN6" s="8"/>
      <c r="AO6" s="8"/>
      <c r="AP6" s="8"/>
      <c r="AQ6" s="8"/>
      <c r="AR6" s="9"/>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2:256" s="1" customFormat="1" ht="15" customHeight="1" x14ac:dyDescent="0.3">
      <c r="B7" s="17" t="s">
        <v>274</v>
      </c>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2"/>
    </row>
    <row r="8" spans="2:256" s="1" customFormat="1" ht="15" customHeight="1" x14ac:dyDescent="0.3">
      <c r="B8" s="17" t="s">
        <v>273</v>
      </c>
      <c r="C8" s="14"/>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2"/>
    </row>
    <row r="9" spans="2:256" s="1" customFormat="1" ht="15" customHeight="1" x14ac:dyDescent="0.3">
      <c r="B9" s="15" t="s">
        <v>57</v>
      </c>
      <c r="C9" s="263" t="s">
        <v>247</v>
      </c>
      <c r="D9" s="263"/>
      <c r="E9" s="263"/>
      <c r="F9" s="263"/>
      <c r="G9" s="263"/>
      <c r="H9" s="263"/>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16"/>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2:256" s="1" customFormat="1" ht="15" customHeight="1" x14ac:dyDescent="0.3">
      <c r="B10" s="15" t="s">
        <v>57</v>
      </c>
      <c r="C10" s="264" t="s">
        <v>248</v>
      </c>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16"/>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2:256" s="1" customFormat="1" ht="15" customHeight="1" x14ac:dyDescent="0.3">
      <c r="B11" s="15" t="s">
        <v>57</v>
      </c>
      <c r="C11" s="264" t="s">
        <v>56</v>
      </c>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K11" s="264"/>
      <c r="AL11" s="264"/>
      <c r="AM11" s="264"/>
      <c r="AN11" s="264"/>
      <c r="AO11" s="264"/>
      <c r="AP11" s="264"/>
      <c r="AQ11" s="264"/>
      <c r="AR11" s="16"/>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2:256" s="1" customFormat="1" ht="15" customHeight="1" x14ac:dyDescent="0.3">
      <c r="B12" s="15" t="s">
        <v>57</v>
      </c>
      <c r="C12" s="265" t="s">
        <v>249</v>
      </c>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107"/>
      <c r="AQ12" s="107"/>
      <c r="AR12" s="16"/>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2:256" s="1" customFormat="1" ht="15" customHeight="1" x14ac:dyDescent="0.3">
      <c r="B13" s="17" t="s">
        <v>275</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2"/>
    </row>
    <row r="14" spans="2:256" s="1" customFormat="1" ht="15" customHeight="1" x14ac:dyDescent="0.3">
      <c r="B14" s="18"/>
      <c r="C14" s="19"/>
      <c r="J14" s="20"/>
      <c r="K14" s="20"/>
      <c r="L14" s="20"/>
      <c r="M14" s="20"/>
      <c r="N14" s="20"/>
      <c r="O14" s="20"/>
      <c r="P14" s="20"/>
      <c r="Q14" s="20"/>
      <c r="R14" s="20"/>
      <c r="S14" s="20"/>
      <c r="T14" s="20"/>
      <c r="U14" s="20"/>
      <c r="AR14" s="16"/>
    </row>
    <row r="15" spans="2:256" s="1" customFormat="1" ht="15" customHeight="1" x14ac:dyDescent="0.3">
      <c r="B15" s="21"/>
      <c r="C15" s="112"/>
      <c r="E15" s="28" t="s">
        <v>276</v>
      </c>
      <c r="I15" s="1" t="s">
        <v>60</v>
      </c>
      <c r="J15" s="108"/>
      <c r="K15" s="108"/>
      <c r="L15" s="108"/>
      <c r="M15" s="108"/>
      <c r="N15" s="108"/>
      <c r="O15" s="108"/>
      <c r="P15" s="108"/>
      <c r="Q15" s="108"/>
      <c r="R15" s="108"/>
      <c r="S15" s="108"/>
      <c r="T15" s="108"/>
      <c r="U15" s="108"/>
      <c r="AF15" s="39"/>
      <c r="AG15" s="39"/>
      <c r="AH15" s="39"/>
      <c r="AI15" s="39"/>
      <c r="AJ15" s="39"/>
      <c r="AK15" s="39"/>
      <c r="AL15" s="39"/>
      <c r="AM15" s="39"/>
      <c r="AN15" s="39"/>
      <c r="AO15" s="39"/>
      <c r="AP15" s="39"/>
      <c r="AQ15" s="39"/>
      <c r="AR15" s="16"/>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2:256" s="1" customFormat="1" ht="15" customHeight="1" x14ac:dyDescent="0.3">
      <c r="B16" s="21"/>
      <c r="C16" s="109"/>
      <c r="D16" s="2"/>
      <c r="J16" s="108"/>
      <c r="K16" s="108"/>
      <c r="L16" s="108"/>
      <c r="M16" s="108"/>
      <c r="N16" s="108"/>
      <c r="O16" s="108"/>
      <c r="P16" s="108"/>
      <c r="Q16" s="108"/>
      <c r="R16" s="108"/>
      <c r="S16" s="108"/>
      <c r="T16" s="108"/>
      <c r="U16" s="108"/>
      <c r="AF16" s="39"/>
      <c r="AG16" s="39"/>
      <c r="AH16" s="39"/>
      <c r="AI16" s="39"/>
      <c r="AJ16" s="39"/>
      <c r="AK16" s="39"/>
      <c r="AL16" s="39"/>
      <c r="AM16" s="39"/>
      <c r="AN16" s="39"/>
      <c r="AO16" s="39"/>
      <c r="AP16" s="39"/>
      <c r="AQ16" s="39"/>
      <c r="AR16" s="16"/>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row>
    <row r="17" spans="2:256" ht="15" customHeight="1" x14ac:dyDescent="0.3">
      <c r="B17" s="21"/>
      <c r="C17" s="112"/>
      <c r="D17" s="2"/>
      <c r="E17" s="29" t="s">
        <v>361</v>
      </c>
      <c r="F17" s="1"/>
      <c r="G17" s="1"/>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85"/>
    </row>
    <row r="18" spans="2:256" ht="15" customHeight="1" x14ac:dyDescent="0.3">
      <c r="B18" s="21"/>
      <c r="D18" s="2"/>
      <c r="E18" s="1"/>
      <c r="F18" s="1"/>
      <c r="G18" s="1"/>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16"/>
    </row>
    <row r="19" spans="2:256" ht="15" customHeight="1" x14ac:dyDescent="0.3">
      <c r="B19" s="21"/>
      <c r="C19" s="112"/>
      <c r="D19" s="2"/>
      <c r="E19" s="29" t="s">
        <v>63</v>
      </c>
      <c r="F19" s="1"/>
      <c r="G19" s="1"/>
      <c r="I19" s="262" t="s">
        <v>278</v>
      </c>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85"/>
    </row>
    <row r="20" spans="2:256" ht="15" customHeight="1" x14ac:dyDescent="0.3">
      <c r="B20" s="21"/>
      <c r="D20" s="2"/>
      <c r="E20" s="1"/>
      <c r="F20" s="1"/>
      <c r="G20" s="1"/>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16"/>
    </row>
    <row r="21" spans="2:256" s="1" customFormat="1" ht="15" customHeight="1" x14ac:dyDescent="0.3">
      <c r="B21" s="21"/>
      <c r="C21" s="112"/>
      <c r="E21" s="29" t="s">
        <v>64</v>
      </c>
      <c r="I21" s="262" t="s">
        <v>272</v>
      </c>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262"/>
      <c r="AQ21" s="262"/>
      <c r="AR21" s="16"/>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row>
    <row r="22" spans="2:256" s="1" customFormat="1" ht="15" customHeight="1" x14ac:dyDescent="0.3">
      <c r="B22" s="21"/>
      <c r="C22" s="2"/>
      <c r="D22" s="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16"/>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row>
    <row r="23" spans="2:256" ht="15" customHeight="1" x14ac:dyDescent="0.3">
      <c r="B23" s="21"/>
      <c r="D23" s="2"/>
      <c r="E23" s="1"/>
      <c r="F23" s="1"/>
      <c r="G23" s="1"/>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2"/>
      <c r="AM23" s="262"/>
      <c r="AN23" s="262"/>
      <c r="AO23" s="262"/>
      <c r="AP23" s="262"/>
      <c r="AQ23" s="262"/>
      <c r="AR23" s="16"/>
    </row>
    <row r="24" spans="2:256" ht="15" customHeight="1" x14ac:dyDescent="0.3">
      <c r="B24" s="21"/>
      <c r="D24" s="2"/>
      <c r="E24" s="1"/>
      <c r="F24" s="1"/>
      <c r="G24" s="1"/>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16"/>
    </row>
    <row r="25" spans="2:256" ht="15" customHeight="1" x14ac:dyDescent="0.3">
      <c r="B25" s="21"/>
      <c r="C25" s="112"/>
      <c r="D25" s="2"/>
      <c r="E25" s="29" t="s">
        <v>65</v>
      </c>
      <c r="F25" s="1"/>
      <c r="G25" s="1"/>
      <c r="I25" s="262" t="s">
        <v>368</v>
      </c>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262"/>
      <c r="AP25" s="262"/>
      <c r="AQ25" s="262"/>
      <c r="AR25" s="16"/>
    </row>
    <row r="26" spans="2:256" ht="15" customHeight="1" x14ac:dyDescent="0.3">
      <c r="B26" s="21"/>
      <c r="D26" s="2"/>
      <c r="E26" s="1"/>
      <c r="F26" s="1"/>
      <c r="G26" s="1"/>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262"/>
      <c r="AP26" s="262"/>
      <c r="AQ26" s="262"/>
      <c r="AR26" s="16"/>
    </row>
    <row r="27" spans="2:256" ht="15" customHeight="1" x14ac:dyDescent="0.3">
      <c r="B27" s="21"/>
      <c r="D27" s="2"/>
      <c r="E27" s="1"/>
      <c r="F27" s="1"/>
      <c r="G27" s="1"/>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16"/>
    </row>
    <row r="28" spans="2:256" ht="15" customHeight="1" x14ac:dyDescent="0.3">
      <c r="B28" s="21"/>
      <c r="D28" s="2"/>
      <c r="E28" s="1"/>
      <c r="F28" s="1"/>
      <c r="G28" s="1"/>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16"/>
    </row>
    <row r="29" spans="2:256" ht="15" customHeight="1" x14ac:dyDescent="0.3">
      <c r="B29" s="21"/>
      <c r="C29" s="112"/>
      <c r="D29" s="2"/>
      <c r="E29" s="29" t="s">
        <v>66</v>
      </c>
      <c r="F29" s="1"/>
      <c r="G29" s="1"/>
      <c r="I29" s="262" t="s">
        <v>279</v>
      </c>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c r="AR29" s="16"/>
    </row>
    <row r="30" spans="2:256" ht="15" customHeight="1" x14ac:dyDescent="0.3">
      <c r="B30" s="21"/>
      <c r="D30" s="1"/>
      <c r="E30" s="1"/>
      <c r="F30" s="1"/>
      <c r="G30" s="1"/>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16"/>
    </row>
    <row r="31" spans="2:256" ht="15" customHeight="1" x14ac:dyDescent="0.3">
      <c r="B31" s="21"/>
      <c r="D31" s="2"/>
      <c r="E31" s="1"/>
      <c r="F31" s="1"/>
      <c r="G31" s="1"/>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16"/>
    </row>
    <row r="32" spans="2:256" ht="15" customHeight="1" x14ac:dyDescent="0.3">
      <c r="B32" s="21"/>
      <c r="C32" s="112"/>
      <c r="D32" s="1"/>
      <c r="E32" s="29" t="s">
        <v>67</v>
      </c>
      <c r="F32" s="1"/>
      <c r="G32" s="1"/>
      <c r="I32" s="262" t="s">
        <v>369</v>
      </c>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16"/>
    </row>
    <row r="33" spans="1:70" ht="15" customHeight="1" x14ac:dyDescent="0.3">
      <c r="B33" s="21"/>
      <c r="D33" s="1"/>
      <c r="E33" s="1"/>
      <c r="F33" s="1"/>
      <c r="G33" s="1"/>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16"/>
    </row>
    <row r="34" spans="1:70" s="2" customFormat="1" ht="15" customHeight="1" x14ac:dyDescent="0.3">
      <c r="A34" s="1"/>
      <c r="B34" s="21"/>
      <c r="C34" s="1"/>
      <c r="D34" s="1"/>
      <c r="E34" s="1"/>
      <c r="F34" s="1"/>
      <c r="G34" s="1"/>
      <c r="H34" s="1"/>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2"/>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row>
    <row r="35" spans="1:70" ht="15" customHeight="1" x14ac:dyDescent="0.3">
      <c r="B35" s="21"/>
      <c r="D35" s="2"/>
      <c r="E35" s="1"/>
      <c r="F35" s="1"/>
      <c r="G35" s="1"/>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16"/>
    </row>
    <row r="36" spans="1:70" ht="15" customHeight="1" x14ac:dyDescent="0.3">
      <c r="B36" s="21"/>
      <c r="C36" s="112"/>
      <c r="D36" s="2"/>
      <c r="E36" s="29" t="s">
        <v>68</v>
      </c>
      <c r="F36" s="1"/>
      <c r="G36" s="1"/>
      <c r="I36" s="262" t="s">
        <v>62</v>
      </c>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16"/>
    </row>
    <row r="37" spans="1:70" ht="15" customHeight="1" x14ac:dyDescent="0.3">
      <c r="B37" s="21"/>
      <c r="D37" s="2"/>
      <c r="E37" s="1"/>
      <c r="F37" s="1"/>
      <c r="G37" s="1"/>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16"/>
    </row>
    <row r="38" spans="1:70" ht="15" customHeight="1" x14ac:dyDescent="0.3">
      <c r="B38" s="21"/>
      <c r="C38" s="112"/>
      <c r="D38" s="2"/>
      <c r="E38" s="29" t="s">
        <v>69</v>
      </c>
      <c r="F38" s="1"/>
      <c r="G38" s="1"/>
      <c r="I38" s="262" t="s">
        <v>61</v>
      </c>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16"/>
    </row>
    <row r="39" spans="1:70" ht="15" customHeight="1" x14ac:dyDescent="0.3">
      <c r="B39" s="21"/>
      <c r="C39" s="109"/>
      <c r="D39" s="1"/>
      <c r="E39" s="2"/>
      <c r="F39" s="1"/>
      <c r="G39" s="1"/>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16"/>
    </row>
    <row r="40" spans="1:70" ht="15" customHeight="1" x14ac:dyDescent="0.3">
      <c r="B40" s="21"/>
      <c r="C40" s="112"/>
      <c r="D40" s="2"/>
      <c r="E40" s="29" t="s">
        <v>257</v>
      </c>
      <c r="F40" s="1"/>
      <c r="G40" s="1"/>
      <c r="I40" s="262" t="s">
        <v>277</v>
      </c>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2"/>
      <c r="AR40" s="266"/>
    </row>
    <row r="41" spans="1:70" ht="15" customHeight="1" x14ac:dyDescent="0.3">
      <c r="B41" s="21"/>
      <c r="C41" s="109"/>
      <c r="D41" s="1"/>
      <c r="E41" s="2"/>
      <c r="F41" s="1"/>
      <c r="G41" s="1"/>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5"/>
    </row>
    <row r="42" spans="1:70" ht="15" customHeight="1" x14ac:dyDescent="0.3">
      <c r="B42" s="21"/>
      <c r="C42" s="112"/>
      <c r="D42" s="2"/>
      <c r="E42" s="29" t="s">
        <v>261</v>
      </c>
      <c r="F42" s="1"/>
      <c r="G42" s="1"/>
      <c r="I42" s="262" t="s">
        <v>250</v>
      </c>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2"/>
      <c r="AN42" s="262"/>
      <c r="AO42" s="262"/>
      <c r="AP42" s="262"/>
      <c r="AQ42" s="262"/>
      <c r="AR42" s="85"/>
    </row>
    <row r="43" spans="1:70" ht="15" customHeight="1" x14ac:dyDescent="0.3">
      <c r="B43" s="21"/>
      <c r="D43" s="2"/>
      <c r="E43" s="1"/>
      <c r="F43" s="1"/>
      <c r="G43" s="1"/>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16"/>
    </row>
    <row r="44" spans="1:70" ht="15" customHeight="1" x14ac:dyDescent="0.3">
      <c r="B44" s="21"/>
      <c r="C44" s="112"/>
      <c r="D44" s="2"/>
      <c r="E44" s="29" t="s">
        <v>318</v>
      </c>
      <c r="F44" s="1"/>
      <c r="G44" s="1"/>
      <c r="I44" s="262" t="s">
        <v>364</v>
      </c>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85"/>
    </row>
    <row r="45" spans="1:70" ht="15" customHeight="1" x14ac:dyDescent="0.3">
      <c r="B45" s="21"/>
      <c r="D45" s="2"/>
      <c r="E45" s="1"/>
      <c r="F45" s="1"/>
      <c r="G45" s="1"/>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16"/>
    </row>
    <row r="46" spans="1:70" ht="15" customHeight="1" x14ac:dyDescent="0.3">
      <c r="B46" s="21"/>
      <c r="C46" s="112"/>
      <c r="D46" s="2"/>
      <c r="E46" s="29" t="s">
        <v>271</v>
      </c>
      <c r="F46" s="1"/>
      <c r="G46" s="1"/>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16"/>
    </row>
    <row r="47" spans="1:70" ht="15" customHeight="1" x14ac:dyDescent="0.3">
      <c r="B47" s="21"/>
      <c r="C47" s="109"/>
      <c r="D47" s="2"/>
      <c r="E47" s="29"/>
      <c r="F47" s="1"/>
      <c r="G47" s="1"/>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16"/>
    </row>
    <row r="48" spans="1:70" ht="15" customHeight="1" x14ac:dyDescent="0.3">
      <c r="B48" s="21"/>
      <c r="C48" s="112"/>
      <c r="D48" s="2"/>
      <c r="E48" s="29" t="s">
        <v>362</v>
      </c>
      <c r="F48" s="1"/>
      <c r="G48" s="1"/>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85"/>
    </row>
    <row r="49" spans="1:256" s="1" customFormat="1" ht="15" customHeight="1" x14ac:dyDescent="0.3">
      <c r="B49" s="21"/>
      <c r="C49" s="109"/>
      <c r="D49" s="2"/>
      <c r="J49" s="108"/>
      <c r="K49" s="108"/>
      <c r="L49" s="108"/>
      <c r="M49" s="108"/>
      <c r="N49" s="108"/>
      <c r="O49" s="108"/>
      <c r="P49" s="108"/>
      <c r="Q49" s="108"/>
      <c r="R49" s="108"/>
      <c r="S49" s="108"/>
      <c r="T49" s="108"/>
      <c r="U49" s="108"/>
      <c r="AF49" s="39"/>
      <c r="AG49" s="39"/>
      <c r="AH49" s="39"/>
      <c r="AI49" s="39"/>
      <c r="AJ49" s="39"/>
      <c r="AK49" s="39"/>
      <c r="AL49" s="39"/>
      <c r="AM49" s="39"/>
      <c r="AN49" s="39"/>
      <c r="AO49" s="39"/>
      <c r="AP49" s="39"/>
      <c r="AQ49" s="39"/>
      <c r="AR49" s="16"/>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row>
    <row r="50" spans="1:256" ht="15" customHeight="1" x14ac:dyDescent="0.3">
      <c r="B50" s="21"/>
      <c r="C50" s="112"/>
      <c r="D50" s="2"/>
      <c r="E50" s="29" t="s">
        <v>363</v>
      </c>
      <c r="F50" s="1"/>
      <c r="G50" s="1"/>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85"/>
    </row>
    <row r="51" spans="1:256" s="2" customFormat="1" ht="15" customHeight="1" thickBot="1" x14ac:dyDescent="0.35">
      <c r="A51" s="1"/>
      <c r="B51" s="24"/>
      <c r="C51" s="25"/>
      <c r="D51" s="25"/>
      <c r="E51" s="25"/>
      <c r="F51" s="25"/>
      <c r="G51" s="25"/>
      <c r="H51" s="25"/>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7"/>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row>
    <row r="60" spans="1:256" ht="15" customHeight="1" thickBot="1" x14ac:dyDescent="0.35"/>
  </sheetData>
  <sheetProtection algorithmName="SHA-512" hashValue="7QudQVVmIDdgOPP0r7mMEi4Vve/bF5osibBTp0+RtotszfHA+fy3fMjx8y6LVPBqnzabDHsZHI7BXdGXL8kEIw==" saltValue="4a1KYvIJ94+YY83TLFsqVA==" spinCount="100000" sheet="1" selectLockedCells="1"/>
  <mergeCells count="19">
    <mergeCell ref="C5:S5"/>
    <mergeCell ref="Z4:AN4"/>
    <mergeCell ref="Z5:AN5"/>
    <mergeCell ref="B2:AR3"/>
    <mergeCell ref="I44:AQ44"/>
    <mergeCell ref="C9:AQ9"/>
    <mergeCell ref="C10:AQ10"/>
    <mergeCell ref="C12:AO12"/>
    <mergeCell ref="C11:AQ11"/>
    <mergeCell ref="I42:AQ42"/>
    <mergeCell ref="I21:AQ23"/>
    <mergeCell ref="I29:AQ30"/>
    <mergeCell ref="I32:AQ34"/>
    <mergeCell ref="I36:AQ36"/>
    <mergeCell ref="I38:AQ38"/>
    <mergeCell ref="I40:AR40"/>
    <mergeCell ref="I25:AQ27"/>
    <mergeCell ref="I19:AQ19"/>
    <mergeCell ref="C4:S4"/>
  </mergeCells>
  <printOptions horizontalCentered="1"/>
  <pageMargins left="0.7" right="0.7" top="1" bottom="0.75" header="0.3" footer="0.3"/>
  <pageSetup scale="76" pageOrder="overThenDown" orientation="portrait" r:id="rId1"/>
  <headerFooter alignWithMargins="0">
    <oddHeader>&amp;L&amp;G&amp;R&amp;"Calibri,Bold"&amp;18 2022 COVID-19 Pandemic 
Relief Response &amp;16Application</oddHeader>
    <oddFooter>&amp;L&amp;"Calibri,Regular"&amp;11 2022 COVID-19 Pandemic 
Relief Response Application&amp;C&amp;A&amp;R&amp;F</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A8E0C-DD2B-46F4-9B25-2884694B7ECF}">
  <sheetPr>
    <pageSetUpPr fitToPage="1"/>
  </sheetPr>
  <dimension ref="A1:IV59"/>
  <sheetViews>
    <sheetView showGridLines="0" showRowColHeaders="0" zoomScaleNormal="100" workbookViewId="0">
      <selection activeCell="C6" sqref="C6"/>
    </sheetView>
  </sheetViews>
  <sheetFormatPr defaultColWidth="2.6640625" defaultRowHeight="14.4" x14ac:dyDescent="0.3"/>
  <cols>
    <col min="1" max="1" width="2.6640625" style="1"/>
    <col min="2" max="2" width="2" style="2" customWidth="1"/>
    <col min="3" max="3" width="2.6640625" style="2"/>
    <col min="4" max="6" width="2.6640625" style="10"/>
    <col min="7" max="7" width="2.6640625" style="2"/>
    <col min="8" max="11" width="2.6640625" style="1"/>
    <col min="12" max="12" width="3.6640625" style="1" customWidth="1"/>
    <col min="13" max="19" width="2.6640625" style="1"/>
    <col min="20" max="20" width="2.88671875" style="1" customWidth="1"/>
    <col min="21" max="21" width="2.6640625" style="1"/>
    <col min="22" max="22" width="3.109375" style="1" customWidth="1"/>
    <col min="23" max="43" width="2.6640625" style="1"/>
    <col min="44" max="44" width="2" style="1" customWidth="1"/>
    <col min="45" max="70" width="2.6640625" style="1"/>
    <col min="71" max="16384" width="2.6640625" style="10"/>
  </cols>
  <sheetData>
    <row r="1" spans="2:256" ht="15" thickBot="1" x14ac:dyDescent="0.35"/>
    <row r="2" spans="2:256" s="1" customFormat="1" ht="15" customHeight="1" x14ac:dyDescent="0.3">
      <c r="B2" s="256" t="s">
        <v>257</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8"/>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2:256" s="1" customFormat="1" ht="15" customHeight="1" thickBot="1" x14ac:dyDescent="0.35">
      <c r="B3" s="259"/>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1"/>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2:256" s="1" customFormat="1" ht="15" customHeight="1" x14ac:dyDescent="0.3">
      <c r="B4" s="18"/>
      <c r="C4" s="321" t="str">
        <f>Project_Name</f>
        <v>[Type Project Name Here]</v>
      </c>
      <c r="D4" s="321"/>
      <c r="E4" s="321"/>
      <c r="F4" s="321"/>
      <c r="G4" s="321"/>
      <c r="H4" s="321"/>
      <c r="I4" s="321"/>
      <c r="J4" s="321"/>
      <c r="K4" s="321"/>
      <c r="L4" s="321"/>
      <c r="M4" s="321"/>
      <c r="N4" s="321"/>
      <c r="O4" s="321"/>
      <c r="P4" s="321"/>
      <c r="Q4" s="321"/>
      <c r="R4" s="321"/>
      <c r="S4" s="321"/>
      <c r="T4" s="321"/>
      <c r="U4" s="321"/>
      <c r="V4" s="63"/>
      <c r="W4" s="62"/>
      <c r="X4" s="63"/>
      <c r="Y4" s="63"/>
      <c r="Z4" s="321" t="str">
        <f>Project_City</f>
        <v>[Type Project City]</v>
      </c>
      <c r="AA4" s="321"/>
      <c r="AB4" s="321"/>
      <c r="AC4" s="321"/>
      <c r="AD4" s="321"/>
      <c r="AE4" s="321"/>
      <c r="AF4" s="321"/>
      <c r="AG4" s="321"/>
      <c r="AH4" s="321"/>
      <c r="AI4" s="321"/>
      <c r="AJ4" s="321"/>
      <c r="AK4" s="321"/>
      <c r="AL4" s="321"/>
      <c r="AM4" s="321"/>
      <c r="AN4" s="321"/>
      <c r="AO4" s="321"/>
      <c r="AP4" s="321"/>
      <c r="AQ4" s="321"/>
      <c r="AR4" s="16"/>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2:256" s="1" customFormat="1" ht="15" customHeight="1" thickBot="1" x14ac:dyDescent="0.35">
      <c r="B5" s="88"/>
      <c r="C5" s="343" t="str">
        <f>Application_Number</f>
        <v>[Type DMS Application Number]</v>
      </c>
      <c r="D5" s="343"/>
      <c r="E5" s="343"/>
      <c r="F5" s="343"/>
      <c r="G5" s="343"/>
      <c r="H5" s="343"/>
      <c r="I5" s="343"/>
      <c r="J5" s="343"/>
      <c r="K5" s="343"/>
      <c r="L5" s="343"/>
      <c r="M5" s="343"/>
      <c r="N5" s="343"/>
      <c r="O5" s="343"/>
      <c r="P5" s="343"/>
      <c r="Q5" s="343"/>
      <c r="R5" s="343"/>
      <c r="S5" s="343"/>
      <c r="T5" s="343"/>
      <c r="U5" s="343"/>
      <c r="V5" s="99"/>
      <c r="W5" s="102"/>
      <c r="X5" s="99"/>
      <c r="Y5" s="99"/>
      <c r="Z5" s="343" t="str">
        <f>Project_County</f>
        <v>[Type Project County]</v>
      </c>
      <c r="AA5" s="343"/>
      <c r="AB5" s="343"/>
      <c r="AC5" s="343"/>
      <c r="AD5" s="343"/>
      <c r="AE5" s="343"/>
      <c r="AF5" s="343"/>
      <c r="AG5" s="343"/>
      <c r="AH5" s="343"/>
      <c r="AI5" s="343"/>
      <c r="AJ5" s="343"/>
      <c r="AK5" s="343"/>
      <c r="AL5" s="343"/>
      <c r="AM5" s="343"/>
      <c r="AN5" s="343"/>
      <c r="AO5" s="343"/>
      <c r="AP5" s="343"/>
      <c r="AQ5" s="343"/>
      <c r="AR5" s="56"/>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2:256" s="1" customFormat="1" ht="15" customHeight="1" x14ac:dyDescent="0.3">
      <c r="B6" s="18"/>
      <c r="C6" s="118"/>
      <c r="E6" s="29" t="s">
        <v>256</v>
      </c>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6"/>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2:256" s="1" customFormat="1" ht="15" customHeight="1" x14ac:dyDescent="0.3">
      <c r="B7" s="64"/>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16"/>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row>
    <row r="8" spans="2:256" s="1" customFormat="1" ht="15" customHeight="1" x14ac:dyDescent="0.3">
      <c r="B8" s="18"/>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39"/>
      <c r="AQ8" s="39"/>
      <c r="AR8" s="16"/>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2:256" s="1" customFormat="1" ht="15" customHeight="1" x14ac:dyDescent="0.3">
      <c r="B9" s="18"/>
      <c r="C9" s="119"/>
      <c r="D9" s="111"/>
      <c r="E9" s="70" t="s">
        <v>306</v>
      </c>
      <c r="F9" s="111"/>
      <c r="AR9" s="16"/>
    </row>
    <row r="10" spans="2:256" s="1" customFormat="1" ht="15" customHeight="1" x14ac:dyDescent="0.3">
      <c r="B10" s="18"/>
      <c r="AR10" s="16"/>
    </row>
    <row r="11" spans="2:256" s="1" customFormat="1" ht="15" customHeight="1" x14ac:dyDescent="0.3">
      <c r="B11" s="18"/>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6"/>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2:256" s="1" customFormat="1" ht="15" customHeight="1" x14ac:dyDescent="0.3">
      <c r="B12" s="18"/>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6"/>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2:256" s="1" customFormat="1" ht="15" customHeight="1" x14ac:dyDescent="0.3">
      <c r="B13" s="18"/>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6"/>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row>
    <row r="14" spans="2:256" s="1" customFormat="1" ht="15" customHeight="1" x14ac:dyDescent="0.3">
      <c r="B14" s="18"/>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6"/>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2:256" ht="15" customHeight="1" x14ac:dyDescent="0.3">
      <c r="B15" s="18"/>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6"/>
    </row>
    <row r="16" spans="2:256" ht="15" customHeight="1" x14ac:dyDescent="0.3">
      <c r="B16" s="18"/>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6"/>
    </row>
    <row r="17" spans="1:70" ht="15" customHeight="1" x14ac:dyDescent="0.3">
      <c r="B17" s="18"/>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6"/>
    </row>
    <row r="18" spans="1:70" ht="15" customHeight="1" x14ac:dyDescent="0.3">
      <c r="B18" s="21"/>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6"/>
    </row>
    <row r="19" spans="1:70" ht="15" customHeight="1" x14ac:dyDescent="0.3">
      <c r="B19" s="21"/>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6"/>
    </row>
    <row r="20" spans="1:70" ht="15" customHeight="1" x14ac:dyDescent="0.3">
      <c r="B20" s="21"/>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6"/>
    </row>
    <row r="21" spans="1:70" ht="15" customHeight="1" x14ac:dyDescent="0.3">
      <c r="B21" s="21"/>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6"/>
    </row>
    <row r="22" spans="1:70" ht="15" customHeight="1" x14ac:dyDescent="0.3">
      <c r="B22" s="21"/>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6"/>
    </row>
    <row r="23" spans="1:70" ht="15" customHeight="1" x14ac:dyDescent="0.3">
      <c r="B23" s="21"/>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6"/>
    </row>
    <row r="24" spans="1:70" s="2" customFormat="1" ht="15" customHeight="1" x14ac:dyDescent="0.3">
      <c r="A24" s="1"/>
      <c r="B24" s="21"/>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22"/>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row>
    <row r="25" spans="1:70" ht="15" customHeight="1" x14ac:dyDescent="0.3">
      <c r="B25" s="21"/>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6"/>
    </row>
    <row r="26" spans="1:70" ht="15" customHeight="1" x14ac:dyDescent="0.3">
      <c r="B26" s="21"/>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6"/>
    </row>
    <row r="27" spans="1:70" ht="15" customHeight="1" x14ac:dyDescent="0.3">
      <c r="B27" s="21"/>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6"/>
    </row>
    <row r="28" spans="1:70" s="2" customFormat="1" ht="15" customHeight="1" x14ac:dyDescent="0.3">
      <c r="A28" s="1"/>
      <c r="B28" s="21"/>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22"/>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row>
    <row r="29" spans="1:70" ht="15" customHeight="1" x14ac:dyDescent="0.3">
      <c r="B29" s="18"/>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6"/>
    </row>
    <row r="30" spans="1:70" ht="15" customHeight="1" x14ac:dyDescent="0.3">
      <c r="B30" s="18"/>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6"/>
    </row>
    <row r="31" spans="1:70" ht="15" customHeight="1" x14ac:dyDescent="0.3">
      <c r="B31" s="18"/>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6"/>
    </row>
    <row r="32" spans="1:70" ht="15" customHeight="1" x14ac:dyDescent="0.3">
      <c r="B32" s="18"/>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6"/>
    </row>
    <row r="33" spans="1:70" ht="15" customHeight="1" x14ac:dyDescent="0.3">
      <c r="B33" s="18"/>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6"/>
    </row>
    <row r="34" spans="1:70" ht="15" customHeight="1" x14ac:dyDescent="0.3">
      <c r="B34" s="18"/>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6"/>
    </row>
    <row r="35" spans="1:70" ht="15" customHeight="1" x14ac:dyDescent="0.3">
      <c r="B35" s="21"/>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6"/>
    </row>
    <row r="36" spans="1:70" ht="15" customHeight="1" x14ac:dyDescent="0.3">
      <c r="B36" s="21"/>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6"/>
    </row>
    <row r="37" spans="1:70" ht="15" customHeight="1" x14ac:dyDescent="0.3">
      <c r="B37" s="21"/>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6"/>
    </row>
    <row r="38" spans="1:70" ht="15" customHeight="1" x14ac:dyDescent="0.3">
      <c r="B38" s="21"/>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6"/>
    </row>
    <row r="39" spans="1:70" ht="15" customHeight="1" x14ac:dyDescent="0.3">
      <c r="B39" s="21"/>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6"/>
    </row>
    <row r="40" spans="1:70" ht="15" customHeight="1" x14ac:dyDescent="0.3">
      <c r="B40" s="21"/>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6"/>
    </row>
    <row r="41" spans="1:70" ht="15" customHeight="1" x14ac:dyDescent="0.3">
      <c r="B41" s="21"/>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6"/>
    </row>
    <row r="42" spans="1:70" ht="15" customHeight="1" x14ac:dyDescent="0.3">
      <c r="B42" s="21"/>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6"/>
    </row>
    <row r="43" spans="1:70" ht="15" customHeight="1" x14ac:dyDescent="0.3">
      <c r="B43" s="21"/>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6"/>
    </row>
    <row r="44" spans="1:70" ht="15" customHeight="1" x14ac:dyDescent="0.3">
      <c r="B44" s="21"/>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6"/>
    </row>
    <row r="45" spans="1:70" ht="15" customHeight="1" x14ac:dyDescent="0.3">
      <c r="B45" s="21"/>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6"/>
    </row>
    <row r="46" spans="1:70" s="2" customFormat="1" ht="15" customHeight="1" x14ac:dyDescent="0.3">
      <c r="A46" s="1"/>
      <c r="B46" s="21"/>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22"/>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row>
    <row r="47" spans="1:70" ht="15" customHeight="1" x14ac:dyDescent="0.3">
      <c r="B47" s="21"/>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6"/>
    </row>
    <row r="48" spans="1:70" ht="15" customHeight="1" x14ac:dyDescent="0.3">
      <c r="B48" s="21"/>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6"/>
    </row>
    <row r="49" spans="1:70" ht="15" customHeight="1" x14ac:dyDescent="0.3">
      <c r="B49" s="21"/>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6"/>
    </row>
    <row r="50" spans="1:70" s="2" customFormat="1" ht="15" customHeight="1" x14ac:dyDescent="0.3">
      <c r="A50" s="1"/>
      <c r="B50" s="21"/>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22"/>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row>
    <row r="51" spans="1:70" ht="15" customHeight="1" x14ac:dyDescent="0.3">
      <c r="B51" s="21"/>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6"/>
    </row>
    <row r="52" spans="1:70" ht="15" customHeight="1" x14ac:dyDescent="0.3">
      <c r="B52" s="21"/>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6"/>
    </row>
    <row r="53" spans="1:70" ht="15" customHeight="1" x14ac:dyDescent="0.3">
      <c r="B53" s="21"/>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6"/>
    </row>
    <row r="54" spans="1:70" s="2" customFormat="1" ht="15" customHeight="1" x14ac:dyDescent="0.3">
      <c r="A54" s="1"/>
      <c r="B54" s="21"/>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22"/>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row>
    <row r="55" spans="1:70" ht="15" customHeight="1" x14ac:dyDescent="0.3">
      <c r="B55" s="21"/>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6"/>
    </row>
    <row r="56" spans="1:70" ht="15" customHeight="1" x14ac:dyDescent="0.3">
      <c r="B56" s="21"/>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6"/>
    </row>
    <row r="57" spans="1:70" ht="15" customHeight="1" x14ac:dyDescent="0.3">
      <c r="B57" s="21"/>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6"/>
    </row>
    <row r="58" spans="1:70" ht="15" customHeight="1" x14ac:dyDescent="0.3">
      <c r="B58" s="21"/>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6"/>
    </row>
    <row r="59" spans="1:70" s="2" customFormat="1" ht="15" customHeight="1" thickBot="1" x14ac:dyDescent="0.35">
      <c r="A59" s="1"/>
      <c r="B59" s="24"/>
      <c r="C59" s="25"/>
      <c r="D59" s="25"/>
      <c r="E59" s="25"/>
      <c r="F59" s="25"/>
      <c r="G59" s="25"/>
      <c r="H59" s="25"/>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7"/>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row>
  </sheetData>
  <sheetProtection algorithmName="SHA-512" hashValue="XY4mgp360rNeIM2+/vvub7Dir6FK6Tp0Qxn1imKuEsJxafcpihQVVdOqsJ0fV+nFL/9JI1In0w6kISt4CFqmLw==" saltValue="MAm6A5SPN+MX1duyGOASjw==" spinCount="100000" sheet="1" objects="1" scenarios="1" selectLockedCells="1"/>
  <mergeCells count="5">
    <mergeCell ref="B2:AR3"/>
    <mergeCell ref="C4:U4"/>
    <mergeCell ref="C5:U5"/>
    <mergeCell ref="Z4:AQ4"/>
    <mergeCell ref="Z5:AQ5"/>
  </mergeCells>
  <pageMargins left="0.7" right="0.7" top="1" bottom="0.75" header="0.3" footer="0.3"/>
  <pageSetup scale="76" orientation="portrait" r:id="rId1"/>
  <headerFooter>
    <oddHeader>&amp;L&amp;G&amp;R&amp;"Calibri,Bold"&amp;18 2022 COVID-19 Pandemic
Relief Response Application</oddHeader>
    <oddFooter>&amp;L&amp;"Calibri,Regular"&amp;11 2022 COVID-19 Pandemic
Relief Response Application&amp;C&amp;A&amp;R&amp;F</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B3346-0649-4258-B519-56A2E98C6944}">
  <sheetPr>
    <pageSetUpPr fitToPage="1"/>
  </sheetPr>
  <dimension ref="A1:IV59"/>
  <sheetViews>
    <sheetView showGridLines="0" showRowColHeaders="0" zoomScaleNormal="100" workbookViewId="0">
      <selection activeCell="D10" sqref="D10:AD10"/>
    </sheetView>
  </sheetViews>
  <sheetFormatPr defaultColWidth="2.6640625" defaultRowHeight="14.4" x14ac:dyDescent="0.3"/>
  <cols>
    <col min="1" max="1" width="2.6640625" style="1"/>
    <col min="2" max="2" width="2" style="2" customWidth="1"/>
    <col min="3" max="3" width="4.33203125" style="2" customWidth="1"/>
    <col min="4" max="6" width="2.6640625" style="10"/>
    <col min="7" max="7" width="2.6640625" style="2"/>
    <col min="8" max="11" width="2.6640625" style="1"/>
    <col min="12" max="12" width="4" style="1" customWidth="1"/>
    <col min="13" max="19" width="2.6640625" style="1"/>
    <col min="20" max="20" width="2.88671875" style="1" customWidth="1"/>
    <col min="21" max="21" width="2.6640625" style="1"/>
    <col min="22" max="22" width="3.44140625" style="1" customWidth="1"/>
    <col min="23" max="43" width="2.6640625" style="1"/>
    <col min="44" max="44" width="1.109375" style="1" customWidth="1"/>
    <col min="45" max="70" width="2.6640625" style="1"/>
    <col min="71" max="16384" width="2.6640625" style="10"/>
  </cols>
  <sheetData>
    <row r="1" spans="2:256" ht="15" thickBot="1" x14ac:dyDescent="0.35"/>
    <row r="2" spans="2:256" s="1" customFormat="1" ht="15" customHeight="1" x14ac:dyDescent="0.3">
      <c r="B2" s="256" t="s">
        <v>261</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8"/>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2:256" s="1" customFormat="1" ht="15" customHeight="1" thickBot="1" x14ac:dyDescent="0.35">
      <c r="B3" s="259"/>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1"/>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2:256" s="1" customFormat="1" ht="15" customHeight="1" x14ac:dyDescent="0.3">
      <c r="B4" s="104"/>
      <c r="C4" s="321" t="str">
        <f>Project_Name</f>
        <v>[Type Project Name Here]</v>
      </c>
      <c r="D4" s="321"/>
      <c r="E4" s="321"/>
      <c r="F4" s="321"/>
      <c r="G4" s="321"/>
      <c r="H4" s="321"/>
      <c r="I4" s="321"/>
      <c r="J4" s="321"/>
      <c r="K4" s="321"/>
      <c r="L4" s="321"/>
      <c r="M4" s="321"/>
      <c r="N4" s="321"/>
      <c r="O4" s="321"/>
      <c r="P4" s="321"/>
      <c r="Q4" s="321"/>
      <c r="R4" s="321"/>
      <c r="S4" s="321"/>
      <c r="T4" s="321"/>
      <c r="U4" s="321"/>
      <c r="V4" s="98"/>
      <c r="W4" s="105"/>
      <c r="X4" s="98"/>
      <c r="Y4" s="98"/>
      <c r="Z4" s="321" t="str">
        <f>Project_City</f>
        <v>[Type Project City]</v>
      </c>
      <c r="AA4" s="321"/>
      <c r="AB4" s="321"/>
      <c r="AC4" s="321"/>
      <c r="AD4" s="321"/>
      <c r="AE4" s="321"/>
      <c r="AF4" s="321"/>
      <c r="AG4" s="321"/>
      <c r="AH4" s="321"/>
      <c r="AI4" s="321"/>
      <c r="AJ4" s="321"/>
      <c r="AK4" s="321"/>
      <c r="AL4" s="321"/>
      <c r="AM4" s="321"/>
      <c r="AN4" s="321"/>
      <c r="AO4" s="321"/>
      <c r="AP4" s="321"/>
      <c r="AQ4" s="98"/>
      <c r="AR4" s="106"/>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2:256" s="1" customFormat="1" ht="15" customHeight="1" thickBot="1" x14ac:dyDescent="0.35">
      <c r="B5" s="88"/>
      <c r="C5" s="343" t="str">
        <f>Application_Number</f>
        <v>[Type DMS Application Number]</v>
      </c>
      <c r="D5" s="343"/>
      <c r="E5" s="343"/>
      <c r="F5" s="343"/>
      <c r="G5" s="343"/>
      <c r="H5" s="343"/>
      <c r="I5" s="343"/>
      <c r="J5" s="343"/>
      <c r="K5" s="343"/>
      <c r="L5" s="343"/>
      <c r="M5" s="343"/>
      <c r="N5" s="343"/>
      <c r="O5" s="343"/>
      <c r="P5" s="343"/>
      <c r="Q5" s="343"/>
      <c r="R5" s="343"/>
      <c r="S5" s="343"/>
      <c r="T5" s="343"/>
      <c r="U5" s="343"/>
      <c r="V5" s="99"/>
      <c r="W5" s="102"/>
      <c r="X5" s="99"/>
      <c r="Y5" s="99"/>
      <c r="Z5" s="343" t="str">
        <f>Project_County</f>
        <v>[Type Project County]</v>
      </c>
      <c r="AA5" s="343"/>
      <c r="AB5" s="343"/>
      <c r="AC5" s="343"/>
      <c r="AD5" s="343"/>
      <c r="AE5" s="343"/>
      <c r="AF5" s="343"/>
      <c r="AG5" s="343"/>
      <c r="AH5" s="343"/>
      <c r="AI5" s="343"/>
      <c r="AJ5" s="343"/>
      <c r="AK5" s="343"/>
      <c r="AL5" s="343"/>
      <c r="AM5" s="343"/>
      <c r="AN5" s="343"/>
      <c r="AO5" s="343"/>
      <c r="AP5" s="343"/>
      <c r="AQ5" s="99"/>
      <c r="AR5" s="56"/>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2:256" s="1" customFormat="1" ht="15" customHeight="1" x14ac:dyDescent="0.3">
      <c r="B6" s="337" t="s">
        <v>307</v>
      </c>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9"/>
    </row>
    <row r="7" spans="2:256" s="1" customFormat="1" ht="15" customHeight="1" x14ac:dyDescent="0.3">
      <c r="B7" s="64"/>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16"/>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row>
    <row r="8" spans="2:256" s="1" customFormat="1" ht="15" customHeight="1" x14ac:dyDescent="0.3">
      <c r="B8" s="18"/>
      <c r="D8" s="66" t="s">
        <v>258</v>
      </c>
      <c r="E8" s="66"/>
      <c r="F8" s="66"/>
      <c r="G8" s="66"/>
      <c r="H8" s="66"/>
      <c r="I8" s="66"/>
      <c r="J8" s="66"/>
      <c r="K8" s="66"/>
      <c r="L8" s="66"/>
      <c r="M8" s="66"/>
      <c r="N8" s="66"/>
      <c r="O8" s="66"/>
      <c r="P8" s="66"/>
      <c r="Q8" s="66"/>
      <c r="R8" s="66"/>
      <c r="S8" s="66"/>
      <c r="T8" s="66"/>
      <c r="U8" s="66"/>
      <c r="V8" s="66"/>
      <c r="W8" s="66"/>
      <c r="X8" s="66"/>
      <c r="Y8" s="66"/>
      <c r="Z8" s="66"/>
      <c r="AA8" s="66"/>
      <c r="AB8" s="66"/>
      <c r="AC8" s="66"/>
      <c r="AD8" s="66"/>
      <c r="AE8" s="37"/>
      <c r="AF8" s="66" t="s">
        <v>259</v>
      </c>
      <c r="AG8" s="66"/>
      <c r="AH8" s="66"/>
      <c r="AI8" s="66"/>
      <c r="AJ8" s="66"/>
      <c r="AK8" s="37"/>
      <c r="AL8" s="66" t="s">
        <v>260</v>
      </c>
      <c r="AM8" s="66"/>
      <c r="AN8" s="66"/>
      <c r="AO8" s="66"/>
      <c r="AP8" s="66"/>
      <c r="AQ8" s="39"/>
      <c r="AR8" s="16"/>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2:256" s="1" customFormat="1" ht="15" customHeight="1" x14ac:dyDescent="0.3">
      <c r="B9" s="18"/>
      <c r="AR9" s="16"/>
    </row>
    <row r="10" spans="2:256" s="1" customFormat="1" ht="15" customHeight="1" x14ac:dyDescent="0.3">
      <c r="B10" s="18"/>
      <c r="C10" s="37" t="s">
        <v>308</v>
      </c>
      <c r="D10" s="309"/>
      <c r="E10" s="309"/>
      <c r="F10" s="309"/>
      <c r="G10" s="309"/>
      <c r="H10" s="309"/>
      <c r="I10" s="309"/>
      <c r="J10" s="309"/>
      <c r="K10" s="309"/>
      <c r="L10" s="309"/>
      <c r="M10" s="309"/>
      <c r="N10" s="309"/>
      <c r="O10" s="309"/>
      <c r="P10" s="309"/>
      <c r="Q10" s="309"/>
      <c r="R10" s="309"/>
      <c r="S10" s="309"/>
      <c r="T10" s="309"/>
      <c r="U10" s="309"/>
      <c r="V10" s="309"/>
      <c r="W10" s="309"/>
      <c r="X10" s="309"/>
      <c r="Y10" s="309"/>
      <c r="Z10" s="309"/>
      <c r="AA10" s="309"/>
      <c r="AB10" s="309"/>
      <c r="AC10" s="309"/>
      <c r="AD10" s="309"/>
      <c r="AE10" s="69"/>
      <c r="AF10" s="342"/>
      <c r="AG10" s="342"/>
      <c r="AH10" s="342"/>
      <c r="AI10" s="342"/>
      <c r="AJ10" s="342"/>
      <c r="AK10" s="67"/>
      <c r="AL10" s="342"/>
      <c r="AM10" s="342"/>
      <c r="AN10" s="342"/>
      <c r="AO10" s="342"/>
      <c r="AP10" s="342"/>
      <c r="AR10" s="16"/>
    </row>
    <row r="11" spans="2:256" s="1" customFormat="1" ht="15" customHeight="1" x14ac:dyDescent="0.3">
      <c r="B11" s="18"/>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9"/>
      <c r="AR11" s="16"/>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2:256" s="1" customFormat="1" ht="15" customHeight="1" x14ac:dyDescent="0.3">
      <c r="B12" s="18"/>
      <c r="C12" s="37" t="s">
        <v>309</v>
      </c>
      <c r="D12" s="309"/>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69"/>
      <c r="AF12" s="342"/>
      <c r="AG12" s="342"/>
      <c r="AH12" s="342"/>
      <c r="AI12" s="342"/>
      <c r="AJ12" s="342"/>
      <c r="AK12" s="67"/>
      <c r="AL12" s="342"/>
      <c r="AM12" s="342"/>
      <c r="AN12" s="342"/>
      <c r="AO12" s="342"/>
      <c r="AP12" s="342"/>
      <c r="AQ12" s="39"/>
      <c r="AR12" s="16"/>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2:256" s="1" customFormat="1" ht="15" customHeight="1" x14ac:dyDescent="0.3">
      <c r="B13" s="18"/>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110"/>
      <c r="AR13" s="16"/>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row>
    <row r="14" spans="2:256" s="1" customFormat="1" ht="15" customHeight="1" x14ac:dyDescent="0.3">
      <c r="B14" s="18"/>
      <c r="C14" s="37" t="s">
        <v>310</v>
      </c>
      <c r="D14" s="309"/>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69"/>
      <c r="AF14" s="342"/>
      <c r="AG14" s="342"/>
      <c r="AH14" s="342"/>
      <c r="AI14" s="342"/>
      <c r="AJ14" s="342"/>
      <c r="AK14" s="67"/>
      <c r="AL14" s="342"/>
      <c r="AM14" s="342"/>
      <c r="AN14" s="342"/>
      <c r="AO14" s="342"/>
      <c r="AP14" s="342"/>
      <c r="AQ14" s="110"/>
      <c r="AR14" s="16"/>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2:256" ht="15" customHeight="1" x14ac:dyDescent="0.3">
      <c r="B15" s="18"/>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110"/>
      <c r="AR15" s="16"/>
    </row>
    <row r="16" spans="2:256" ht="15" customHeight="1" x14ac:dyDescent="0.3">
      <c r="B16" s="18"/>
      <c r="C16" s="37" t="s">
        <v>311</v>
      </c>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69"/>
      <c r="AF16" s="342"/>
      <c r="AG16" s="342"/>
      <c r="AH16" s="342"/>
      <c r="AI16" s="342"/>
      <c r="AJ16" s="342"/>
      <c r="AK16" s="67"/>
      <c r="AL16" s="342"/>
      <c r="AM16" s="342"/>
      <c r="AN16" s="342"/>
      <c r="AO16" s="342"/>
      <c r="AP16" s="342"/>
      <c r="AQ16" s="110"/>
      <c r="AR16" s="16"/>
    </row>
    <row r="17" spans="1:70" ht="15" customHeight="1" x14ac:dyDescent="0.3">
      <c r="B17" s="18"/>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110"/>
      <c r="AR17" s="16"/>
    </row>
    <row r="18" spans="1:70" ht="15" customHeight="1" x14ac:dyDescent="0.3">
      <c r="B18" s="21"/>
      <c r="C18" s="37" t="s">
        <v>312</v>
      </c>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69"/>
      <c r="AF18" s="342"/>
      <c r="AG18" s="342"/>
      <c r="AH18" s="342"/>
      <c r="AI18" s="342"/>
      <c r="AJ18" s="342"/>
      <c r="AK18" s="67"/>
      <c r="AL18" s="342"/>
      <c r="AM18" s="342"/>
      <c r="AN18" s="342"/>
      <c r="AO18" s="342"/>
      <c r="AP18" s="342"/>
      <c r="AQ18" s="110"/>
      <c r="AR18" s="16"/>
    </row>
    <row r="19" spans="1:70" ht="15" customHeight="1" x14ac:dyDescent="0.3">
      <c r="B19" s="21"/>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110"/>
      <c r="AR19" s="16"/>
    </row>
    <row r="20" spans="1:70" ht="15" customHeight="1" x14ac:dyDescent="0.3">
      <c r="B20" s="21"/>
      <c r="C20" s="37" t="s">
        <v>313</v>
      </c>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69"/>
      <c r="AF20" s="342"/>
      <c r="AG20" s="342"/>
      <c r="AH20" s="342"/>
      <c r="AI20" s="342"/>
      <c r="AJ20" s="342"/>
      <c r="AK20" s="67"/>
      <c r="AL20" s="342"/>
      <c r="AM20" s="342"/>
      <c r="AN20" s="342"/>
      <c r="AO20" s="342"/>
      <c r="AP20" s="342"/>
      <c r="AQ20" s="110"/>
      <c r="AR20" s="16"/>
    </row>
    <row r="21" spans="1:70" ht="15" customHeight="1" x14ac:dyDescent="0.3">
      <c r="B21" s="21"/>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110"/>
      <c r="AR21" s="16"/>
    </row>
    <row r="22" spans="1:70" ht="15" customHeight="1" x14ac:dyDescent="0.3">
      <c r="B22" s="21"/>
      <c r="C22" s="37" t="s">
        <v>314</v>
      </c>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69"/>
      <c r="AF22" s="342"/>
      <c r="AG22" s="342"/>
      <c r="AH22" s="342"/>
      <c r="AI22" s="342"/>
      <c r="AJ22" s="342"/>
      <c r="AK22" s="67"/>
      <c r="AL22" s="342"/>
      <c r="AM22" s="342"/>
      <c r="AN22" s="342"/>
      <c r="AO22" s="342"/>
      <c r="AP22" s="342"/>
      <c r="AQ22" s="110"/>
      <c r="AR22" s="16"/>
    </row>
    <row r="23" spans="1:70" ht="15" customHeight="1" x14ac:dyDescent="0.3">
      <c r="B23" s="21"/>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110"/>
      <c r="AR23" s="16"/>
    </row>
    <row r="24" spans="1:70" s="2" customFormat="1" ht="15" customHeight="1" x14ac:dyDescent="0.3">
      <c r="A24" s="1"/>
      <c r="B24" s="21"/>
      <c r="C24" s="37" t="s">
        <v>315</v>
      </c>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69"/>
      <c r="AF24" s="342"/>
      <c r="AG24" s="342"/>
      <c r="AH24" s="342"/>
      <c r="AI24" s="342"/>
      <c r="AJ24" s="342"/>
      <c r="AK24" s="67"/>
      <c r="AL24" s="342"/>
      <c r="AM24" s="342"/>
      <c r="AN24" s="342"/>
      <c r="AO24" s="342"/>
      <c r="AP24" s="342"/>
      <c r="AQ24" s="110"/>
      <c r="AR24" s="22"/>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row>
    <row r="25" spans="1:70" ht="15" customHeight="1" x14ac:dyDescent="0.3">
      <c r="B25" s="21"/>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110"/>
      <c r="AR25" s="16"/>
    </row>
    <row r="26" spans="1:70" ht="15" customHeight="1" x14ac:dyDescent="0.3">
      <c r="B26" s="21"/>
      <c r="C26" s="37" t="s">
        <v>316</v>
      </c>
      <c r="D26" s="309"/>
      <c r="E26" s="309"/>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69"/>
      <c r="AF26" s="342"/>
      <c r="AG26" s="342"/>
      <c r="AH26" s="342"/>
      <c r="AI26" s="342"/>
      <c r="AJ26" s="342"/>
      <c r="AK26" s="67"/>
      <c r="AL26" s="342"/>
      <c r="AM26" s="342"/>
      <c r="AN26" s="342"/>
      <c r="AO26" s="342"/>
      <c r="AP26" s="342"/>
      <c r="AQ26" s="110"/>
      <c r="AR26" s="16"/>
    </row>
    <row r="27" spans="1:70" ht="15" customHeight="1" x14ac:dyDescent="0.3">
      <c r="B27" s="21"/>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110"/>
      <c r="AR27" s="16"/>
    </row>
    <row r="28" spans="1:70" s="2" customFormat="1" ht="15" customHeight="1" x14ac:dyDescent="0.3">
      <c r="A28" s="1"/>
      <c r="B28" s="21"/>
      <c r="C28" s="37" t="s">
        <v>317</v>
      </c>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69"/>
      <c r="AF28" s="342"/>
      <c r="AG28" s="342"/>
      <c r="AH28" s="342"/>
      <c r="AI28" s="342"/>
      <c r="AJ28" s="342"/>
      <c r="AK28" s="67"/>
      <c r="AL28" s="342"/>
      <c r="AM28" s="342"/>
      <c r="AN28" s="342"/>
      <c r="AO28" s="342"/>
      <c r="AP28" s="342"/>
      <c r="AQ28" s="110"/>
      <c r="AR28" s="22"/>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row>
    <row r="29" spans="1:70" ht="15" customHeight="1" x14ac:dyDescent="0.3">
      <c r="B29" s="18"/>
      <c r="C29" s="1"/>
      <c r="D29" s="1"/>
      <c r="E29" s="1"/>
      <c r="F29" s="1"/>
      <c r="G29" s="1"/>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6"/>
    </row>
    <row r="30" spans="1:70" ht="15" customHeight="1" x14ac:dyDescent="0.3">
      <c r="B30" s="18"/>
      <c r="C30" s="1"/>
      <c r="D30" s="1"/>
      <c r="E30" s="1"/>
      <c r="F30" s="1"/>
      <c r="G30" s="1"/>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6"/>
    </row>
    <row r="31" spans="1:70" ht="15" customHeight="1" x14ac:dyDescent="0.3">
      <c r="B31" s="18"/>
      <c r="C31" s="109"/>
      <c r="D31" s="1"/>
      <c r="E31" s="1"/>
      <c r="F31" s="1"/>
      <c r="G31" s="1"/>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6"/>
    </row>
    <row r="32" spans="1:70" ht="15" customHeight="1" x14ac:dyDescent="0.3">
      <c r="B32" s="18"/>
      <c r="C32" s="1"/>
      <c r="D32" s="1"/>
      <c r="E32" s="1"/>
      <c r="F32" s="1"/>
      <c r="G32" s="1"/>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6"/>
    </row>
    <row r="33" spans="1:70" ht="15" customHeight="1" x14ac:dyDescent="0.3">
      <c r="B33" s="18"/>
      <c r="C33" s="1"/>
      <c r="D33" s="1"/>
      <c r="E33" s="1"/>
      <c r="F33" s="1"/>
      <c r="G33" s="1"/>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6"/>
    </row>
    <row r="34" spans="1:70" ht="15" customHeight="1" x14ac:dyDescent="0.3">
      <c r="B34" s="18"/>
      <c r="C34" s="109"/>
      <c r="D34" s="1"/>
      <c r="E34" s="1"/>
      <c r="F34" s="1"/>
      <c r="G34" s="1"/>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6"/>
    </row>
    <row r="35" spans="1:70" ht="15" customHeight="1" x14ac:dyDescent="0.3">
      <c r="B35" s="21"/>
      <c r="C35" s="1"/>
      <c r="D35" s="2"/>
      <c r="E35" s="1"/>
      <c r="F35" s="1"/>
      <c r="G35" s="1"/>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6"/>
    </row>
    <row r="36" spans="1:70" ht="15" customHeight="1" x14ac:dyDescent="0.3">
      <c r="B36" s="21"/>
      <c r="C36" s="1"/>
      <c r="D36" s="2"/>
      <c r="E36" s="1"/>
      <c r="F36" s="1"/>
      <c r="G36" s="1"/>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6"/>
    </row>
    <row r="37" spans="1:70" ht="15" customHeight="1" x14ac:dyDescent="0.3">
      <c r="B37" s="21"/>
      <c r="C37" s="1"/>
      <c r="D37" s="2"/>
      <c r="E37" s="1"/>
      <c r="F37" s="1"/>
      <c r="G37" s="1"/>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6"/>
    </row>
    <row r="38" spans="1:70" ht="15" customHeight="1" x14ac:dyDescent="0.3">
      <c r="B38" s="21"/>
      <c r="C38" s="1"/>
      <c r="D38" s="2"/>
      <c r="E38" s="1"/>
      <c r="F38" s="1"/>
      <c r="G38" s="1"/>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6"/>
    </row>
    <row r="39" spans="1:70" ht="15" customHeight="1" x14ac:dyDescent="0.3">
      <c r="B39" s="21"/>
      <c r="C39" s="109"/>
      <c r="D39" s="1"/>
      <c r="E39" s="2"/>
      <c r="F39" s="1"/>
      <c r="G39" s="1"/>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6"/>
    </row>
    <row r="40" spans="1:70" ht="15" customHeight="1" x14ac:dyDescent="0.3">
      <c r="B40" s="21"/>
      <c r="C40" s="1"/>
      <c r="D40" s="2"/>
      <c r="E40" s="1"/>
      <c r="F40" s="1"/>
      <c r="G40" s="1"/>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6"/>
    </row>
    <row r="41" spans="1:70" ht="15" customHeight="1" x14ac:dyDescent="0.3">
      <c r="B41" s="21"/>
      <c r="C41" s="1"/>
      <c r="D41" s="2"/>
      <c r="E41" s="1"/>
      <c r="F41" s="1"/>
      <c r="G41" s="1"/>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6"/>
    </row>
    <row r="42" spans="1:70" ht="15" customHeight="1" x14ac:dyDescent="0.3">
      <c r="B42" s="21"/>
      <c r="C42" s="1"/>
      <c r="D42" s="2"/>
      <c r="E42" s="1"/>
      <c r="F42" s="1"/>
      <c r="G42" s="1"/>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6"/>
    </row>
    <row r="43" spans="1:70" ht="15" customHeight="1" x14ac:dyDescent="0.3">
      <c r="B43" s="21"/>
      <c r="C43" s="1"/>
      <c r="D43" s="2"/>
      <c r="E43" s="1"/>
      <c r="F43" s="1"/>
      <c r="G43" s="1"/>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6"/>
    </row>
    <row r="44" spans="1:70" ht="15" customHeight="1" x14ac:dyDescent="0.3">
      <c r="B44" s="21"/>
      <c r="C44" s="109"/>
      <c r="D44" s="1"/>
      <c r="E44" s="2"/>
      <c r="F44" s="1"/>
      <c r="G44" s="1"/>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6"/>
    </row>
    <row r="45" spans="1:70" ht="15" customHeight="1" x14ac:dyDescent="0.3">
      <c r="B45" s="21"/>
      <c r="C45" s="1"/>
      <c r="D45" s="1"/>
      <c r="E45" s="1"/>
      <c r="F45" s="1"/>
      <c r="G45" s="1"/>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6"/>
    </row>
    <row r="46" spans="1:70" s="2" customFormat="1" ht="15" customHeight="1" x14ac:dyDescent="0.3">
      <c r="A46" s="1"/>
      <c r="B46" s="21"/>
      <c r="C46" s="1"/>
      <c r="D46" s="1"/>
      <c r="E46" s="1"/>
      <c r="F46" s="1"/>
      <c r="G46" s="1"/>
      <c r="H46" s="1"/>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22"/>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row>
    <row r="47" spans="1:70" ht="15" customHeight="1" x14ac:dyDescent="0.3">
      <c r="B47" s="21"/>
      <c r="C47" s="1"/>
      <c r="D47" s="2"/>
      <c r="E47" s="1"/>
      <c r="F47" s="1"/>
      <c r="G47" s="1"/>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6"/>
    </row>
    <row r="48" spans="1:70" ht="15" customHeight="1" x14ac:dyDescent="0.3">
      <c r="B48" s="21"/>
      <c r="C48" s="109"/>
      <c r="D48" s="1"/>
      <c r="E48" s="2"/>
      <c r="F48" s="1"/>
      <c r="G48" s="1"/>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6"/>
    </row>
    <row r="49" spans="1:70" ht="15" customHeight="1" x14ac:dyDescent="0.3">
      <c r="B49" s="21"/>
      <c r="C49" s="1"/>
      <c r="D49" s="1"/>
      <c r="E49" s="1"/>
      <c r="F49" s="1"/>
      <c r="G49" s="1"/>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6"/>
    </row>
    <row r="50" spans="1:70" s="2" customFormat="1" ht="15" customHeight="1" x14ac:dyDescent="0.3">
      <c r="A50" s="1"/>
      <c r="B50" s="21"/>
      <c r="C50" s="1"/>
      <c r="D50" s="1"/>
      <c r="E50" s="1"/>
      <c r="F50" s="1"/>
      <c r="G50" s="1"/>
      <c r="H50" s="1"/>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22"/>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row>
    <row r="51" spans="1:70" ht="15" customHeight="1" x14ac:dyDescent="0.3">
      <c r="B51" s="21"/>
      <c r="C51" s="1"/>
      <c r="D51" s="2"/>
      <c r="E51" s="1"/>
      <c r="F51" s="1"/>
      <c r="G51" s="1"/>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6"/>
    </row>
    <row r="52" spans="1:70" ht="15" customHeight="1" x14ac:dyDescent="0.3">
      <c r="B52" s="21"/>
      <c r="C52" s="109"/>
      <c r="D52" s="1"/>
      <c r="E52" s="2"/>
      <c r="F52" s="1"/>
      <c r="G52" s="1"/>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6"/>
    </row>
    <row r="53" spans="1:70" ht="15" customHeight="1" x14ac:dyDescent="0.3">
      <c r="B53" s="21"/>
      <c r="C53" s="1"/>
      <c r="D53" s="1"/>
      <c r="E53" s="1"/>
      <c r="F53" s="1"/>
      <c r="G53" s="1"/>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6"/>
    </row>
    <row r="54" spans="1:70" s="2" customFormat="1" ht="15" customHeight="1" x14ac:dyDescent="0.3">
      <c r="A54" s="1"/>
      <c r="B54" s="21"/>
      <c r="C54" s="1"/>
      <c r="D54" s="1"/>
      <c r="E54" s="1"/>
      <c r="F54" s="1"/>
      <c r="G54" s="1"/>
      <c r="H54" s="1"/>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22"/>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row>
    <row r="55" spans="1:70" ht="15" customHeight="1" x14ac:dyDescent="0.3">
      <c r="B55" s="21"/>
      <c r="C55" s="1"/>
      <c r="D55" s="2"/>
      <c r="E55" s="1"/>
      <c r="F55" s="1"/>
      <c r="G55" s="1"/>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6"/>
    </row>
    <row r="56" spans="1:70" ht="15" customHeight="1" x14ac:dyDescent="0.3">
      <c r="B56" s="21"/>
      <c r="C56" s="109"/>
      <c r="D56" s="1"/>
      <c r="E56" s="2"/>
      <c r="F56" s="1"/>
      <c r="G56" s="1"/>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6"/>
    </row>
    <row r="57" spans="1:70" ht="15" customHeight="1" x14ac:dyDescent="0.3">
      <c r="B57" s="21"/>
      <c r="C57" s="1"/>
      <c r="D57" s="2"/>
      <c r="E57" s="1"/>
      <c r="F57" s="1"/>
      <c r="G57" s="1"/>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c r="AK57" s="110"/>
      <c r="AL57" s="110"/>
      <c r="AM57" s="110"/>
      <c r="AN57" s="110"/>
      <c r="AO57" s="110"/>
      <c r="AP57" s="110"/>
      <c r="AQ57" s="110"/>
      <c r="AR57" s="16"/>
    </row>
    <row r="58" spans="1:70" ht="15" customHeight="1" x14ac:dyDescent="0.3">
      <c r="B58" s="21"/>
      <c r="C58" s="109"/>
      <c r="D58" s="1"/>
      <c r="E58" s="2"/>
      <c r="F58" s="1"/>
      <c r="G58" s="1"/>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6"/>
    </row>
    <row r="59" spans="1:70" s="2" customFormat="1" ht="15" customHeight="1" thickBot="1" x14ac:dyDescent="0.35">
      <c r="A59" s="1"/>
      <c r="B59" s="24"/>
      <c r="C59" s="25"/>
      <c r="D59" s="25"/>
      <c r="E59" s="25"/>
      <c r="F59" s="25"/>
      <c r="G59" s="25"/>
      <c r="H59" s="25"/>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7"/>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row>
  </sheetData>
  <sheetProtection algorithmName="SHA-512" hashValue="znu/ZNMfdnPmGb5HnAnG2Q9iga0h01bfMZb3pFQKTiNF50vQ9IqRa2AMEzzVJp2qBzN8xPbsBd5WGb3UBQEO/Q==" saltValue="G2uyxkjsLyE1gjbtDRnIQw==" spinCount="100000" sheet="1" objects="1" scenarios="1" selectLockedCells="1"/>
  <mergeCells count="36">
    <mergeCell ref="D28:AD28"/>
    <mergeCell ref="AF28:AJ28"/>
    <mergeCell ref="D10:AD10"/>
    <mergeCell ref="D12:AD12"/>
    <mergeCell ref="D14:AD14"/>
    <mergeCell ref="D16:AD16"/>
    <mergeCell ref="D18:AD18"/>
    <mergeCell ref="D20:AD20"/>
    <mergeCell ref="D22:AD22"/>
    <mergeCell ref="D24:AD24"/>
    <mergeCell ref="D26:AD26"/>
    <mergeCell ref="AL28:AP28"/>
    <mergeCell ref="AF10:AJ10"/>
    <mergeCell ref="AF12:AJ12"/>
    <mergeCell ref="AF14:AJ14"/>
    <mergeCell ref="AF16:AJ16"/>
    <mergeCell ref="AF18:AJ18"/>
    <mergeCell ref="AF20:AJ20"/>
    <mergeCell ref="AF22:AJ22"/>
    <mergeCell ref="AL24:AP24"/>
    <mergeCell ref="AL26:AP26"/>
    <mergeCell ref="AF24:AJ24"/>
    <mergeCell ref="AF26:AJ26"/>
    <mergeCell ref="AL20:AP20"/>
    <mergeCell ref="AL22:AP22"/>
    <mergeCell ref="AL16:AP16"/>
    <mergeCell ref="AL18:AP18"/>
    <mergeCell ref="AL12:AP12"/>
    <mergeCell ref="AL14:AP14"/>
    <mergeCell ref="B2:AR3"/>
    <mergeCell ref="B6:AR6"/>
    <mergeCell ref="AL10:AP10"/>
    <mergeCell ref="C4:U4"/>
    <mergeCell ref="C5:U5"/>
    <mergeCell ref="Z4:AP4"/>
    <mergeCell ref="Z5:AP5"/>
  </mergeCells>
  <pageMargins left="0.7" right="0.7" top="1" bottom="0.75" header="0.3" footer="0.3"/>
  <pageSetup scale="76" orientation="portrait" r:id="rId1"/>
  <headerFooter>
    <oddHeader>&amp;L&amp;G&amp;R&amp;"Calibri,Bold"&amp;18 2022 COVID-19 Pandemic
Relief Response Application</oddHeader>
    <oddFooter>&amp;L&amp;"Calibri,Regular"&amp;11 2022 COVID-19 Pandemic 
Relief Response Application&amp;C&amp;A&amp;R&amp;F</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BC57C-516C-4E3A-8A15-5BDA4AB98796}">
  <sheetPr>
    <pageSetUpPr fitToPage="1"/>
  </sheetPr>
  <dimension ref="A1:IV59"/>
  <sheetViews>
    <sheetView showGridLines="0" showRowColHeaders="0" zoomScaleNormal="100" workbookViewId="0">
      <selection activeCell="D10" sqref="D10:AP10"/>
    </sheetView>
  </sheetViews>
  <sheetFormatPr defaultColWidth="2.6640625" defaultRowHeight="14.4" x14ac:dyDescent="0.3"/>
  <cols>
    <col min="1" max="1" width="2.6640625" style="1"/>
    <col min="2" max="2" width="2" style="2" customWidth="1"/>
    <col min="3" max="3" width="4.33203125" style="2" customWidth="1"/>
    <col min="4" max="6" width="2.6640625" style="10"/>
    <col min="7" max="7" width="2.6640625" style="2"/>
    <col min="8" max="11" width="2.6640625" style="1"/>
    <col min="12" max="12" width="3.88671875" style="1" customWidth="1"/>
    <col min="13" max="19" width="2.6640625" style="1"/>
    <col min="20" max="20" width="2.88671875" style="1" customWidth="1"/>
    <col min="21" max="21" width="2.6640625" style="1"/>
    <col min="22" max="22" width="3.33203125" style="1" customWidth="1"/>
    <col min="23" max="43" width="2.6640625" style="1"/>
    <col min="44" max="44" width="1.109375" style="1" customWidth="1"/>
    <col min="45" max="70" width="2.6640625" style="1"/>
    <col min="71" max="16384" width="2.6640625" style="10"/>
  </cols>
  <sheetData>
    <row r="1" spans="2:256" ht="15" thickBot="1" x14ac:dyDescent="0.35"/>
    <row r="2" spans="2:256" s="1" customFormat="1" ht="15" customHeight="1" x14ac:dyDescent="0.3">
      <c r="B2" s="256" t="s">
        <v>318</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8"/>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2:256" s="1" customFormat="1" ht="15" customHeight="1" thickBot="1" x14ac:dyDescent="0.35">
      <c r="B3" s="259"/>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1"/>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2:256" s="1" customFormat="1" ht="15" customHeight="1" x14ac:dyDescent="0.3">
      <c r="B4" s="104"/>
      <c r="C4" s="321" t="str">
        <f>Project_Name</f>
        <v>[Type Project Name Here]</v>
      </c>
      <c r="D4" s="321"/>
      <c r="E4" s="321"/>
      <c r="F4" s="321"/>
      <c r="G4" s="321"/>
      <c r="H4" s="321"/>
      <c r="I4" s="321"/>
      <c r="J4" s="321"/>
      <c r="K4" s="321"/>
      <c r="L4" s="321"/>
      <c r="M4" s="321"/>
      <c r="N4" s="321"/>
      <c r="O4" s="321"/>
      <c r="P4" s="321"/>
      <c r="Q4" s="321"/>
      <c r="R4" s="321"/>
      <c r="S4" s="321"/>
      <c r="T4" s="321"/>
      <c r="U4" s="321"/>
      <c r="V4" s="98"/>
      <c r="W4" s="105"/>
      <c r="X4" s="98"/>
      <c r="Y4" s="98"/>
      <c r="Z4" s="321" t="str">
        <f>Project_City</f>
        <v>[Type Project City]</v>
      </c>
      <c r="AA4" s="321"/>
      <c r="AB4" s="321"/>
      <c r="AC4" s="321"/>
      <c r="AD4" s="321"/>
      <c r="AE4" s="321"/>
      <c r="AF4" s="321"/>
      <c r="AG4" s="321"/>
      <c r="AH4" s="321"/>
      <c r="AI4" s="321"/>
      <c r="AJ4" s="321"/>
      <c r="AK4" s="321"/>
      <c r="AL4" s="321"/>
      <c r="AM4" s="321"/>
      <c r="AN4" s="321"/>
      <c r="AO4" s="321"/>
      <c r="AP4" s="321"/>
      <c r="AQ4" s="98"/>
      <c r="AR4" s="106"/>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2:256" s="1" customFormat="1" ht="15" customHeight="1" thickBot="1" x14ac:dyDescent="0.35">
      <c r="B5" s="88"/>
      <c r="C5" s="343" t="str">
        <f>Application_Number</f>
        <v>[Type DMS Application Number]</v>
      </c>
      <c r="D5" s="343"/>
      <c r="E5" s="343"/>
      <c r="F5" s="343"/>
      <c r="G5" s="343"/>
      <c r="H5" s="343"/>
      <c r="I5" s="343"/>
      <c r="J5" s="343"/>
      <c r="K5" s="343"/>
      <c r="L5" s="343"/>
      <c r="M5" s="343"/>
      <c r="N5" s="343"/>
      <c r="O5" s="343"/>
      <c r="P5" s="343"/>
      <c r="Q5" s="343"/>
      <c r="R5" s="343"/>
      <c r="S5" s="343"/>
      <c r="T5" s="343"/>
      <c r="U5" s="103"/>
      <c r="V5" s="99"/>
      <c r="W5" s="102"/>
      <c r="X5" s="99"/>
      <c r="Y5" s="99"/>
      <c r="Z5" s="343" t="str">
        <f>Project_County</f>
        <v>[Type Project County]</v>
      </c>
      <c r="AA5" s="343"/>
      <c r="AB5" s="343"/>
      <c r="AC5" s="343"/>
      <c r="AD5" s="343"/>
      <c r="AE5" s="343"/>
      <c r="AF5" s="343"/>
      <c r="AG5" s="343"/>
      <c r="AH5" s="343"/>
      <c r="AI5" s="343"/>
      <c r="AJ5" s="343"/>
      <c r="AK5" s="343"/>
      <c r="AL5" s="343"/>
      <c r="AM5" s="343"/>
      <c r="AN5" s="343"/>
      <c r="AO5" s="343"/>
      <c r="AP5" s="343"/>
      <c r="AQ5" s="99"/>
      <c r="AR5" s="56"/>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2:256" s="1" customFormat="1" ht="15" customHeight="1" x14ac:dyDescent="0.3">
      <c r="B6" s="337" t="s">
        <v>365</v>
      </c>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9"/>
    </row>
    <row r="7" spans="2:256" s="1" customFormat="1" ht="15" customHeight="1" x14ac:dyDescent="0.3">
      <c r="B7" s="64"/>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16"/>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row>
    <row r="8" spans="2:256" s="1" customFormat="1" ht="15" customHeight="1" x14ac:dyDescent="0.3">
      <c r="B8" s="18"/>
      <c r="D8" s="66" t="s">
        <v>329</v>
      </c>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39"/>
      <c r="AR8" s="16"/>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2:256" s="1" customFormat="1" ht="15" customHeight="1" x14ac:dyDescent="0.3">
      <c r="B9" s="18"/>
      <c r="AF9" s="37"/>
      <c r="AG9" s="37"/>
      <c r="AH9" s="37"/>
      <c r="AI9" s="37"/>
      <c r="AJ9" s="37"/>
      <c r="AK9" s="37"/>
      <c r="AL9" s="37"/>
      <c r="AM9" s="37"/>
      <c r="AN9" s="37"/>
      <c r="AO9" s="37"/>
      <c r="AP9" s="37"/>
      <c r="AR9" s="16"/>
    </row>
    <row r="10" spans="2:256" s="1" customFormat="1" ht="15" customHeight="1" x14ac:dyDescent="0.3">
      <c r="B10" s="18"/>
      <c r="C10" s="37" t="s">
        <v>319</v>
      </c>
      <c r="D10" s="309"/>
      <c r="E10" s="309"/>
      <c r="F10" s="309"/>
      <c r="G10" s="309"/>
      <c r="H10" s="309"/>
      <c r="I10" s="309"/>
      <c r="J10" s="309"/>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c r="AN10" s="309"/>
      <c r="AO10" s="309"/>
      <c r="AP10" s="309"/>
      <c r="AR10" s="16"/>
    </row>
    <row r="11" spans="2:256" s="1" customFormat="1" ht="15" customHeight="1" x14ac:dyDescent="0.3">
      <c r="B11" s="18"/>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9"/>
      <c r="AR11" s="16"/>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2:256" s="1" customFormat="1" ht="15" customHeight="1" x14ac:dyDescent="0.3">
      <c r="B12" s="18"/>
      <c r="C12" s="37" t="s">
        <v>320</v>
      </c>
      <c r="D12" s="309"/>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09"/>
      <c r="AG12" s="309"/>
      <c r="AH12" s="309"/>
      <c r="AI12" s="309"/>
      <c r="AJ12" s="309"/>
      <c r="AK12" s="309"/>
      <c r="AL12" s="309"/>
      <c r="AM12" s="309"/>
      <c r="AN12" s="309"/>
      <c r="AO12" s="309"/>
      <c r="AP12" s="309"/>
      <c r="AQ12" s="39"/>
      <c r="AR12" s="16"/>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2:256" s="1" customFormat="1" ht="15" customHeight="1" x14ac:dyDescent="0.3">
      <c r="B13" s="18"/>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110"/>
      <c r="AR13" s="16"/>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row>
    <row r="14" spans="2:256" s="1" customFormat="1" ht="15" customHeight="1" x14ac:dyDescent="0.3">
      <c r="B14" s="18"/>
      <c r="C14" s="37" t="s">
        <v>321</v>
      </c>
      <c r="D14" s="309"/>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09"/>
      <c r="AJ14" s="309"/>
      <c r="AK14" s="309"/>
      <c r="AL14" s="309"/>
      <c r="AM14" s="309"/>
      <c r="AN14" s="309"/>
      <c r="AO14" s="309"/>
      <c r="AP14" s="309"/>
      <c r="AQ14" s="110"/>
      <c r="AR14" s="16"/>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2:256" ht="15" customHeight="1" x14ac:dyDescent="0.3">
      <c r="B15" s="18"/>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110"/>
      <c r="AR15" s="16"/>
    </row>
    <row r="16" spans="2:256" ht="15" customHeight="1" x14ac:dyDescent="0.3">
      <c r="B16" s="18"/>
      <c r="C16" s="37" t="s">
        <v>322</v>
      </c>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09"/>
      <c r="AN16" s="309"/>
      <c r="AO16" s="309"/>
      <c r="AP16" s="309"/>
      <c r="AQ16" s="110"/>
      <c r="AR16" s="16"/>
    </row>
    <row r="17" spans="1:70" ht="15" customHeight="1" x14ac:dyDescent="0.3">
      <c r="B17" s="18"/>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110"/>
      <c r="AR17" s="16"/>
    </row>
    <row r="18" spans="1:70" ht="15" customHeight="1" x14ac:dyDescent="0.3">
      <c r="B18" s="21"/>
      <c r="C18" s="37" t="s">
        <v>323</v>
      </c>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110"/>
      <c r="AR18" s="16"/>
    </row>
    <row r="19" spans="1:70" ht="15" customHeight="1" x14ac:dyDescent="0.3">
      <c r="B19" s="21"/>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110"/>
      <c r="AR19" s="16"/>
    </row>
    <row r="20" spans="1:70" ht="15" customHeight="1" x14ac:dyDescent="0.3">
      <c r="B20" s="21"/>
      <c r="C20" s="37" t="s">
        <v>324</v>
      </c>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110"/>
      <c r="AR20" s="16"/>
    </row>
    <row r="21" spans="1:70" ht="15" customHeight="1" x14ac:dyDescent="0.3">
      <c r="B21" s="21"/>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110"/>
      <c r="AR21" s="16"/>
    </row>
    <row r="22" spans="1:70" ht="15" customHeight="1" x14ac:dyDescent="0.3">
      <c r="B22" s="21"/>
      <c r="C22" s="37" t="s">
        <v>325</v>
      </c>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09"/>
      <c r="AM22" s="309"/>
      <c r="AN22" s="309"/>
      <c r="AO22" s="309"/>
      <c r="AP22" s="309"/>
      <c r="AQ22" s="110"/>
      <c r="AR22" s="16"/>
    </row>
    <row r="23" spans="1:70" ht="15" customHeight="1" x14ac:dyDescent="0.3">
      <c r="B23" s="21"/>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110"/>
      <c r="AR23" s="16"/>
    </row>
    <row r="24" spans="1:70" s="2" customFormat="1" ht="15" customHeight="1" x14ac:dyDescent="0.3">
      <c r="A24" s="1"/>
      <c r="B24" s="21"/>
      <c r="C24" s="37" t="s">
        <v>326</v>
      </c>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09"/>
      <c r="AL24" s="309"/>
      <c r="AM24" s="309"/>
      <c r="AN24" s="309"/>
      <c r="AO24" s="309"/>
      <c r="AP24" s="309"/>
      <c r="AQ24" s="110"/>
      <c r="AR24" s="22"/>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row>
    <row r="25" spans="1:70" ht="15" customHeight="1" x14ac:dyDescent="0.3">
      <c r="B25" s="21"/>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110"/>
      <c r="AR25" s="16"/>
    </row>
    <row r="26" spans="1:70" ht="15" customHeight="1" x14ac:dyDescent="0.3">
      <c r="B26" s="21"/>
      <c r="C26" s="37" t="s">
        <v>327</v>
      </c>
      <c r="D26" s="309"/>
      <c r="E26" s="309"/>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309"/>
      <c r="AP26" s="309"/>
      <c r="AQ26" s="110"/>
      <c r="AR26" s="16"/>
    </row>
    <row r="27" spans="1:70" ht="15" customHeight="1" x14ac:dyDescent="0.3">
      <c r="B27" s="21"/>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110"/>
      <c r="AR27" s="16"/>
    </row>
    <row r="28" spans="1:70" s="2" customFormat="1" ht="15" customHeight="1" x14ac:dyDescent="0.3">
      <c r="A28" s="1"/>
      <c r="B28" s="21"/>
      <c r="C28" s="37" t="s">
        <v>328</v>
      </c>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309"/>
      <c r="AP28" s="309"/>
      <c r="AQ28" s="110"/>
      <c r="AR28" s="22"/>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row>
    <row r="29" spans="1:70" ht="15" customHeight="1" x14ac:dyDescent="0.3">
      <c r="B29" s="18"/>
      <c r="C29" s="1"/>
      <c r="D29" s="1"/>
      <c r="E29" s="1"/>
      <c r="F29" s="1"/>
      <c r="G29" s="1"/>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6"/>
    </row>
    <row r="30" spans="1:70" ht="15" customHeight="1" x14ac:dyDescent="0.3">
      <c r="B30" s="18"/>
      <c r="C30" s="1"/>
      <c r="D30" s="1"/>
      <c r="E30" s="1"/>
      <c r="F30" s="1"/>
      <c r="G30" s="1"/>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6"/>
    </row>
    <row r="31" spans="1:70" ht="15" customHeight="1" x14ac:dyDescent="0.3">
      <c r="B31" s="18"/>
      <c r="C31" s="109"/>
      <c r="D31" s="1"/>
      <c r="E31" s="1"/>
      <c r="F31" s="1"/>
      <c r="G31" s="1"/>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6"/>
    </row>
    <row r="32" spans="1:70" ht="15" customHeight="1" x14ac:dyDescent="0.3">
      <c r="B32" s="18"/>
      <c r="C32" s="1"/>
      <c r="D32" s="1"/>
      <c r="E32" s="1"/>
      <c r="F32" s="1"/>
      <c r="G32" s="1"/>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6"/>
    </row>
    <row r="33" spans="1:70" ht="15" customHeight="1" x14ac:dyDescent="0.3">
      <c r="B33" s="18"/>
      <c r="C33" s="1"/>
      <c r="D33" s="1"/>
      <c r="E33" s="1"/>
      <c r="F33" s="1"/>
      <c r="G33" s="1"/>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6"/>
    </row>
    <row r="34" spans="1:70" ht="15" customHeight="1" x14ac:dyDescent="0.3">
      <c r="B34" s="18"/>
      <c r="C34" s="109"/>
      <c r="D34" s="1"/>
      <c r="E34" s="1"/>
      <c r="F34" s="1"/>
      <c r="G34" s="1"/>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6"/>
    </row>
    <row r="35" spans="1:70" ht="15" customHeight="1" x14ac:dyDescent="0.3">
      <c r="B35" s="21"/>
      <c r="C35" s="1"/>
      <c r="D35" s="2"/>
      <c r="E35" s="1"/>
      <c r="F35" s="1"/>
      <c r="G35" s="1"/>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6"/>
    </row>
    <row r="36" spans="1:70" ht="15" customHeight="1" x14ac:dyDescent="0.3">
      <c r="B36" s="21"/>
      <c r="C36" s="1"/>
      <c r="D36" s="2"/>
      <c r="E36" s="1"/>
      <c r="F36" s="1"/>
      <c r="G36" s="1"/>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6"/>
    </row>
    <row r="37" spans="1:70" ht="15" customHeight="1" x14ac:dyDescent="0.3">
      <c r="B37" s="21"/>
      <c r="C37" s="1"/>
      <c r="D37" s="2"/>
      <c r="E37" s="1"/>
      <c r="F37" s="1"/>
      <c r="G37" s="1"/>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6"/>
    </row>
    <row r="38" spans="1:70" ht="15" customHeight="1" x14ac:dyDescent="0.3">
      <c r="B38" s="21"/>
      <c r="C38" s="1"/>
      <c r="D38" s="2"/>
      <c r="E38" s="1"/>
      <c r="F38" s="1"/>
      <c r="G38" s="1"/>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6"/>
    </row>
    <row r="39" spans="1:70" ht="15" customHeight="1" x14ac:dyDescent="0.3">
      <c r="B39" s="21"/>
      <c r="C39" s="109"/>
      <c r="D39" s="1"/>
      <c r="E39" s="2"/>
      <c r="F39" s="1"/>
      <c r="G39" s="1"/>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6"/>
    </row>
    <row r="40" spans="1:70" ht="15" customHeight="1" x14ac:dyDescent="0.3">
      <c r="B40" s="21"/>
      <c r="C40" s="1"/>
      <c r="D40" s="2"/>
      <c r="E40" s="1"/>
      <c r="F40" s="1"/>
      <c r="G40" s="1"/>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6"/>
    </row>
    <row r="41" spans="1:70" ht="15" customHeight="1" x14ac:dyDescent="0.3">
      <c r="B41" s="21"/>
      <c r="C41" s="1"/>
      <c r="D41" s="2"/>
      <c r="E41" s="1"/>
      <c r="F41" s="1"/>
      <c r="G41" s="1"/>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6"/>
    </row>
    <row r="42" spans="1:70" ht="15" customHeight="1" x14ac:dyDescent="0.3">
      <c r="B42" s="21"/>
      <c r="C42" s="1"/>
      <c r="D42" s="2"/>
      <c r="E42" s="1"/>
      <c r="F42" s="1"/>
      <c r="G42" s="1"/>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6"/>
    </row>
    <row r="43" spans="1:70" ht="15" customHeight="1" x14ac:dyDescent="0.3">
      <c r="B43" s="21"/>
      <c r="C43" s="1"/>
      <c r="D43" s="2"/>
      <c r="E43" s="1"/>
      <c r="F43" s="1"/>
      <c r="G43" s="1"/>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6"/>
    </row>
    <row r="44" spans="1:70" ht="15" customHeight="1" x14ac:dyDescent="0.3">
      <c r="B44" s="21"/>
      <c r="C44" s="109"/>
      <c r="D44" s="1"/>
      <c r="E44" s="2"/>
      <c r="F44" s="1"/>
      <c r="G44" s="1"/>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6"/>
    </row>
    <row r="45" spans="1:70" ht="15" customHeight="1" x14ac:dyDescent="0.3">
      <c r="B45" s="21"/>
      <c r="C45" s="1"/>
      <c r="D45" s="1"/>
      <c r="E45" s="1"/>
      <c r="F45" s="1"/>
      <c r="G45" s="1"/>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6"/>
    </row>
    <row r="46" spans="1:70" s="2" customFormat="1" ht="15" customHeight="1" x14ac:dyDescent="0.3">
      <c r="A46" s="1"/>
      <c r="B46" s="21"/>
      <c r="C46" s="1"/>
      <c r="D46" s="1"/>
      <c r="E46" s="1"/>
      <c r="F46" s="1"/>
      <c r="G46" s="1"/>
      <c r="H46" s="1"/>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22"/>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row>
    <row r="47" spans="1:70" ht="15" customHeight="1" x14ac:dyDescent="0.3">
      <c r="B47" s="21"/>
      <c r="C47" s="1"/>
      <c r="D47" s="2"/>
      <c r="E47" s="1"/>
      <c r="F47" s="1"/>
      <c r="G47" s="1"/>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6"/>
    </row>
    <row r="48" spans="1:70" ht="15" customHeight="1" x14ac:dyDescent="0.3">
      <c r="B48" s="21"/>
      <c r="C48" s="109"/>
      <c r="D48" s="1"/>
      <c r="E48" s="2"/>
      <c r="F48" s="1"/>
      <c r="G48" s="1"/>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6"/>
    </row>
    <row r="49" spans="1:70" ht="15" customHeight="1" x14ac:dyDescent="0.3">
      <c r="B49" s="21"/>
      <c r="C49" s="1"/>
      <c r="D49" s="1"/>
      <c r="E49" s="1"/>
      <c r="F49" s="1"/>
      <c r="G49" s="1"/>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6"/>
    </row>
    <row r="50" spans="1:70" s="2" customFormat="1" ht="15" customHeight="1" x14ac:dyDescent="0.3">
      <c r="A50" s="1"/>
      <c r="B50" s="21"/>
      <c r="C50" s="1"/>
      <c r="D50" s="1"/>
      <c r="E50" s="1"/>
      <c r="F50" s="1"/>
      <c r="G50" s="1"/>
      <c r="H50" s="1"/>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22"/>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row>
    <row r="51" spans="1:70" ht="15" customHeight="1" x14ac:dyDescent="0.3">
      <c r="B51" s="21"/>
      <c r="C51" s="1"/>
      <c r="D51" s="2"/>
      <c r="E51" s="1"/>
      <c r="F51" s="1"/>
      <c r="G51" s="1"/>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6"/>
    </row>
    <row r="52" spans="1:70" ht="15" customHeight="1" x14ac:dyDescent="0.3">
      <c r="B52" s="21"/>
      <c r="C52" s="109"/>
      <c r="D52" s="1"/>
      <c r="E52" s="2"/>
      <c r="F52" s="1"/>
      <c r="G52" s="1"/>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6"/>
    </row>
    <row r="53" spans="1:70" ht="15" customHeight="1" x14ac:dyDescent="0.3">
      <c r="B53" s="21"/>
      <c r="C53" s="1"/>
      <c r="D53" s="1"/>
      <c r="E53" s="1"/>
      <c r="F53" s="1"/>
      <c r="G53" s="1"/>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6"/>
    </row>
    <row r="54" spans="1:70" s="2" customFormat="1" ht="15" customHeight="1" x14ac:dyDescent="0.3">
      <c r="A54" s="1"/>
      <c r="B54" s="21"/>
      <c r="C54" s="1"/>
      <c r="D54" s="1"/>
      <c r="E54" s="1"/>
      <c r="F54" s="1"/>
      <c r="G54" s="1"/>
      <c r="H54" s="1"/>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22"/>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row>
    <row r="55" spans="1:70" ht="15" customHeight="1" x14ac:dyDescent="0.3">
      <c r="B55" s="21"/>
      <c r="C55" s="1"/>
      <c r="D55" s="2"/>
      <c r="E55" s="1"/>
      <c r="F55" s="1"/>
      <c r="G55" s="1"/>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6"/>
    </row>
    <row r="56" spans="1:70" ht="15" customHeight="1" x14ac:dyDescent="0.3">
      <c r="B56" s="21"/>
      <c r="C56" s="109"/>
      <c r="D56" s="1"/>
      <c r="E56" s="2"/>
      <c r="F56" s="1"/>
      <c r="G56" s="1"/>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6"/>
    </row>
    <row r="57" spans="1:70" ht="15" customHeight="1" x14ac:dyDescent="0.3">
      <c r="B57" s="21"/>
      <c r="C57" s="1"/>
      <c r="D57" s="2"/>
      <c r="E57" s="1"/>
      <c r="F57" s="1"/>
      <c r="G57" s="1"/>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c r="AK57" s="110"/>
      <c r="AL57" s="110"/>
      <c r="AM57" s="110"/>
      <c r="AN57" s="110"/>
      <c r="AO57" s="110"/>
      <c r="AP57" s="110"/>
      <c r="AQ57" s="110"/>
      <c r="AR57" s="16"/>
    </row>
    <row r="58" spans="1:70" ht="15" customHeight="1" x14ac:dyDescent="0.3">
      <c r="B58" s="21"/>
      <c r="C58" s="109"/>
      <c r="D58" s="1"/>
      <c r="E58" s="2"/>
      <c r="F58" s="1"/>
      <c r="G58" s="1"/>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6"/>
    </row>
    <row r="59" spans="1:70" s="2" customFormat="1" ht="15" customHeight="1" thickBot="1" x14ac:dyDescent="0.35">
      <c r="A59" s="1"/>
      <c r="B59" s="24"/>
      <c r="C59" s="25"/>
      <c r="D59" s="25"/>
      <c r="E59" s="25"/>
      <c r="F59" s="25"/>
      <c r="G59" s="25"/>
      <c r="H59" s="25"/>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7"/>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row>
  </sheetData>
  <sheetProtection algorithmName="SHA-512" hashValue="tF1saND2NstGvInR2aVMEXkwUH32SDJxCXlTliNI62hY+5bk/HmxDKtGyM02aLC6BHJeMxpb9SvxNQ8BPoQNfw==" saltValue="YsO0ELyzpdNKrVD5Ye6iqA==" spinCount="100000" sheet="1" objects="1" scenarios="1" selectLockedCells="1"/>
  <mergeCells count="16">
    <mergeCell ref="B2:AR3"/>
    <mergeCell ref="B6:AR6"/>
    <mergeCell ref="D28:AP28"/>
    <mergeCell ref="D10:AP10"/>
    <mergeCell ref="D12:AP12"/>
    <mergeCell ref="D14:AP14"/>
    <mergeCell ref="D16:AP16"/>
    <mergeCell ref="D18:AP18"/>
    <mergeCell ref="D24:AP24"/>
    <mergeCell ref="D26:AP26"/>
    <mergeCell ref="D20:AP20"/>
    <mergeCell ref="D22:AP22"/>
    <mergeCell ref="C4:U4"/>
    <mergeCell ref="C5:T5"/>
    <mergeCell ref="Z4:AP4"/>
    <mergeCell ref="Z5:AP5"/>
  </mergeCells>
  <pageMargins left="0.7" right="0.7" top="1" bottom="0.75" header="0.3" footer="0.3"/>
  <pageSetup scale="76" orientation="portrait" r:id="rId1"/>
  <headerFooter>
    <oddHeader>&amp;L&amp;G&amp;R&amp;"Calibri,Bold"&amp;18 2022 COVID-19 Pandemic
Relief Response Application</oddHeader>
    <oddFooter>&amp;L&amp;"Calibri,Regular"&amp;11 2022 COVID-19 Pandemic 
Relief Response Application&amp;C&amp;A&amp;R&amp;F</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V193"/>
  <sheetViews>
    <sheetView showGridLines="0" showRowColHeaders="0" zoomScale="95" zoomScaleNormal="95" workbookViewId="0">
      <selection activeCell="E135" sqref="E135:H135"/>
    </sheetView>
  </sheetViews>
  <sheetFormatPr defaultColWidth="2.6640625" defaultRowHeight="14.4" x14ac:dyDescent="0.3"/>
  <cols>
    <col min="1" max="1" width="2.6640625" style="1"/>
    <col min="2" max="2" width="2" style="2" customWidth="1"/>
    <col min="3" max="3" width="2.6640625" style="2"/>
    <col min="4" max="6" width="2.6640625" style="10"/>
    <col min="7" max="7" width="2.6640625" style="2"/>
    <col min="8" max="11" width="2.6640625" style="1"/>
    <col min="12" max="12" width="5.5546875" style="1" customWidth="1"/>
    <col min="13" max="19" width="2.6640625" style="1"/>
    <col min="20" max="20" width="2.88671875" style="1" customWidth="1"/>
    <col min="21" max="21" width="2.6640625" style="1"/>
    <col min="22" max="22" width="4.109375" style="1" customWidth="1"/>
    <col min="23" max="43" width="2.6640625" style="1"/>
    <col min="44" max="44" width="1.88671875" style="1" customWidth="1"/>
    <col min="45" max="70" width="2.6640625" style="1"/>
    <col min="71" max="16384" width="2.6640625" style="10"/>
  </cols>
  <sheetData>
    <row r="1" spans="2:256" ht="15" thickBot="1" x14ac:dyDescent="0.35"/>
    <row r="2" spans="2:256" s="1" customFormat="1" ht="16.95" customHeight="1" x14ac:dyDescent="0.3">
      <c r="B2" s="351" t="s">
        <v>271</v>
      </c>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c r="AK2" s="352"/>
      <c r="AL2" s="352"/>
      <c r="AM2" s="352"/>
      <c r="AN2" s="352"/>
      <c r="AO2" s="352"/>
      <c r="AP2" s="352"/>
      <c r="AQ2" s="352"/>
      <c r="AR2" s="353"/>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2:256" s="1" customFormat="1" ht="16.5" customHeight="1" x14ac:dyDescent="0.3">
      <c r="B3" s="89"/>
      <c r="C3" s="90" t="s">
        <v>359</v>
      </c>
      <c r="D3" s="91"/>
      <c r="E3" s="91"/>
      <c r="F3" s="91"/>
      <c r="G3" s="91"/>
      <c r="H3" s="91"/>
      <c r="I3" s="91"/>
      <c r="J3" s="91"/>
      <c r="K3" s="91"/>
      <c r="L3" s="91"/>
      <c r="M3" s="92"/>
      <c r="N3" s="91"/>
      <c r="O3" s="91"/>
      <c r="P3" s="91"/>
      <c r="Q3" s="91"/>
      <c r="R3" s="91"/>
      <c r="S3" s="91"/>
      <c r="T3" s="91"/>
      <c r="U3" s="91"/>
      <c r="V3" s="91"/>
      <c r="W3" s="91"/>
      <c r="X3" s="91"/>
      <c r="Y3" s="91"/>
      <c r="Z3" s="91"/>
      <c r="AA3" s="91"/>
      <c r="AB3" s="91"/>
      <c r="AC3" s="91"/>
      <c r="AD3" s="91"/>
      <c r="AE3" s="91"/>
      <c r="AF3" s="91"/>
      <c r="AG3" s="91"/>
      <c r="AH3" s="91"/>
      <c r="AI3" s="91"/>
      <c r="AJ3" s="91"/>
      <c r="AK3" s="91"/>
      <c r="AL3" s="91"/>
      <c r="AM3" s="90" t="s">
        <v>355</v>
      </c>
      <c r="AN3" s="93"/>
      <c r="AO3" s="91"/>
      <c r="AP3" s="91"/>
      <c r="AQ3" s="91"/>
      <c r="AR3" s="94"/>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2:256" s="1" customFormat="1" ht="16.5" customHeight="1" x14ac:dyDescent="0.3">
      <c r="B4" s="89"/>
      <c r="C4" s="344" t="str">
        <f>Project_Name</f>
        <v>[Type Project Name Here]</v>
      </c>
      <c r="D4" s="344"/>
      <c r="E4" s="344"/>
      <c r="F4" s="344"/>
      <c r="G4" s="344"/>
      <c r="H4" s="344"/>
      <c r="I4" s="344"/>
      <c r="J4" s="344"/>
      <c r="K4" s="344"/>
      <c r="L4" s="344"/>
      <c r="M4" s="344"/>
      <c r="N4" s="344"/>
      <c r="O4" s="344"/>
      <c r="P4" s="344"/>
      <c r="Q4" s="344"/>
      <c r="R4" s="344"/>
      <c r="S4" s="344"/>
      <c r="T4" s="344"/>
      <c r="U4" s="344"/>
      <c r="V4" s="344"/>
      <c r="W4" s="344"/>
      <c r="X4" s="344"/>
      <c r="Y4" s="91"/>
      <c r="Z4" s="344" t="str">
        <f>Project_City</f>
        <v>[Type Project City]</v>
      </c>
      <c r="AA4" s="344"/>
      <c r="AB4" s="344"/>
      <c r="AC4" s="344"/>
      <c r="AD4" s="344"/>
      <c r="AE4" s="344"/>
      <c r="AF4" s="344"/>
      <c r="AG4" s="344"/>
      <c r="AH4" s="344"/>
      <c r="AI4" s="344"/>
      <c r="AJ4" s="344"/>
      <c r="AK4" s="344"/>
      <c r="AL4" s="344"/>
      <c r="AM4" s="344"/>
      <c r="AN4" s="344"/>
      <c r="AO4" s="344"/>
      <c r="AP4" s="344"/>
      <c r="AQ4" s="344"/>
      <c r="AR4" s="94"/>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2:256" s="1" customFormat="1" ht="16.5" customHeight="1" thickBot="1" x14ac:dyDescent="0.35">
      <c r="B5" s="95"/>
      <c r="C5" s="345" t="str">
        <f>Application_Number</f>
        <v>[Type DMS Application Number]</v>
      </c>
      <c r="D5" s="345"/>
      <c r="E5" s="345"/>
      <c r="F5" s="345"/>
      <c r="G5" s="345"/>
      <c r="H5" s="345"/>
      <c r="I5" s="345"/>
      <c r="J5" s="345"/>
      <c r="K5" s="345"/>
      <c r="L5" s="345"/>
      <c r="M5" s="345"/>
      <c r="N5" s="345"/>
      <c r="O5" s="345"/>
      <c r="P5" s="345"/>
      <c r="Q5" s="345"/>
      <c r="R5" s="345"/>
      <c r="S5" s="345"/>
      <c r="T5" s="345"/>
      <c r="U5" s="345"/>
      <c r="V5" s="345"/>
      <c r="W5" s="345"/>
      <c r="X5" s="345"/>
      <c r="Y5" s="96"/>
      <c r="Z5" s="345" t="str">
        <f>Project_County</f>
        <v>[Type Project County]</v>
      </c>
      <c r="AA5" s="345"/>
      <c r="AB5" s="345"/>
      <c r="AC5" s="345"/>
      <c r="AD5" s="345"/>
      <c r="AE5" s="345"/>
      <c r="AF5" s="345"/>
      <c r="AG5" s="345"/>
      <c r="AH5" s="345"/>
      <c r="AI5" s="345"/>
      <c r="AJ5" s="345"/>
      <c r="AK5" s="345"/>
      <c r="AL5" s="345"/>
      <c r="AM5" s="345"/>
      <c r="AN5" s="345"/>
      <c r="AO5" s="345"/>
      <c r="AP5" s="345"/>
      <c r="AQ5" s="345"/>
      <c r="AR5" s="97"/>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2:256" s="1" customFormat="1" ht="15" customHeight="1" x14ac:dyDescent="0.3">
      <c r="B6" s="76"/>
      <c r="C6" s="354" t="s">
        <v>347</v>
      </c>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c r="AL6" s="354"/>
      <c r="AM6" s="354"/>
      <c r="AN6" s="354"/>
      <c r="AO6" s="354"/>
      <c r="AP6" s="354"/>
      <c r="AQ6" s="354"/>
      <c r="AR6" s="16"/>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2:256" s="1" customFormat="1" ht="15" customHeight="1" x14ac:dyDescent="0.3">
      <c r="B7" s="21"/>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4"/>
      <c r="AP7" s="354"/>
      <c r="AQ7" s="354"/>
      <c r="AR7" s="16"/>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row>
    <row r="8" spans="2:256" s="1" customFormat="1" ht="15" customHeight="1" x14ac:dyDescent="0.3">
      <c r="B8" s="18"/>
      <c r="C8" s="354"/>
      <c r="D8" s="354"/>
      <c r="E8" s="354"/>
      <c r="F8" s="354"/>
      <c r="G8" s="354"/>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4"/>
      <c r="AM8" s="354"/>
      <c r="AN8" s="354"/>
      <c r="AO8" s="354"/>
      <c r="AP8" s="354"/>
      <c r="AQ8" s="354"/>
      <c r="AR8" s="16"/>
    </row>
    <row r="9" spans="2:256" s="1" customFormat="1" ht="15" customHeight="1" x14ac:dyDescent="0.3">
      <c r="B9" s="18"/>
      <c r="C9" s="354"/>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4"/>
      <c r="AL9" s="354"/>
      <c r="AM9" s="354"/>
      <c r="AN9" s="354"/>
      <c r="AO9" s="354"/>
      <c r="AP9" s="354"/>
      <c r="AQ9" s="354"/>
      <c r="AR9" s="16"/>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2:256" s="1" customFormat="1" ht="15" customHeight="1" x14ac:dyDescent="0.3">
      <c r="B10" s="18"/>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354"/>
      <c r="AL10" s="354"/>
      <c r="AM10" s="354"/>
      <c r="AN10" s="354"/>
      <c r="AO10" s="354"/>
      <c r="AP10" s="354"/>
      <c r="AQ10" s="354"/>
      <c r="AR10" s="16"/>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2:256" s="1" customFormat="1" ht="15" customHeight="1" x14ac:dyDescent="0.3">
      <c r="B11" s="64"/>
      <c r="C11" s="354"/>
      <c r="D11" s="354"/>
      <c r="E11" s="354"/>
      <c r="F11" s="354"/>
      <c r="G11" s="354"/>
      <c r="H11" s="354"/>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4"/>
      <c r="AK11" s="354"/>
      <c r="AL11" s="354"/>
      <c r="AM11" s="354"/>
      <c r="AN11" s="354"/>
      <c r="AO11" s="354"/>
      <c r="AP11" s="354"/>
      <c r="AQ11" s="354"/>
      <c r="AR11" s="16"/>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2:256" s="1" customFormat="1" ht="15" customHeight="1" x14ac:dyDescent="0.3">
      <c r="B12" s="18"/>
      <c r="C12" s="354"/>
      <c r="D12" s="354"/>
      <c r="E12" s="354"/>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354"/>
      <c r="AL12" s="354"/>
      <c r="AM12" s="354"/>
      <c r="AN12" s="354"/>
      <c r="AO12" s="354"/>
      <c r="AP12" s="354"/>
      <c r="AQ12" s="354"/>
      <c r="AR12" s="16"/>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2:256" s="1" customFormat="1" ht="15" customHeight="1" x14ac:dyDescent="0.3">
      <c r="B13" s="18"/>
      <c r="C13" s="354"/>
      <c r="D13" s="354"/>
      <c r="E13" s="354"/>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4"/>
      <c r="AL13" s="354"/>
      <c r="AM13" s="354"/>
      <c r="AN13" s="354"/>
      <c r="AO13" s="354"/>
      <c r="AP13" s="354"/>
      <c r="AQ13" s="354"/>
      <c r="AR13" s="16"/>
    </row>
    <row r="14" spans="2:256" s="1" customFormat="1" ht="15" customHeight="1" x14ac:dyDescent="0.3">
      <c r="B14" s="18"/>
      <c r="C14" s="354"/>
      <c r="D14" s="354"/>
      <c r="E14" s="354"/>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54"/>
      <c r="AL14" s="354"/>
      <c r="AM14" s="354"/>
      <c r="AN14" s="354"/>
      <c r="AO14" s="354"/>
      <c r="AP14" s="354"/>
      <c r="AQ14" s="354"/>
      <c r="AR14" s="16"/>
    </row>
    <row r="15" spans="2:256" s="1" customFormat="1" ht="15" customHeight="1" x14ac:dyDescent="0.3">
      <c r="B15" s="18"/>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c r="AM15" s="354"/>
      <c r="AN15" s="354"/>
      <c r="AO15" s="354"/>
      <c r="AP15" s="354"/>
      <c r="AQ15" s="354"/>
      <c r="AR15" s="16"/>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2:256" s="1" customFormat="1" ht="15" customHeight="1" x14ac:dyDescent="0.3">
      <c r="B16" s="18"/>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c r="AM16" s="354"/>
      <c r="AN16" s="354"/>
      <c r="AO16" s="354"/>
      <c r="AP16" s="354"/>
      <c r="AQ16" s="354"/>
      <c r="AR16" s="16"/>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row>
    <row r="17" spans="1:256" s="1" customFormat="1" ht="15" customHeight="1" x14ac:dyDescent="0.3">
      <c r="B17" s="18"/>
      <c r="C17" s="354"/>
      <c r="D17" s="354"/>
      <c r="E17" s="354"/>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4"/>
      <c r="AK17" s="354"/>
      <c r="AL17" s="354"/>
      <c r="AM17" s="354"/>
      <c r="AN17" s="354"/>
      <c r="AO17" s="354"/>
      <c r="AP17" s="354"/>
      <c r="AQ17" s="354"/>
      <c r="AR17" s="16"/>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row>
    <row r="18" spans="1:256" s="1" customFormat="1" ht="15" customHeight="1" x14ac:dyDescent="0.3">
      <c r="B18" s="18"/>
      <c r="C18" s="354" t="s">
        <v>330</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c r="AN18" s="354"/>
      <c r="AO18" s="354"/>
      <c r="AP18" s="354"/>
      <c r="AQ18" s="354"/>
      <c r="AR18" s="16"/>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row>
    <row r="19" spans="1:256" ht="15" customHeight="1" x14ac:dyDescent="0.3">
      <c r="B19" s="18"/>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c r="AN19" s="354"/>
      <c r="AO19" s="354"/>
      <c r="AP19" s="354"/>
      <c r="AQ19" s="354"/>
      <c r="AR19" s="16"/>
    </row>
    <row r="20" spans="1:256" ht="15" customHeight="1" x14ac:dyDescent="0.3">
      <c r="B20" s="18"/>
      <c r="C20" s="354"/>
      <c r="D20" s="354"/>
      <c r="E20" s="354"/>
      <c r="F20" s="354"/>
      <c r="G20" s="354"/>
      <c r="H20" s="35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354"/>
      <c r="AL20" s="354"/>
      <c r="AM20" s="354"/>
      <c r="AN20" s="354"/>
      <c r="AO20" s="354"/>
      <c r="AP20" s="354"/>
      <c r="AQ20" s="354"/>
      <c r="AR20" s="16"/>
    </row>
    <row r="21" spans="1:256" ht="15" customHeight="1" x14ac:dyDescent="0.3">
      <c r="B21" s="18"/>
      <c r="C21" s="354"/>
      <c r="D21" s="354"/>
      <c r="E21" s="354"/>
      <c r="F21" s="354"/>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4"/>
      <c r="AM21" s="354"/>
      <c r="AN21" s="354"/>
      <c r="AO21" s="354"/>
      <c r="AP21" s="354"/>
      <c r="AQ21" s="354"/>
      <c r="AR21" s="16"/>
    </row>
    <row r="22" spans="1:256" ht="15" customHeight="1" x14ac:dyDescent="0.3">
      <c r="B22" s="21"/>
      <c r="C22" s="354"/>
      <c r="D22" s="354"/>
      <c r="E22" s="354"/>
      <c r="F22" s="354"/>
      <c r="G22" s="354"/>
      <c r="H22" s="354"/>
      <c r="I22" s="354"/>
      <c r="J22" s="354"/>
      <c r="K22" s="354"/>
      <c r="L22" s="354"/>
      <c r="M22" s="354"/>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4"/>
      <c r="AL22" s="354"/>
      <c r="AM22" s="354"/>
      <c r="AN22" s="354"/>
      <c r="AO22" s="354"/>
      <c r="AP22" s="354"/>
      <c r="AQ22" s="354"/>
      <c r="AR22" s="16"/>
    </row>
    <row r="23" spans="1:256" ht="15" customHeight="1" x14ac:dyDescent="0.3">
      <c r="B23" s="21"/>
      <c r="C23" s="354"/>
      <c r="D23" s="354"/>
      <c r="E23" s="354"/>
      <c r="F23" s="354"/>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4"/>
      <c r="AM23" s="354"/>
      <c r="AN23" s="354"/>
      <c r="AO23" s="354"/>
      <c r="AP23" s="354"/>
      <c r="AQ23" s="354"/>
      <c r="AR23" s="16"/>
    </row>
    <row r="24" spans="1:256" ht="15" customHeight="1" x14ac:dyDescent="0.3">
      <c r="B24" s="21"/>
      <c r="C24" s="354" t="s">
        <v>331</v>
      </c>
      <c r="D24" s="354"/>
      <c r="E24" s="35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4"/>
      <c r="AG24" s="354"/>
      <c r="AH24" s="354"/>
      <c r="AI24" s="354"/>
      <c r="AJ24" s="354"/>
      <c r="AK24" s="354"/>
      <c r="AL24" s="354"/>
      <c r="AM24" s="354"/>
      <c r="AN24" s="354"/>
      <c r="AO24" s="354"/>
      <c r="AP24" s="354"/>
      <c r="AQ24" s="354"/>
      <c r="AR24" s="16"/>
    </row>
    <row r="25" spans="1:256" ht="15" customHeight="1" x14ac:dyDescent="0.3">
      <c r="B25" s="21"/>
      <c r="C25" s="354"/>
      <c r="D25" s="354"/>
      <c r="E25" s="354"/>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4"/>
      <c r="AM25" s="354"/>
      <c r="AN25" s="354"/>
      <c r="AO25" s="354"/>
      <c r="AP25" s="354"/>
      <c r="AQ25" s="354"/>
      <c r="AR25" s="16"/>
    </row>
    <row r="26" spans="1:256" ht="15" customHeight="1" x14ac:dyDescent="0.3">
      <c r="B26" s="21"/>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4"/>
      <c r="AM26" s="354"/>
      <c r="AN26" s="354"/>
      <c r="AO26" s="354"/>
      <c r="AP26" s="354"/>
      <c r="AQ26" s="354"/>
      <c r="AR26" s="16"/>
    </row>
    <row r="27" spans="1:256" ht="15" customHeight="1" x14ac:dyDescent="0.3">
      <c r="B27" s="21"/>
      <c r="C27" s="354"/>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4"/>
      <c r="AM27" s="354"/>
      <c r="AN27" s="354"/>
      <c r="AO27" s="354"/>
      <c r="AP27" s="354"/>
      <c r="AQ27" s="354"/>
      <c r="AR27" s="16"/>
    </row>
    <row r="28" spans="1:256" ht="15" customHeight="1" x14ac:dyDescent="0.3">
      <c r="B28" s="21"/>
      <c r="C28" s="354"/>
      <c r="D28" s="354"/>
      <c r="E28" s="354"/>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4"/>
      <c r="AM28" s="354"/>
      <c r="AN28" s="354"/>
      <c r="AO28" s="354"/>
      <c r="AP28" s="354"/>
      <c r="AQ28" s="354"/>
      <c r="AR28" s="16"/>
    </row>
    <row r="29" spans="1:256" s="2" customFormat="1" ht="15" customHeight="1" x14ac:dyDescent="0.3">
      <c r="A29" s="1"/>
      <c r="B29" s="21"/>
      <c r="C29" s="354"/>
      <c r="D29" s="354"/>
      <c r="E29" s="354"/>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4"/>
      <c r="AM29" s="354"/>
      <c r="AN29" s="354"/>
      <c r="AO29" s="354"/>
      <c r="AP29" s="354"/>
      <c r="AQ29" s="354"/>
      <c r="AR29" s="22"/>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row>
    <row r="30" spans="1:256" ht="15" customHeight="1" x14ac:dyDescent="0.3">
      <c r="B30" s="21"/>
      <c r="C30" s="354"/>
      <c r="D30" s="354"/>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54"/>
      <c r="AL30" s="354"/>
      <c r="AM30" s="354"/>
      <c r="AN30" s="354"/>
      <c r="AO30" s="354"/>
      <c r="AP30" s="354"/>
      <c r="AQ30" s="354"/>
      <c r="AR30" s="16"/>
    </row>
    <row r="31" spans="1:256" ht="15" customHeight="1" x14ac:dyDescent="0.3">
      <c r="B31" s="21"/>
      <c r="C31" s="354"/>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54"/>
      <c r="AL31" s="354"/>
      <c r="AM31" s="354"/>
      <c r="AN31" s="354"/>
      <c r="AO31" s="354"/>
      <c r="AP31" s="354"/>
      <c r="AQ31" s="354"/>
      <c r="AR31" s="16"/>
    </row>
    <row r="32" spans="1:256" ht="15" customHeight="1" x14ac:dyDescent="0.3">
      <c r="B32" s="21"/>
      <c r="C32" s="354"/>
      <c r="D32" s="354"/>
      <c r="E32" s="354"/>
      <c r="F32" s="354"/>
      <c r="G32" s="354"/>
      <c r="H32" s="354"/>
      <c r="I32" s="354"/>
      <c r="J32" s="354"/>
      <c r="K32" s="354"/>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4"/>
      <c r="AL32" s="354"/>
      <c r="AM32" s="354"/>
      <c r="AN32" s="354"/>
      <c r="AO32" s="354"/>
      <c r="AP32" s="354"/>
      <c r="AQ32" s="354"/>
      <c r="AR32" s="16"/>
    </row>
    <row r="33" spans="1:256" s="2" customFormat="1" ht="15" customHeight="1" x14ac:dyDescent="0.3">
      <c r="A33" s="1"/>
      <c r="B33" s="21"/>
      <c r="C33" s="354"/>
      <c r="D33" s="354"/>
      <c r="E33" s="354"/>
      <c r="F33" s="354"/>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4"/>
      <c r="AL33" s="354"/>
      <c r="AM33" s="354"/>
      <c r="AN33" s="354"/>
      <c r="AO33" s="354"/>
      <c r="AP33" s="354"/>
      <c r="AQ33" s="354"/>
      <c r="AR33" s="22"/>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row>
    <row r="34" spans="1:256" ht="15" customHeight="1" x14ac:dyDescent="0.3">
      <c r="B34" s="18"/>
      <c r="C34" s="354"/>
      <c r="D34" s="354"/>
      <c r="E34" s="354"/>
      <c r="F34" s="354"/>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4"/>
      <c r="AL34" s="354"/>
      <c r="AM34" s="354"/>
      <c r="AN34" s="354"/>
      <c r="AO34" s="354"/>
      <c r="AP34" s="354"/>
      <c r="AQ34" s="354"/>
      <c r="AR34" s="16"/>
    </row>
    <row r="35" spans="1:256" ht="15" customHeight="1" x14ac:dyDescent="0.3">
      <c r="B35" s="18"/>
      <c r="C35" s="354"/>
      <c r="D35" s="354"/>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354"/>
      <c r="AN35" s="354"/>
      <c r="AO35" s="354"/>
      <c r="AP35" s="354"/>
      <c r="AQ35" s="354"/>
      <c r="AR35" s="16"/>
    </row>
    <row r="36" spans="1:256" ht="15" customHeight="1" x14ac:dyDescent="0.3">
      <c r="B36" s="18"/>
      <c r="C36" s="354"/>
      <c r="D36" s="354"/>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354"/>
      <c r="AN36" s="354"/>
      <c r="AO36" s="354"/>
      <c r="AP36" s="354"/>
      <c r="AQ36" s="354"/>
      <c r="AR36" s="16"/>
    </row>
    <row r="37" spans="1:256" ht="15" customHeight="1" x14ac:dyDescent="0.3">
      <c r="B37" s="18"/>
      <c r="C37" s="354"/>
      <c r="D37" s="354"/>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354"/>
      <c r="AN37" s="354"/>
      <c r="AO37" s="354"/>
      <c r="AP37" s="354"/>
      <c r="AQ37" s="354"/>
      <c r="AR37" s="16"/>
    </row>
    <row r="38" spans="1:256" ht="15" customHeight="1" x14ac:dyDescent="0.3">
      <c r="B38" s="18"/>
      <c r="C38" s="354"/>
      <c r="D38" s="354"/>
      <c r="E38" s="354"/>
      <c r="F38" s="354"/>
      <c r="G38" s="354"/>
      <c r="H38" s="354"/>
      <c r="I38" s="354"/>
      <c r="J38" s="354"/>
      <c r="K38" s="354"/>
      <c r="L38" s="354"/>
      <c r="M38" s="354"/>
      <c r="N38" s="354"/>
      <c r="O38" s="354"/>
      <c r="P38" s="354"/>
      <c r="Q38" s="354"/>
      <c r="R38" s="354"/>
      <c r="S38" s="354"/>
      <c r="T38" s="354"/>
      <c r="U38" s="354"/>
      <c r="V38" s="354"/>
      <c r="W38" s="354"/>
      <c r="X38" s="354"/>
      <c r="Y38" s="354"/>
      <c r="Z38" s="354"/>
      <c r="AA38" s="354"/>
      <c r="AB38" s="354"/>
      <c r="AC38" s="354"/>
      <c r="AD38" s="354"/>
      <c r="AE38" s="354"/>
      <c r="AF38" s="354"/>
      <c r="AG38" s="354"/>
      <c r="AH38" s="354"/>
      <c r="AI38" s="354"/>
      <c r="AJ38" s="354"/>
      <c r="AK38" s="354"/>
      <c r="AL38" s="354"/>
      <c r="AM38" s="354"/>
      <c r="AN38" s="354"/>
      <c r="AO38" s="354"/>
      <c r="AP38" s="354"/>
      <c r="AQ38" s="354"/>
      <c r="AR38" s="16"/>
    </row>
    <row r="39" spans="1:256" ht="15" customHeight="1" x14ac:dyDescent="0.3">
      <c r="B39" s="18"/>
      <c r="C39" s="354"/>
      <c r="D39" s="354"/>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c r="AG39" s="354"/>
      <c r="AH39" s="354"/>
      <c r="AI39" s="354"/>
      <c r="AJ39" s="354"/>
      <c r="AK39" s="354"/>
      <c r="AL39" s="354"/>
      <c r="AM39" s="354"/>
      <c r="AN39" s="354"/>
      <c r="AO39" s="354"/>
      <c r="AP39" s="354"/>
      <c r="AQ39" s="354"/>
      <c r="AR39" s="16"/>
    </row>
    <row r="40" spans="1:256" ht="15" customHeight="1" x14ac:dyDescent="0.3">
      <c r="B40" s="18"/>
      <c r="C40" s="354" t="s">
        <v>332</v>
      </c>
      <c r="D40" s="354"/>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354"/>
      <c r="AN40" s="354"/>
      <c r="AO40" s="354"/>
      <c r="AP40" s="354"/>
      <c r="AQ40" s="354"/>
      <c r="AR40" s="16"/>
    </row>
    <row r="41" spans="1:256" ht="15" customHeight="1" x14ac:dyDescent="0.3">
      <c r="B41" s="21"/>
      <c r="C41" s="354"/>
      <c r="D41" s="354"/>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c r="AM41" s="354"/>
      <c r="AN41" s="354"/>
      <c r="AO41" s="354"/>
      <c r="AP41" s="354"/>
      <c r="AQ41" s="354"/>
      <c r="AR41" s="16"/>
    </row>
    <row r="42" spans="1:256" ht="15" customHeight="1" x14ac:dyDescent="0.3">
      <c r="B42" s="21"/>
      <c r="C42" s="354"/>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c r="AM42" s="354"/>
      <c r="AN42" s="354"/>
      <c r="AO42" s="354"/>
      <c r="AP42" s="354"/>
      <c r="AQ42" s="354"/>
      <c r="AR42" s="16"/>
    </row>
    <row r="43" spans="1:256" ht="15" customHeight="1" x14ac:dyDescent="0.3">
      <c r="B43" s="21"/>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c r="AN43" s="354"/>
      <c r="AO43" s="354"/>
      <c r="AP43" s="354"/>
      <c r="AQ43" s="354"/>
      <c r="AR43" s="16"/>
    </row>
    <row r="44" spans="1:256" ht="15" customHeight="1" x14ac:dyDescent="0.3">
      <c r="B44" s="21"/>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c r="AN44" s="354"/>
      <c r="AO44" s="354"/>
      <c r="AP44" s="354"/>
      <c r="AQ44" s="354"/>
      <c r="AR44" s="16"/>
    </row>
    <row r="45" spans="1:256" ht="15" customHeight="1" x14ac:dyDescent="0.3">
      <c r="B45" s="21"/>
      <c r="C45" s="354"/>
      <c r="D45" s="354"/>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4"/>
      <c r="AG45" s="354"/>
      <c r="AH45" s="354"/>
      <c r="AI45" s="354"/>
      <c r="AJ45" s="354"/>
      <c r="AK45" s="354"/>
      <c r="AL45" s="354"/>
      <c r="AM45" s="354"/>
      <c r="AN45" s="354"/>
      <c r="AO45" s="354"/>
      <c r="AP45" s="354"/>
      <c r="AQ45" s="354"/>
      <c r="AR45" s="16"/>
    </row>
    <row r="46" spans="1:256" ht="15" customHeight="1" x14ac:dyDescent="0.3">
      <c r="B46" s="21"/>
      <c r="C46" s="354"/>
      <c r="D46" s="354"/>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c r="AI46" s="354"/>
      <c r="AJ46" s="354"/>
      <c r="AK46" s="354"/>
      <c r="AL46" s="354"/>
      <c r="AM46" s="354"/>
      <c r="AN46" s="354"/>
      <c r="AO46" s="354"/>
      <c r="AP46" s="354"/>
      <c r="AQ46" s="354"/>
      <c r="AR46" s="16"/>
    </row>
    <row r="47" spans="1:256" ht="15" customHeight="1" thickBot="1" x14ac:dyDescent="0.35">
      <c r="B47" s="24"/>
      <c r="C47" s="355"/>
      <c r="D47" s="355"/>
      <c r="E47" s="355"/>
      <c r="F47" s="355"/>
      <c r="G47" s="355"/>
      <c r="H47" s="355"/>
      <c r="I47" s="355"/>
      <c r="J47" s="355"/>
      <c r="K47" s="355"/>
      <c r="L47" s="355"/>
      <c r="M47" s="355"/>
      <c r="N47" s="355"/>
      <c r="O47" s="355"/>
      <c r="P47" s="355"/>
      <c r="Q47" s="355"/>
      <c r="R47" s="355"/>
      <c r="S47" s="355"/>
      <c r="T47" s="355"/>
      <c r="U47" s="355"/>
      <c r="V47" s="355"/>
      <c r="W47" s="355"/>
      <c r="X47" s="355"/>
      <c r="Y47" s="355"/>
      <c r="Z47" s="355"/>
      <c r="AA47" s="355"/>
      <c r="AB47" s="355"/>
      <c r="AC47" s="355"/>
      <c r="AD47" s="355"/>
      <c r="AE47" s="355"/>
      <c r="AF47" s="355"/>
      <c r="AG47" s="355"/>
      <c r="AH47" s="355"/>
      <c r="AI47" s="355"/>
      <c r="AJ47" s="355"/>
      <c r="AK47" s="355"/>
      <c r="AL47" s="355"/>
      <c r="AM47" s="355"/>
      <c r="AN47" s="355"/>
      <c r="AO47" s="355"/>
      <c r="AP47" s="355"/>
      <c r="AQ47" s="355"/>
      <c r="AR47" s="56"/>
    </row>
    <row r="48" spans="1:256" s="1" customFormat="1" ht="16.95" customHeight="1" x14ac:dyDescent="0.3">
      <c r="B48" s="351" t="s">
        <v>271</v>
      </c>
      <c r="C48" s="352"/>
      <c r="D48" s="352"/>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c r="AJ48" s="352"/>
      <c r="AK48" s="352"/>
      <c r="AL48" s="352"/>
      <c r="AM48" s="352"/>
      <c r="AN48" s="352"/>
      <c r="AO48" s="352"/>
      <c r="AP48" s="352"/>
      <c r="AQ48" s="352"/>
      <c r="AR48" s="353"/>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row>
    <row r="49" spans="1:256" s="1" customFormat="1" ht="16.5" customHeight="1" x14ac:dyDescent="0.3">
      <c r="B49" s="71"/>
      <c r="C49" s="72" t="s">
        <v>359</v>
      </c>
      <c r="D49" s="73"/>
      <c r="E49" s="73"/>
      <c r="F49" s="73"/>
      <c r="G49" s="73"/>
      <c r="H49" s="73"/>
      <c r="I49" s="73"/>
      <c r="J49" s="73"/>
      <c r="K49" s="73"/>
      <c r="L49" s="73"/>
      <c r="M49" s="74"/>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2" t="s">
        <v>358</v>
      </c>
      <c r="AN49" s="83"/>
      <c r="AO49" s="73"/>
      <c r="AP49" s="73"/>
      <c r="AQ49" s="73"/>
      <c r="AR49" s="75"/>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row>
    <row r="50" spans="1:256" ht="15" customHeight="1" x14ac:dyDescent="0.3">
      <c r="B50" s="21"/>
      <c r="C50" s="354" t="s">
        <v>333</v>
      </c>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c r="AH50" s="354"/>
      <c r="AI50" s="354"/>
      <c r="AJ50" s="354"/>
      <c r="AK50" s="354"/>
      <c r="AL50" s="354"/>
      <c r="AM50" s="354"/>
      <c r="AN50" s="354"/>
      <c r="AO50" s="354"/>
      <c r="AP50" s="354"/>
      <c r="AQ50" s="354"/>
      <c r="AR50" s="16"/>
    </row>
    <row r="51" spans="1:256" ht="15" customHeight="1" x14ac:dyDescent="0.3">
      <c r="B51" s="21"/>
      <c r="C51" s="354"/>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354"/>
      <c r="AJ51" s="354"/>
      <c r="AK51" s="354"/>
      <c r="AL51" s="354"/>
      <c r="AM51" s="354"/>
      <c r="AN51" s="354"/>
      <c r="AO51" s="354"/>
      <c r="AP51" s="354"/>
      <c r="AQ51" s="354"/>
      <c r="AR51" s="16"/>
    </row>
    <row r="52" spans="1:256" ht="15" customHeight="1" x14ac:dyDescent="0.3">
      <c r="B52" s="21"/>
      <c r="C52" s="354"/>
      <c r="D52" s="354"/>
      <c r="E52" s="354"/>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4"/>
      <c r="AD52" s="354"/>
      <c r="AE52" s="354"/>
      <c r="AF52" s="354"/>
      <c r="AG52" s="354"/>
      <c r="AH52" s="354"/>
      <c r="AI52" s="354"/>
      <c r="AJ52" s="354"/>
      <c r="AK52" s="354"/>
      <c r="AL52" s="354"/>
      <c r="AM52" s="354"/>
      <c r="AN52" s="354"/>
      <c r="AO52" s="354"/>
      <c r="AP52" s="354"/>
      <c r="AQ52" s="354"/>
      <c r="AR52" s="16"/>
    </row>
    <row r="53" spans="1:256" ht="15" customHeight="1" x14ac:dyDescent="0.3">
      <c r="B53" s="21"/>
      <c r="C53" s="354"/>
      <c r="D53" s="354"/>
      <c r="E53" s="35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354"/>
      <c r="AI53" s="354"/>
      <c r="AJ53" s="354"/>
      <c r="AK53" s="354"/>
      <c r="AL53" s="354"/>
      <c r="AM53" s="354"/>
      <c r="AN53" s="354"/>
      <c r="AO53" s="354"/>
      <c r="AP53" s="354"/>
      <c r="AQ53" s="354"/>
      <c r="AR53" s="16"/>
    </row>
    <row r="54" spans="1:256" ht="15" customHeight="1" x14ac:dyDescent="0.3">
      <c r="B54" s="21"/>
      <c r="C54" s="354" t="s">
        <v>334</v>
      </c>
      <c r="D54" s="354"/>
      <c r="E54" s="354"/>
      <c r="F54" s="354"/>
      <c r="G54" s="354"/>
      <c r="H54" s="354"/>
      <c r="I54" s="354"/>
      <c r="J54" s="354"/>
      <c r="K54" s="354"/>
      <c r="L54" s="354"/>
      <c r="M54" s="354"/>
      <c r="N54" s="354"/>
      <c r="O54" s="354"/>
      <c r="P54" s="354"/>
      <c r="Q54" s="354"/>
      <c r="R54" s="354"/>
      <c r="S54" s="354"/>
      <c r="T54" s="354"/>
      <c r="U54" s="354"/>
      <c r="V54" s="354"/>
      <c r="W54" s="354"/>
      <c r="X54" s="354"/>
      <c r="Y54" s="354"/>
      <c r="Z54" s="354"/>
      <c r="AA54" s="354"/>
      <c r="AB54" s="354"/>
      <c r="AC54" s="354"/>
      <c r="AD54" s="354"/>
      <c r="AE54" s="354"/>
      <c r="AF54" s="354"/>
      <c r="AG54" s="354"/>
      <c r="AH54" s="354"/>
      <c r="AI54" s="354"/>
      <c r="AJ54" s="354"/>
      <c r="AK54" s="354"/>
      <c r="AL54" s="354"/>
      <c r="AM54" s="354"/>
      <c r="AN54" s="354"/>
      <c r="AO54" s="354"/>
      <c r="AP54" s="354"/>
      <c r="AQ54" s="354"/>
      <c r="AR54" s="16"/>
    </row>
    <row r="55" spans="1:256" ht="15" customHeight="1" x14ac:dyDescent="0.3">
      <c r="B55" s="21"/>
      <c r="C55" s="354"/>
      <c r="D55" s="354"/>
      <c r="E55" s="354"/>
      <c r="F55" s="354"/>
      <c r="G55" s="354"/>
      <c r="H55" s="354"/>
      <c r="I55" s="354"/>
      <c r="J55" s="354"/>
      <c r="K55" s="354"/>
      <c r="L55" s="354"/>
      <c r="M55" s="354"/>
      <c r="N55" s="354"/>
      <c r="O55" s="354"/>
      <c r="P55" s="354"/>
      <c r="Q55" s="354"/>
      <c r="R55" s="354"/>
      <c r="S55" s="354"/>
      <c r="T55" s="354"/>
      <c r="U55" s="354"/>
      <c r="V55" s="354"/>
      <c r="W55" s="354"/>
      <c r="X55" s="354"/>
      <c r="Y55" s="354"/>
      <c r="Z55" s="354"/>
      <c r="AA55" s="354"/>
      <c r="AB55" s="354"/>
      <c r="AC55" s="354"/>
      <c r="AD55" s="354"/>
      <c r="AE55" s="354"/>
      <c r="AF55" s="354"/>
      <c r="AG55" s="354"/>
      <c r="AH55" s="354"/>
      <c r="AI55" s="354"/>
      <c r="AJ55" s="354"/>
      <c r="AK55" s="354"/>
      <c r="AL55" s="354"/>
      <c r="AM55" s="354"/>
      <c r="AN55" s="354"/>
      <c r="AO55" s="354"/>
      <c r="AP55" s="354"/>
      <c r="AQ55" s="354"/>
      <c r="AR55" s="16"/>
    </row>
    <row r="56" spans="1:256" s="2" customFormat="1" ht="15" customHeight="1" x14ac:dyDescent="0.3">
      <c r="A56" s="1"/>
      <c r="B56" s="21"/>
      <c r="C56" s="354"/>
      <c r="D56" s="354"/>
      <c r="E56" s="354"/>
      <c r="F56" s="354"/>
      <c r="G56" s="354"/>
      <c r="H56" s="354"/>
      <c r="I56" s="354"/>
      <c r="J56" s="354"/>
      <c r="K56" s="354"/>
      <c r="L56" s="354"/>
      <c r="M56" s="354"/>
      <c r="N56" s="354"/>
      <c r="O56" s="354"/>
      <c r="P56" s="354"/>
      <c r="Q56" s="354"/>
      <c r="R56" s="354"/>
      <c r="S56" s="354"/>
      <c r="T56" s="354"/>
      <c r="U56" s="354"/>
      <c r="V56" s="354"/>
      <c r="W56" s="354"/>
      <c r="X56" s="354"/>
      <c r="Y56" s="354"/>
      <c r="Z56" s="354"/>
      <c r="AA56" s="354"/>
      <c r="AB56" s="354"/>
      <c r="AC56" s="354"/>
      <c r="AD56" s="354"/>
      <c r="AE56" s="354"/>
      <c r="AF56" s="354"/>
      <c r="AG56" s="354"/>
      <c r="AH56" s="354"/>
      <c r="AI56" s="354"/>
      <c r="AJ56" s="354"/>
      <c r="AK56" s="354"/>
      <c r="AL56" s="354"/>
      <c r="AM56" s="354"/>
      <c r="AN56" s="354"/>
      <c r="AO56" s="354"/>
      <c r="AP56" s="354"/>
      <c r="AQ56" s="354"/>
      <c r="AR56" s="22"/>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row>
    <row r="57" spans="1:256" s="2" customFormat="1" ht="15" customHeight="1" x14ac:dyDescent="0.3">
      <c r="A57" s="1"/>
      <c r="B57" s="21"/>
      <c r="C57" s="354"/>
      <c r="D57" s="354"/>
      <c r="E57" s="354"/>
      <c r="F57" s="354"/>
      <c r="G57" s="354"/>
      <c r="H57" s="354"/>
      <c r="I57" s="354"/>
      <c r="J57" s="354"/>
      <c r="K57" s="354"/>
      <c r="L57" s="354"/>
      <c r="M57" s="354"/>
      <c r="N57" s="354"/>
      <c r="O57" s="354"/>
      <c r="P57" s="354"/>
      <c r="Q57" s="354"/>
      <c r="R57" s="354"/>
      <c r="S57" s="354"/>
      <c r="T57" s="354"/>
      <c r="U57" s="354"/>
      <c r="V57" s="354"/>
      <c r="W57" s="354"/>
      <c r="X57" s="354"/>
      <c r="Y57" s="354"/>
      <c r="Z57" s="354"/>
      <c r="AA57" s="354"/>
      <c r="AB57" s="354"/>
      <c r="AC57" s="354"/>
      <c r="AD57" s="354"/>
      <c r="AE57" s="354"/>
      <c r="AF57" s="354"/>
      <c r="AG57" s="354"/>
      <c r="AH57" s="354"/>
      <c r="AI57" s="354"/>
      <c r="AJ57" s="354"/>
      <c r="AK57" s="354"/>
      <c r="AL57" s="354"/>
      <c r="AM57" s="354"/>
      <c r="AN57" s="354"/>
      <c r="AO57" s="354"/>
      <c r="AP57" s="354"/>
      <c r="AQ57" s="354"/>
      <c r="AR57" s="22"/>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row>
    <row r="58" spans="1:256" s="2" customFormat="1" ht="15" customHeight="1" x14ac:dyDescent="0.3">
      <c r="A58" s="1"/>
      <c r="B58" s="21"/>
      <c r="C58" s="354"/>
      <c r="D58" s="354"/>
      <c r="E58" s="354"/>
      <c r="F58" s="354"/>
      <c r="G58" s="354"/>
      <c r="H58" s="354"/>
      <c r="I58" s="354"/>
      <c r="J58" s="354"/>
      <c r="K58" s="354"/>
      <c r="L58" s="354"/>
      <c r="M58" s="354"/>
      <c r="N58" s="354"/>
      <c r="O58" s="354"/>
      <c r="P58" s="354"/>
      <c r="Q58" s="354"/>
      <c r="R58" s="354"/>
      <c r="S58" s="354"/>
      <c r="T58" s="354"/>
      <c r="U58" s="354"/>
      <c r="V58" s="354"/>
      <c r="W58" s="354"/>
      <c r="X58" s="354"/>
      <c r="Y58" s="354"/>
      <c r="Z58" s="354"/>
      <c r="AA58" s="354"/>
      <c r="AB58" s="354"/>
      <c r="AC58" s="354"/>
      <c r="AD58" s="354"/>
      <c r="AE58" s="354"/>
      <c r="AF58" s="354"/>
      <c r="AG58" s="354"/>
      <c r="AH58" s="354"/>
      <c r="AI58" s="354"/>
      <c r="AJ58" s="354"/>
      <c r="AK58" s="354"/>
      <c r="AL58" s="354"/>
      <c r="AM58" s="354"/>
      <c r="AN58" s="354"/>
      <c r="AO58" s="354"/>
      <c r="AP58" s="354"/>
      <c r="AQ58" s="354"/>
      <c r="AR58" s="22"/>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row>
    <row r="59" spans="1:256" ht="15" customHeight="1" x14ac:dyDescent="0.3">
      <c r="B59" s="21"/>
      <c r="C59" s="354" t="s">
        <v>335</v>
      </c>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4"/>
      <c r="AJ59" s="354"/>
      <c r="AK59" s="354"/>
      <c r="AL59" s="354"/>
      <c r="AM59" s="354"/>
      <c r="AN59" s="354"/>
      <c r="AO59" s="354"/>
      <c r="AP59" s="354"/>
      <c r="AQ59" s="354"/>
      <c r="AR59" s="16"/>
    </row>
    <row r="60" spans="1:256" ht="15" customHeight="1" x14ac:dyDescent="0.3">
      <c r="B60" s="21"/>
      <c r="C60" s="354"/>
      <c r="D60" s="354"/>
      <c r="E60" s="354"/>
      <c r="F60" s="354"/>
      <c r="G60" s="354"/>
      <c r="H60" s="354"/>
      <c r="I60" s="354"/>
      <c r="J60" s="354"/>
      <c r="K60" s="354"/>
      <c r="L60" s="354"/>
      <c r="M60" s="354"/>
      <c r="N60" s="354"/>
      <c r="O60" s="354"/>
      <c r="P60" s="354"/>
      <c r="Q60" s="354"/>
      <c r="R60" s="354"/>
      <c r="S60" s="354"/>
      <c r="T60" s="354"/>
      <c r="U60" s="354"/>
      <c r="V60" s="354"/>
      <c r="W60" s="354"/>
      <c r="X60" s="354"/>
      <c r="Y60" s="354"/>
      <c r="Z60" s="354"/>
      <c r="AA60" s="354"/>
      <c r="AB60" s="354"/>
      <c r="AC60" s="354"/>
      <c r="AD60" s="354"/>
      <c r="AE60" s="354"/>
      <c r="AF60" s="354"/>
      <c r="AG60" s="354"/>
      <c r="AH60" s="354"/>
      <c r="AI60" s="354"/>
      <c r="AJ60" s="354"/>
      <c r="AK60" s="354"/>
      <c r="AL60" s="354"/>
      <c r="AM60" s="354"/>
      <c r="AN60" s="354"/>
      <c r="AO60" s="354"/>
      <c r="AP60" s="354"/>
      <c r="AQ60" s="354"/>
      <c r="AR60" s="16"/>
    </row>
    <row r="61" spans="1:256" s="2" customFormat="1" ht="15" customHeight="1" x14ac:dyDescent="0.3">
      <c r="A61" s="1"/>
      <c r="B61" s="21"/>
      <c r="C61" s="354"/>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354"/>
      <c r="AI61" s="354"/>
      <c r="AJ61" s="354"/>
      <c r="AK61" s="354"/>
      <c r="AL61" s="354"/>
      <c r="AM61" s="354"/>
      <c r="AN61" s="354"/>
      <c r="AO61" s="354"/>
      <c r="AP61" s="354"/>
      <c r="AQ61" s="354"/>
      <c r="AR61" s="22"/>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row>
    <row r="62" spans="1:256" ht="15" customHeight="1" x14ac:dyDescent="0.3">
      <c r="B62" s="21"/>
      <c r="C62" s="354"/>
      <c r="D62" s="354"/>
      <c r="E62" s="354"/>
      <c r="F62" s="354"/>
      <c r="G62" s="354"/>
      <c r="H62" s="354"/>
      <c r="I62" s="354"/>
      <c r="J62" s="354"/>
      <c r="K62" s="354"/>
      <c r="L62" s="354"/>
      <c r="M62" s="354"/>
      <c r="N62" s="354"/>
      <c r="O62" s="354"/>
      <c r="P62" s="354"/>
      <c r="Q62" s="354"/>
      <c r="R62" s="354"/>
      <c r="S62" s="354"/>
      <c r="T62" s="354"/>
      <c r="U62" s="354"/>
      <c r="V62" s="354"/>
      <c r="W62" s="354"/>
      <c r="X62" s="354"/>
      <c r="Y62" s="354"/>
      <c r="Z62" s="354"/>
      <c r="AA62" s="354"/>
      <c r="AB62" s="354"/>
      <c r="AC62" s="354"/>
      <c r="AD62" s="354"/>
      <c r="AE62" s="354"/>
      <c r="AF62" s="354"/>
      <c r="AG62" s="354"/>
      <c r="AH62" s="354"/>
      <c r="AI62" s="354"/>
      <c r="AJ62" s="354"/>
      <c r="AK62" s="354"/>
      <c r="AL62" s="354"/>
      <c r="AM62" s="354"/>
      <c r="AN62" s="354"/>
      <c r="AO62" s="354"/>
      <c r="AP62" s="354"/>
      <c r="AQ62" s="354"/>
      <c r="AR62" s="16"/>
    </row>
    <row r="63" spans="1:256" ht="15" customHeight="1" x14ac:dyDescent="0.3">
      <c r="B63" s="21"/>
      <c r="C63" s="354"/>
      <c r="D63" s="354"/>
      <c r="E63" s="354"/>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354"/>
      <c r="AI63" s="354"/>
      <c r="AJ63" s="354"/>
      <c r="AK63" s="354"/>
      <c r="AL63" s="354"/>
      <c r="AM63" s="354"/>
      <c r="AN63" s="354"/>
      <c r="AO63" s="354"/>
      <c r="AP63" s="354"/>
      <c r="AQ63" s="354"/>
      <c r="AR63" s="16"/>
    </row>
    <row r="64" spans="1:256" ht="15" customHeight="1" x14ac:dyDescent="0.3">
      <c r="B64" s="21"/>
      <c r="C64" s="354"/>
      <c r="D64" s="354"/>
      <c r="E64" s="354"/>
      <c r="F64" s="354"/>
      <c r="G64" s="354"/>
      <c r="H64" s="354"/>
      <c r="I64" s="354"/>
      <c r="J64" s="354"/>
      <c r="K64" s="354"/>
      <c r="L64" s="354"/>
      <c r="M64" s="354"/>
      <c r="N64" s="354"/>
      <c r="O64" s="354"/>
      <c r="P64" s="354"/>
      <c r="Q64" s="354"/>
      <c r="R64" s="354"/>
      <c r="S64" s="354"/>
      <c r="T64" s="354"/>
      <c r="U64" s="354"/>
      <c r="V64" s="354"/>
      <c r="W64" s="354"/>
      <c r="X64" s="354"/>
      <c r="Y64" s="354"/>
      <c r="Z64" s="354"/>
      <c r="AA64" s="354"/>
      <c r="AB64" s="354"/>
      <c r="AC64" s="354"/>
      <c r="AD64" s="354"/>
      <c r="AE64" s="354"/>
      <c r="AF64" s="354"/>
      <c r="AG64" s="354"/>
      <c r="AH64" s="354"/>
      <c r="AI64" s="354"/>
      <c r="AJ64" s="354"/>
      <c r="AK64" s="354"/>
      <c r="AL64" s="354"/>
      <c r="AM64" s="354"/>
      <c r="AN64" s="354"/>
      <c r="AO64" s="354"/>
      <c r="AP64" s="354"/>
      <c r="AQ64" s="354"/>
      <c r="AR64" s="16"/>
    </row>
    <row r="65" spans="1:70" ht="15" customHeight="1" x14ac:dyDescent="0.3">
      <c r="B65" s="21"/>
      <c r="C65" s="354"/>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4"/>
      <c r="AM65" s="354"/>
      <c r="AN65" s="354"/>
      <c r="AO65" s="354"/>
      <c r="AP65" s="354"/>
      <c r="AQ65" s="354"/>
      <c r="AR65" s="16"/>
    </row>
    <row r="66" spans="1:70" ht="15" customHeight="1" x14ac:dyDescent="0.3">
      <c r="B66" s="21"/>
      <c r="C66" s="354"/>
      <c r="D66" s="354"/>
      <c r="E66" s="354"/>
      <c r="F66" s="354"/>
      <c r="G66" s="354"/>
      <c r="H66" s="354"/>
      <c r="I66" s="354"/>
      <c r="J66" s="354"/>
      <c r="K66" s="354"/>
      <c r="L66" s="354"/>
      <c r="M66" s="354"/>
      <c r="N66" s="354"/>
      <c r="O66" s="354"/>
      <c r="P66" s="354"/>
      <c r="Q66" s="354"/>
      <c r="R66" s="354"/>
      <c r="S66" s="354"/>
      <c r="T66" s="354"/>
      <c r="U66" s="354"/>
      <c r="V66" s="354"/>
      <c r="W66" s="354"/>
      <c r="X66" s="354"/>
      <c r="Y66" s="354"/>
      <c r="Z66" s="354"/>
      <c r="AA66" s="354"/>
      <c r="AB66" s="354"/>
      <c r="AC66" s="354"/>
      <c r="AD66" s="354"/>
      <c r="AE66" s="354"/>
      <c r="AF66" s="354"/>
      <c r="AG66" s="354"/>
      <c r="AH66" s="354"/>
      <c r="AI66" s="354"/>
      <c r="AJ66" s="354"/>
      <c r="AK66" s="354"/>
      <c r="AL66" s="354"/>
      <c r="AM66" s="354"/>
      <c r="AN66" s="354"/>
      <c r="AO66" s="354"/>
      <c r="AP66" s="354"/>
      <c r="AQ66" s="354"/>
      <c r="AR66" s="16"/>
    </row>
    <row r="67" spans="1:70" ht="15" customHeight="1" x14ac:dyDescent="0.3">
      <c r="B67" s="21"/>
      <c r="C67" s="354" t="s">
        <v>336</v>
      </c>
      <c r="D67" s="354"/>
      <c r="E67" s="354"/>
      <c r="F67" s="354"/>
      <c r="G67" s="354"/>
      <c r="H67" s="354"/>
      <c r="I67" s="354"/>
      <c r="J67" s="354"/>
      <c r="K67" s="354"/>
      <c r="L67" s="354"/>
      <c r="M67" s="354"/>
      <c r="N67" s="354"/>
      <c r="O67" s="354"/>
      <c r="P67" s="354"/>
      <c r="Q67" s="354"/>
      <c r="R67" s="354"/>
      <c r="S67" s="354"/>
      <c r="T67" s="354"/>
      <c r="U67" s="354"/>
      <c r="V67" s="354"/>
      <c r="W67" s="354"/>
      <c r="X67" s="354"/>
      <c r="Y67" s="354"/>
      <c r="Z67" s="354"/>
      <c r="AA67" s="354"/>
      <c r="AB67" s="354"/>
      <c r="AC67" s="354"/>
      <c r="AD67" s="354"/>
      <c r="AE67" s="354"/>
      <c r="AF67" s="354"/>
      <c r="AG67" s="354"/>
      <c r="AH67" s="354"/>
      <c r="AI67" s="354"/>
      <c r="AJ67" s="354"/>
      <c r="AK67" s="354"/>
      <c r="AL67" s="354"/>
      <c r="AM67" s="354"/>
      <c r="AN67" s="354"/>
      <c r="AO67" s="354"/>
      <c r="AP67" s="354"/>
      <c r="AQ67" s="354"/>
      <c r="AR67" s="16"/>
    </row>
    <row r="68" spans="1:70" ht="15" customHeight="1" x14ac:dyDescent="0.3">
      <c r="B68" s="21"/>
      <c r="C68" s="354"/>
      <c r="D68" s="354"/>
      <c r="E68" s="354"/>
      <c r="F68" s="354"/>
      <c r="G68" s="354"/>
      <c r="H68" s="354"/>
      <c r="I68" s="354"/>
      <c r="J68" s="354"/>
      <c r="K68" s="354"/>
      <c r="L68" s="354"/>
      <c r="M68" s="354"/>
      <c r="N68" s="354"/>
      <c r="O68" s="354"/>
      <c r="P68" s="354"/>
      <c r="Q68" s="354"/>
      <c r="R68" s="354"/>
      <c r="S68" s="354"/>
      <c r="T68" s="354"/>
      <c r="U68" s="354"/>
      <c r="V68" s="354"/>
      <c r="W68" s="354"/>
      <c r="X68" s="354"/>
      <c r="Y68" s="354"/>
      <c r="Z68" s="354"/>
      <c r="AA68" s="354"/>
      <c r="AB68" s="354"/>
      <c r="AC68" s="354"/>
      <c r="AD68" s="354"/>
      <c r="AE68" s="354"/>
      <c r="AF68" s="354"/>
      <c r="AG68" s="354"/>
      <c r="AH68" s="354"/>
      <c r="AI68" s="354"/>
      <c r="AJ68" s="354"/>
      <c r="AK68" s="354"/>
      <c r="AL68" s="354"/>
      <c r="AM68" s="354"/>
      <c r="AN68" s="354"/>
      <c r="AO68" s="354"/>
      <c r="AP68" s="354"/>
      <c r="AQ68" s="354"/>
      <c r="AR68" s="16"/>
    </row>
    <row r="69" spans="1:70" ht="15" customHeight="1" x14ac:dyDescent="0.3">
      <c r="B69" s="21"/>
      <c r="C69" s="354"/>
      <c r="D69" s="354"/>
      <c r="E69" s="354"/>
      <c r="F69" s="354"/>
      <c r="G69" s="354"/>
      <c r="H69" s="354"/>
      <c r="I69" s="354"/>
      <c r="J69" s="354"/>
      <c r="K69" s="354"/>
      <c r="L69" s="354"/>
      <c r="M69" s="354"/>
      <c r="N69" s="354"/>
      <c r="O69" s="354"/>
      <c r="P69" s="354"/>
      <c r="Q69" s="354"/>
      <c r="R69" s="354"/>
      <c r="S69" s="354"/>
      <c r="T69" s="354"/>
      <c r="U69" s="354"/>
      <c r="V69" s="354"/>
      <c r="W69" s="354"/>
      <c r="X69" s="354"/>
      <c r="Y69" s="354"/>
      <c r="Z69" s="354"/>
      <c r="AA69" s="354"/>
      <c r="AB69" s="354"/>
      <c r="AC69" s="354"/>
      <c r="AD69" s="354"/>
      <c r="AE69" s="354"/>
      <c r="AF69" s="354"/>
      <c r="AG69" s="354"/>
      <c r="AH69" s="354"/>
      <c r="AI69" s="354"/>
      <c r="AJ69" s="354"/>
      <c r="AK69" s="354"/>
      <c r="AL69" s="354"/>
      <c r="AM69" s="354"/>
      <c r="AN69" s="354"/>
      <c r="AO69" s="354"/>
      <c r="AP69" s="354"/>
      <c r="AQ69" s="354"/>
      <c r="AR69" s="16"/>
    </row>
    <row r="70" spans="1:70" ht="15" customHeight="1" x14ac:dyDescent="0.3">
      <c r="B70" s="21"/>
      <c r="C70" s="354"/>
      <c r="D70" s="354"/>
      <c r="E70" s="354"/>
      <c r="F70" s="354"/>
      <c r="G70" s="354"/>
      <c r="H70" s="354"/>
      <c r="I70" s="354"/>
      <c r="J70" s="354"/>
      <c r="K70" s="354"/>
      <c r="L70" s="354"/>
      <c r="M70" s="354"/>
      <c r="N70" s="354"/>
      <c r="O70" s="354"/>
      <c r="P70" s="354"/>
      <c r="Q70" s="354"/>
      <c r="R70" s="354"/>
      <c r="S70" s="354"/>
      <c r="T70" s="354"/>
      <c r="U70" s="354"/>
      <c r="V70" s="354"/>
      <c r="W70" s="354"/>
      <c r="X70" s="354"/>
      <c r="Y70" s="354"/>
      <c r="Z70" s="354"/>
      <c r="AA70" s="354"/>
      <c r="AB70" s="354"/>
      <c r="AC70" s="354"/>
      <c r="AD70" s="354"/>
      <c r="AE70" s="354"/>
      <c r="AF70" s="354"/>
      <c r="AG70" s="354"/>
      <c r="AH70" s="354"/>
      <c r="AI70" s="354"/>
      <c r="AJ70" s="354"/>
      <c r="AK70" s="354"/>
      <c r="AL70" s="354"/>
      <c r="AM70" s="354"/>
      <c r="AN70" s="354"/>
      <c r="AO70" s="354"/>
      <c r="AP70" s="354"/>
      <c r="AQ70" s="354"/>
      <c r="AR70" s="16"/>
    </row>
    <row r="71" spans="1:70" ht="15" customHeight="1" x14ac:dyDescent="0.3">
      <c r="B71" s="21"/>
      <c r="C71" s="354" t="s">
        <v>337</v>
      </c>
      <c r="D71" s="354"/>
      <c r="E71" s="354"/>
      <c r="F71" s="354"/>
      <c r="G71" s="354"/>
      <c r="H71" s="354"/>
      <c r="I71" s="354"/>
      <c r="J71" s="354"/>
      <c r="K71" s="354"/>
      <c r="L71" s="354"/>
      <c r="M71" s="354"/>
      <c r="N71" s="354"/>
      <c r="O71" s="354"/>
      <c r="P71" s="354"/>
      <c r="Q71" s="354"/>
      <c r="R71" s="354"/>
      <c r="S71" s="354"/>
      <c r="T71" s="354"/>
      <c r="U71" s="354"/>
      <c r="V71" s="354"/>
      <c r="W71" s="354"/>
      <c r="X71" s="354"/>
      <c r="Y71" s="354"/>
      <c r="Z71" s="354"/>
      <c r="AA71" s="354"/>
      <c r="AB71" s="354"/>
      <c r="AC71" s="354"/>
      <c r="AD71" s="354"/>
      <c r="AE71" s="354"/>
      <c r="AF71" s="354"/>
      <c r="AG71" s="354"/>
      <c r="AH71" s="354"/>
      <c r="AI71" s="354"/>
      <c r="AJ71" s="354"/>
      <c r="AK71" s="354"/>
      <c r="AL71" s="354"/>
      <c r="AM71" s="354"/>
      <c r="AN71" s="354"/>
      <c r="AO71" s="354"/>
      <c r="AP71" s="354"/>
      <c r="AQ71" s="354"/>
      <c r="AR71" s="16"/>
    </row>
    <row r="72" spans="1:70" s="2" customFormat="1" ht="15" customHeight="1" x14ac:dyDescent="0.3">
      <c r="A72" s="1"/>
      <c r="B72" s="21"/>
      <c r="C72" s="120">
        <v>1</v>
      </c>
      <c r="D72" s="354" t="s">
        <v>338</v>
      </c>
      <c r="E72" s="354"/>
      <c r="F72" s="354"/>
      <c r="G72" s="354"/>
      <c r="H72" s="354"/>
      <c r="I72" s="354"/>
      <c r="J72" s="354"/>
      <c r="K72" s="354"/>
      <c r="L72" s="354"/>
      <c r="M72" s="354"/>
      <c r="N72" s="354"/>
      <c r="O72" s="354"/>
      <c r="P72" s="354"/>
      <c r="Q72" s="354"/>
      <c r="R72" s="354"/>
      <c r="S72" s="354"/>
      <c r="T72" s="354"/>
      <c r="U72" s="354"/>
      <c r="V72" s="354"/>
      <c r="W72" s="354"/>
      <c r="X72" s="354"/>
      <c r="Y72" s="354"/>
      <c r="Z72" s="354"/>
      <c r="AA72" s="354"/>
      <c r="AB72" s="354"/>
      <c r="AC72" s="354"/>
      <c r="AD72" s="354"/>
      <c r="AE72" s="354"/>
      <c r="AF72" s="354"/>
      <c r="AG72" s="354"/>
      <c r="AH72" s="354"/>
      <c r="AI72" s="354"/>
      <c r="AJ72" s="354"/>
      <c r="AK72" s="354"/>
      <c r="AL72" s="354"/>
      <c r="AM72" s="354"/>
      <c r="AN72" s="354"/>
      <c r="AO72" s="354"/>
      <c r="AP72" s="354"/>
      <c r="AQ72" s="354"/>
      <c r="AR72" s="22"/>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row>
    <row r="73" spans="1:70" x14ac:dyDescent="0.3">
      <c r="B73" s="21"/>
      <c r="C73" s="121"/>
      <c r="D73" s="354"/>
      <c r="E73" s="354"/>
      <c r="F73" s="354"/>
      <c r="G73" s="354"/>
      <c r="H73" s="354"/>
      <c r="I73" s="354"/>
      <c r="J73" s="354"/>
      <c r="K73" s="354"/>
      <c r="L73" s="354"/>
      <c r="M73" s="354"/>
      <c r="N73" s="354"/>
      <c r="O73" s="354"/>
      <c r="P73" s="354"/>
      <c r="Q73" s="354"/>
      <c r="R73" s="354"/>
      <c r="S73" s="354"/>
      <c r="T73" s="354"/>
      <c r="U73" s="354"/>
      <c r="V73" s="354"/>
      <c r="W73" s="354"/>
      <c r="X73" s="354"/>
      <c r="Y73" s="354"/>
      <c r="Z73" s="354"/>
      <c r="AA73" s="354"/>
      <c r="AB73" s="354"/>
      <c r="AC73" s="354"/>
      <c r="AD73" s="354"/>
      <c r="AE73" s="354"/>
      <c r="AF73" s="354"/>
      <c r="AG73" s="354"/>
      <c r="AH73" s="354"/>
      <c r="AI73" s="354"/>
      <c r="AJ73" s="354"/>
      <c r="AK73" s="354"/>
      <c r="AL73" s="354"/>
      <c r="AM73" s="354"/>
      <c r="AN73" s="354"/>
      <c r="AO73" s="354"/>
      <c r="AP73" s="354"/>
      <c r="AQ73" s="354"/>
      <c r="AR73" s="16"/>
    </row>
    <row r="74" spans="1:70" x14ac:dyDescent="0.3">
      <c r="B74" s="21"/>
      <c r="C74" s="121"/>
      <c r="D74" s="354"/>
      <c r="E74" s="354"/>
      <c r="F74" s="354"/>
      <c r="G74" s="354"/>
      <c r="H74" s="354"/>
      <c r="I74" s="354"/>
      <c r="J74" s="354"/>
      <c r="K74" s="354"/>
      <c r="L74" s="354"/>
      <c r="M74" s="354"/>
      <c r="N74" s="354"/>
      <c r="O74" s="354"/>
      <c r="P74" s="354"/>
      <c r="Q74" s="354"/>
      <c r="R74" s="354"/>
      <c r="S74" s="354"/>
      <c r="T74" s="354"/>
      <c r="U74" s="354"/>
      <c r="V74" s="354"/>
      <c r="W74" s="354"/>
      <c r="X74" s="354"/>
      <c r="Y74" s="354"/>
      <c r="Z74" s="354"/>
      <c r="AA74" s="354"/>
      <c r="AB74" s="354"/>
      <c r="AC74" s="354"/>
      <c r="AD74" s="354"/>
      <c r="AE74" s="354"/>
      <c r="AF74" s="354"/>
      <c r="AG74" s="354"/>
      <c r="AH74" s="354"/>
      <c r="AI74" s="354"/>
      <c r="AJ74" s="354"/>
      <c r="AK74" s="354"/>
      <c r="AL74" s="354"/>
      <c r="AM74" s="354"/>
      <c r="AN74" s="354"/>
      <c r="AO74" s="354"/>
      <c r="AP74" s="354"/>
      <c r="AQ74" s="354"/>
      <c r="AR74" s="16"/>
    </row>
    <row r="75" spans="1:70" x14ac:dyDescent="0.3">
      <c r="B75" s="21"/>
      <c r="C75" s="121"/>
      <c r="D75" s="354"/>
      <c r="E75" s="354"/>
      <c r="F75" s="354"/>
      <c r="G75" s="354"/>
      <c r="H75" s="354"/>
      <c r="I75" s="354"/>
      <c r="J75" s="354"/>
      <c r="K75" s="354"/>
      <c r="L75" s="354"/>
      <c r="M75" s="354"/>
      <c r="N75" s="354"/>
      <c r="O75" s="354"/>
      <c r="P75" s="354"/>
      <c r="Q75" s="354"/>
      <c r="R75" s="354"/>
      <c r="S75" s="354"/>
      <c r="T75" s="354"/>
      <c r="U75" s="354"/>
      <c r="V75" s="354"/>
      <c r="W75" s="354"/>
      <c r="X75" s="354"/>
      <c r="Y75" s="354"/>
      <c r="Z75" s="354"/>
      <c r="AA75" s="354"/>
      <c r="AB75" s="354"/>
      <c r="AC75" s="354"/>
      <c r="AD75" s="354"/>
      <c r="AE75" s="354"/>
      <c r="AF75" s="354"/>
      <c r="AG75" s="354"/>
      <c r="AH75" s="354"/>
      <c r="AI75" s="354"/>
      <c r="AJ75" s="354"/>
      <c r="AK75" s="354"/>
      <c r="AL75" s="354"/>
      <c r="AM75" s="354"/>
      <c r="AN75" s="354"/>
      <c r="AO75" s="354"/>
      <c r="AP75" s="354"/>
      <c r="AQ75" s="354"/>
      <c r="AR75" s="16"/>
    </row>
    <row r="76" spans="1:70" ht="15.6" customHeight="1" x14ac:dyDescent="0.3">
      <c r="B76" s="21"/>
      <c r="C76" s="120">
        <v>2</v>
      </c>
      <c r="D76" s="354" t="s">
        <v>339</v>
      </c>
      <c r="E76" s="354"/>
      <c r="F76" s="354"/>
      <c r="G76" s="354"/>
      <c r="H76" s="354"/>
      <c r="I76" s="354"/>
      <c r="J76" s="354"/>
      <c r="K76" s="354"/>
      <c r="L76" s="354"/>
      <c r="M76" s="354"/>
      <c r="N76" s="354"/>
      <c r="O76" s="354"/>
      <c r="P76" s="354"/>
      <c r="Q76" s="354"/>
      <c r="R76" s="354"/>
      <c r="S76" s="354"/>
      <c r="T76" s="354"/>
      <c r="U76" s="354"/>
      <c r="V76" s="354"/>
      <c r="W76" s="354"/>
      <c r="X76" s="354"/>
      <c r="Y76" s="354"/>
      <c r="Z76" s="354"/>
      <c r="AA76" s="354"/>
      <c r="AB76" s="354"/>
      <c r="AC76" s="354"/>
      <c r="AD76" s="354"/>
      <c r="AE76" s="354"/>
      <c r="AF76" s="354"/>
      <c r="AG76" s="354"/>
      <c r="AH76" s="354"/>
      <c r="AI76" s="354"/>
      <c r="AJ76" s="354"/>
      <c r="AK76" s="354"/>
      <c r="AL76" s="354"/>
      <c r="AM76" s="354"/>
      <c r="AN76" s="354"/>
      <c r="AO76" s="354"/>
      <c r="AP76" s="354"/>
      <c r="AQ76" s="354"/>
      <c r="AR76" s="16"/>
    </row>
    <row r="77" spans="1:70" ht="15.6" customHeight="1" x14ac:dyDescent="0.3">
      <c r="B77" s="21"/>
      <c r="C77" s="120"/>
      <c r="D77" s="354"/>
      <c r="E77" s="354"/>
      <c r="F77" s="354"/>
      <c r="G77" s="354"/>
      <c r="H77" s="354"/>
      <c r="I77" s="354"/>
      <c r="J77" s="354"/>
      <c r="K77" s="354"/>
      <c r="L77" s="354"/>
      <c r="M77" s="354"/>
      <c r="N77" s="354"/>
      <c r="O77" s="354"/>
      <c r="P77" s="354"/>
      <c r="Q77" s="354"/>
      <c r="R77" s="354"/>
      <c r="S77" s="354"/>
      <c r="T77" s="354"/>
      <c r="U77" s="354"/>
      <c r="V77" s="354"/>
      <c r="W77" s="354"/>
      <c r="X77" s="354"/>
      <c r="Y77" s="354"/>
      <c r="Z77" s="354"/>
      <c r="AA77" s="354"/>
      <c r="AB77" s="354"/>
      <c r="AC77" s="354"/>
      <c r="AD77" s="354"/>
      <c r="AE77" s="354"/>
      <c r="AF77" s="354"/>
      <c r="AG77" s="354"/>
      <c r="AH77" s="354"/>
      <c r="AI77" s="354"/>
      <c r="AJ77" s="354"/>
      <c r="AK77" s="354"/>
      <c r="AL77" s="354"/>
      <c r="AM77" s="354"/>
      <c r="AN77" s="354"/>
      <c r="AO77" s="354"/>
      <c r="AP77" s="354"/>
      <c r="AQ77" s="354"/>
      <c r="AR77" s="16"/>
    </row>
    <row r="78" spans="1:70" ht="15.6" customHeight="1" x14ac:dyDescent="0.3">
      <c r="B78" s="21"/>
      <c r="C78" s="120">
        <v>3</v>
      </c>
      <c r="D78" s="354" t="s">
        <v>340</v>
      </c>
      <c r="E78" s="354"/>
      <c r="F78" s="354"/>
      <c r="G78" s="354"/>
      <c r="H78" s="354"/>
      <c r="I78" s="354"/>
      <c r="J78" s="354"/>
      <c r="K78" s="354"/>
      <c r="L78" s="354"/>
      <c r="M78" s="354"/>
      <c r="N78" s="354"/>
      <c r="O78" s="354"/>
      <c r="P78" s="354"/>
      <c r="Q78" s="354"/>
      <c r="R78" s="354"/>
      <c r="S78" s="354"/>
      <c r="T78" s="354"/>
      <c r="U78" s="354"/>
      <c r="V78" s="354"/>
      <c r="W78" s="354"/>
      <c r="X78" s="354"/>
      <c r="Y78" s="354"/>
      <c r="Z78" s="354"/>
      <c r="AA78" s="354"/>
      <c r="AB78" s="354"/>
      <c r="AC78" s="354"/>
      <c r="AD78" s="354"/>
      <c r="AE78" s="354"/>
      <c r="AF78" s="354"/>
      <c r="AG78" s="354"/>
      <c r="AH78" s="354"/>
      <c r="AI78" s="354"/>
      <c r="AJ78" s="354"/>
      <c r="AK78" s="354"/>
      <c r="AL78" s="354"/>
      <c r="AM78" s="354"/>
      <c r="AN78" s="354"/>
      <c r="AO78" s="354"/>
      <c r="AP78" s="354"/>
      <c r="AQ78" s="354"/>
      <c r="AR78" s="16"/>
    </row>
    <row r="79" spans="1:70" ht="15.6" customHeight="1" x14ac:dyDescent="0.3">
      <c r="B79" s="21"/>
      <c r="C79" s="120"/>
      <c r="D79" s="354"/>
      <c r="E79" s="354"/>
      <c r="F79" s="354"/>
      <c r="G79" s="354"/>
      <c r="H79" s="354"/>
      <c r="I79" s="354"/>
      <c r="J79" s="354"/>
      <c r="K79" s="354"/>
      <c r="L79" s="354"/>
      <c r="M79" s="354"/>
      <c r="N79" s="354"/>
      <c r="O79" s="354"/>
      <c r="P79" s="354"/>
      <c r="Q79" s="354"/>
      <c r="R79" s="354"/>
      <c r="S79" s="354"/>
      <c r="T79" s="354"/>
      <c r="U79" s="354"/>
      <c r="V79" s="354"/>
      <c r="W79" s="354"/>
      <c r="X79" s="354"/>
      <c r="Y79" s="354"/>
      <c r="Z79" s="354"/>
      <c r="AA79" s="354"/>
      <c r="AB79" s="354"/>
      <c r="AC79" s="354"/>
      <c r="AD79" s="354"/>
      <c r="AE79" s="354"/>
      <c r="AF79" s="354"/>
      <c r="AG79" s="354"/>
      <c r="AH79" s="354"/>
      <c r="AI79" s="354"/>
      <c r="AJ79" s="354"/>
      <c r="AK79" s="354"/>
      <c r="AL79" s="354"/>
      <c r="AM79" s="354"/>
      <c r="AN79" s="354"/>
      <c r="AO79" s="354"/>
      <c r="AP79" s="354"/>
      <c r="AQ79" s="354"/>
      <c r="AR79" s="16"/>
    </row>
    <row r="80" spans="1:70" ht="15.6" customHeight="1" x14ac:dyDescent="0.3">
      <c r="B80" s="21"/>
      <c r="C80" s="120"/>
      <c r="D80" s="354"/>
      <c r="E80" s="354"/>
      <c r="F80" s="354"/>
      <c r="G80" s="354"/>
      <c r="H80" s="354"/>
      <c r="I80" s="354"/>
      <c r="J80" s="354"/>
      <c r="K80" s="354"/>
      <c r="L80" s="354"/>
      <c r="M80" s="354"/>
      <c r="N80" s="354"/>
      <c r="O80" s="354"/>
      <c r="P80" s="354"/>
      <c r="Q80" s="354"/>
      <c r="R80" s="354"/>
      <c r="S80" s="354"/>
      <c r="T80" s="354"/>
      <c r="U80" s="354"/>
      <c r="V80" s="354"/>
      <c r="W80" s="354"/>
      <c r="X80" s="354"/>
      <c r="Y80" s="354"/>
      <c r="Z80" s="354"/>
      <c r="AA80" s="354"/>
      <c r="AB80" s="354"/>
      <c r="AC80" s="354"/>
      <c r="AD80" s="354"/>
      <c r="AE80" s="354"/>
      <c r="AF80" s="354"/>
      <c r="AG80" s="354"/>
      <c r="AH80" s="354"/>
      <c r="AI80" s="354"/>
      <c r="AJ80" s="354"/>
      <c r="AK80" s="354"/>
      <c r="AL80" s="354"/>
      <c r="AM80" s="354"/>
      <c r="AN80" s="354"/>
      <c r="AO80" s="354"/>
      <c r="AP80" s="354"/>
      <c r="AQ80" s="354"/>
      <c r="AR80" s="16"/>
    </row>
    <row r="81" spans="2:256" s="1" customFormat="1" ht="15.6" customHeight="1" x14ac:dyDescent="0.3">
      <c r="B81" s="21"/>
      <c r="C81" s="120">
        <v>4</v>
      </c>
      <c r="D81" s="354" t="s">
        <v>360</v>
      </c>
      <c r="E81" s="354"/>
      <c r="F81" s="354"/>
      <c r="G81" s="354"/>
      <c r="H81" s="354"/>
      <c r="I81" s="354"/>
      <c r="J81" s="354"/>
      <c r="K81" s="354"/>
      <c r="L81" s="354"/>
      <c r="M81" s="354"/>
      <c r="N81" s="354"/>
      <c r="O81" s="354"/>
      <c r="P81" s="354"/>
      <c r="Q81" s="354"/>
      <c r="R81" s="354"/>
      <c r="S81" s="354"/>
      <c r="T81" s="354"/>
      <c r="U81" s="354"/>
      <c r="V81" s="354"/>
      <c r="W81" s="354"/>
      <c r="X81" s="354"/>
      <c r="Y81" s="354"/>
      <c r="Z81" s="354"/>
      <c r="AA81" s="354"/>
      <c r="AB81" s="354"/>
      <c r="AC81" s="354"/>
      <c r="AD81" s="354"/>
      <c r="AE81" s="354"/>
      <c r="AF81" s="354"/>
      <c r="AG81" s="354"/>
      <c r="AH81" s="354"/>
      <c r="AI81" s="354"/>
      <c r="AJ81" s="354"/>
      <c r="AK81" s="354"/>
      <c r="AL81" s="354"/>
      <c r="AM81" s="354"/>
      <c r="AN81" s="354"/>
      <c r="AO81" s="354"/>
      <c r="AP81" s="354"/>
      <c r="AQ81" s="354"/>
      <c r="AR81" s="16"/>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c r="CW81" s="10"/>
      <c r="CX81" s="10"/>
      <c r="CY81" s="10"/>
      <c r="CZ81" s="10"/>
      <c r="DA81" s="10"/>
      <c r="DB81" s="10"/>
      <c r="DC81" s="10"/>
      <c r="DD81" s="10"/>
      <c r="DE81" s="10"/>
      <c r="DF81" s="10"/>
      <c r="DG81" s="10"/>
      <c r="DH81" s="10"/>
      <c r="DI81" s="10"/>
      <c r="DJ81" s="10"/>
      <c r="DK81" s="10"/>
      <c r="DL81" s="10"/>
      <c r="DM81" s="10"/>
      <c r="DN81" s="10"/>
      <c r="DO81" s="10"/>
      <c r="DP81" s="10"/>
      <c r="DQ81" s="10"/>
      <c r="DR81" s="10"/>
      <c r="DS81" s="10"/>
      <c r="DT81" s="10"/>
      <c r="DU81" s="10"/>
      <c r="DV81" s="10"/>
      <c r="DW81" s="10"/>
      <c r="DX81" s="10"/>
      <c r="DY81" s="10"/>
      <c r="DZ81" s="10"/>
      <c r="EA81" s="10"/>
      <c r="EB81" s="10"/>
      <c r="EC81" s="10"/>
      <c r="ED81" s="10"/>
      <c r="EE81" s="10"/>
      <c r="EF81" s="10"/>
      <c r="EG81" s="10"/>
      <c r="EH81" s="10"/>
      <c r="EI81" s="10"/>
      <c r="EJ81" s="10"/>
      <c r="EK81" s="10"/>
      <c r="EL81" s="10"/>
      <c r="EM81" s="10"/>
      <c r="EN81" s="10"/>
      <c r="EO81" s="10"/>
      <c r="EP81" s="10"/>
      <c r="EQ81" s="10"/>
      <c r="ER81" s="10"/>
      <c r="ES81" s="10"/>
      <c r="ET81" s="10"/>
      <c r="EU81" s="10"/>
      <c r="EV81" s="10"/>
      <c r="EW81" s="10"/>
      <c r="EX81" s="10"/>
      <c r="EY81" s="10"/>
      <c r="EZ81" s="10"/>
      <c r="FA81" s="10"/>
      <c r="FB81" s="10"/>
      <c r="FC81" s="10"/>
      <c r="FD81" s="10"/>
      <c r="FE81" s="10"/>
      <c r="FF81" s="10"/>
      <c r="FG81" s="10"/>
      <c r="FH81" s="10"/>
      <c r="FI81" s="10"/>
      <c r="FJ81" s="10"/>
      <c r="FK81" s="10"/>
      <c r="FL81" s="10"/>
      <c r="FM81" s="10"/>
      <c r="FN81" s="10"/>
      <c r="FO81" s="10"/>
      <c r="FP81" s="10"/>
      <c r="FQ81" s="10"/>
      <c r="FR81" s="10"/>
      <c r="FS81" s="10"/>
      <c r="FT81" s="10"/>
      <c r="FU81" s="10"/>
      <c r="FV81" s="10"/>
      <c r="FW81" s="10"/>
      <c r="FX81" s="10"/>
      <c r="FY81" s="10"/>
      <c r="FZ81" s="10"/>
      <c r="GA81" s="10"/>
      <c r="GB81" s="10"/>
      <c r="GC81" s="10"/>
      <c r="GD81" s="10"/>
      <c r="GE81" s="10"/>
      <c r="GF81" s="10"/>
      <c r="GG81" s="10"/>
      <c r="GH81" s="10"/>
      <c r="GI81" s="10"/>
      <c r="GJ81" s="10"/>
      <c r="GK81" s="10"/>
      <c r="GL81" s="10"/>
      <c r="GM81" s="10"/>
      <c r="GN81" s="10"/>
      <c r="GO81" s="10"/>
      <c r="GP81" s="10"/>
      <c r="GQ81" s="10"/>
      <c r="GR81" s="10"/>
      <c r="GS81" s="10"/>
      <c r="GT81" s="10"/>
      <c r="GU81" s="10"/>
      <c r="GV81" s="10"/>
      <c r="GW81" s="10"/>
      <c r="GX81" s="10"/>
      <c r="GY81" s="10"/>
      <c r="GZ81" s="10"/>
      <c r="HA81" s="10"/>
      <c r="HB81" s="10"/>
      <c r="HC81" s="10"/>
      <c r="HD81" s="10"/>
      <c r="HE81" s="10"/>
      <c r="HF81" s="10"/>
      <c r="HG81" s="10"/>
      <c r="HH81" s="10"/>
      <c r="HI81" s="10"/>
      <c r="HJ81" s="10"/>
      <c r="HK81" s="10"/>
      <c r="HL81" s="10"/>
      <c r="HM81" s="10"/>
      <c r="HN81" s="10"/>
      <c r="HO81" s="10"/>
      <c r="HP81" s="10"/>
      <c r="HQ81" s="10"/>
      <c r="HR81" s="10"/>
      <c r="HS81" s="10"/>
      <c r="HT81" s="10"/>
      <c r="HU81" s="10"/>
      <c r="HV81" s="10"/>
      <c r="HW81" s="10"/>
      <c r="HX81" s="10"/>
      <c r="HY81" s="10"/>
      <c r="HZ81" s="10"/>
      <c r="IA81" s="10"/>
      <c r="IB81" s="10"/>
      <c r="IC81" s="10"/>
      <c r="ID81" s="10"/>
      <c r="IE81" s="10"/>
      <c r="IF81" s="10"/>
      <c r="IG81" s="10"/>
      <c r="IH81" s="10"/>
      <c r="II81" s="10"/>
      <c r="IJ81" s="10"/>
      <c r="IK81" s="10"/>
      <c r="IL81" s="10"/>
      <c r="IM81" s="10"/>
      <c r="IN81" s="10"/>
      <c r="IO81" s="10"/>
      <c r="IP81" s="10"/>
      <c r="IQ81" s="10"/>
      <c r="IR81" s="10"/>
      <c r="IS81" s="10"/>
      <c r="IT81" s="10"/>
      <c r="IU81" s="10"/>
      <c r="IV81" s="10"/>
    </row>
    <row r="82" spans="2:256" s="1" customFormat="1" ht="15.6" customHeight="1" x14ac:dyDescent="0.3">
      <c r="B82" s="21"/>
      <c r="C82" s="120"/>
      <c r="D82" s="354"/>
      <c r="E82" s="354"/>
      <c r="F82" s="354"/>
      <c r="G82" s="354"/>
      <c r="H82" s="354"/>
      <c r="I82" s="354"/>
      <c r="J82" s="354"/>
      <c r="K82" s="354"/>
      <c r="L82" s="354"/>
      <c r="M82" s="354"/>
      <c r="N82" s="354"/>
      <c r="O82" s="354"/>
      <c r="P82" s="354"/>
      <c r="Q82" s="354"/>
      <c r="R82" s="354"/>
      <c r="S82" s="354"/>
      <c r="T82" s="354"/>
      <c r="U82" s="354"/>
      <c r="V82" s="354"/>
      <c r="W82" s="354"/>
      <c r="X82" s="354"/>
      <c r="Y82" s="354"/>
      <c r="Z82" s="354"/>
      <c r="AA82" s="354"/>
      <c r="AB82" s="354"/>
      <c r="AC82" s="354"/>
      <c r="AD82" s="354"/>
      <c r="AE82" s="354"/>
      <c r="AF82" s="354"/>
      <c r="AG82" s="354"/>
      <c r="AH82" s="354"/>
      <c r="AI82" s="354"/>
      <c r="AJ82" s="354"/>
      <c r="AK82" s="354"/>
      <c r="AL82" s="354"/>
      <c r="AM82" s="354"/>
      <c r="AN82" s="354"/>
      <c r="AO82" s="354"/>
      <c r="AP82" s="354"/>
      <c r="AQ82" s="354"/>
      <c r="AR82" s="16"/>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c r="DK82" s="10"/>
      <c r="DL82" s="10"/>
      <c r="DM82" s="10"/>
      <c r="DN82" s="10"/>
      <c r="DO82" s="10"/>
      <c r="DP82" s="10"/>
      <c r="DQ82" s="10"/>
      <c r="DR82" s="10"/>
      <c r="DS82" s="10"/>
      <c r="DT82" s="10"/>
      <c r="DU82" s="10"/>
      <c r="DV82" s="10"/>
      <c r="DW82" s="10"/>
      <c r="DX82" s="10"/>
      <c r="DY82" s="10"/>
      <c r="DZ82" s="10"/>
      <c r="EA82" s="10"/>
      <c r="EB82" s="10"/>
      <c r="EC82" s="10"/>
      <c r="ED82" s="10"/>
      <c r="EE82" s="10"/>
      <c r="EF82" s="10"/>
      <c r="EG82" s="10"/>
      <c r="EH82" s="10"/>
      <c r="EI82" s="10"/>
      <c r="EJ82" s="10"/>
      <c r="EK82" s="10"/>
      <c r="EL82" s="10"/>
      <c r="EM82" s="10"/>
      <c r="EN82" s="10"/>
      <c r="EO82" s="10"/>
      <c r="EP82" s="10"/>
      <c r="EQ82" s="10"/>
      <c r="ER82" s="10"/>
      <c r="ES82" s="10"/>
      <c r="ET82" s="10"/>
      <c r="EU82" s="10"/>
      <c r="EV82" s="10"/>
      <c r="EW82" s="10"/>
      <c r="EX82" s="10"/>
      <c r="EY82" s="10"/>
      <c r="EZ82" s="10"/>
      <c r="FA82" s="10"/>
      <c r="FB82" s="10"/>
      <c r="FC82" s="10"/>
      <c r="FD82" s="10"/>
      <c r="FE82" s="10"/>
      <c r="FF82" s="10"/>
      <c r="FG82" s="10"/>
      <c r="FH82" s="10"/>
      <c r="FI82" s="10"/>
      <c r="FJ82" s="10"/>
      <c r="FK82" s="10"/>
      <c r="FL82" s="10"/>
      <c r="FM82" s="10"/>
      <c r="FN82" s="10"/>
      <c r="FO82" s="10"/>
      <c r="FP82" s="10"/>
      <c r="FQ82" s="10"/>
      <c r="FR82" s="10"/>
      <c r="FS82" s="10"/>
      <c r="FT82" s="10"/>
      <c r="FU82" s="10"/>
      <c r="FV82" s="10"/>
      <c r="FW82" s="10"/>
      <c r="FX82" s="10"/>
      <c r="FY82" s="10"/>
      <c r="FZ82" s="10"/>
      <c r="GA82" s="10"/>
      <c r="GB82" s="10"/>
      <c r="GC82" s="10"/>
      <c r="GD82" s="10"/>
      <c r="GE82" s="10"/>
      <c r="GF82" s="10"/>
      <c r="GG82" s="10"/>
      <c r="GH82" s="10"/>
      <c r="GI82" s="10"/>
      <c r="GJ82" s="10"/>
      <c r="GK82" s="10"/>
      <c r="GL82" s="10"/>
      <c r="GM82" s="10"/>
      <c r="GN82" s="10"/>
      <c r="GO82" s="10"/>
      <c r="GP82" s="10"/>
      <c r="GQ82" s="10"/>
      <c r="GR82" s="10"/>
      <c r="GS82" s="10"/>
      <c r="GT82" s="10"/>
      <c r="GU82" s="10"/>
      <c r="GV82" s="10"/>
      <c r="GW82" s="10"/>
      <c r="GX82" s="10"/>
      <c r="GY82" s="10"/>
      <c r="GZ82" s="10"/>
      <c r="HA82" s="10"/>
      <c r="HB82" s="10"/>
      <c r="HC82" s="10"/>
      <c r="HD82" s="10"/>
      <c r="HE82" s="10"/>
      <c r="HF82" s="10"/>
      <c r="HG82" s="10"/>
      <c r="HH82" s="10"/>
      <c r="HI82" s="10"/>
      <c r="HJ82" s="10"/>
      <c r="HK82" s="10"/>
      <c r="HL82" s="10"/>
      <c r="HM82" s="10"/>
      <c r="HN82" s="10"/>
      <c r="HO82" s="10"/>
      <c r="HP82" s="10"/>
      <c r="HQ82" s="10"/>
      <c r="HR82" s="10"/>
      <c r="HS82" s="10"/>
      <c r="HT82" s="10"/>
      <c r="HU82" s="10"/>
      <c r="HV82" s="10"/>
      <c r="HW82" s="10"/>
      <c r="HX82" s="10"/>
      <c r="HY82" s="10"/>
      <c r="HZ82" s="10"/>
      <c r="IA82" s="10"/>
      <c r="IB82" s="10"/>
      <c r="IC82" s="10"/>
      <c r="ID82" s="10"/>
      <c r="IE82" s="10"/>
      <c r="IF82" s="10"/>
      <c r="IG82" s="10"/>
      <c r="IH82" s="10"/>
      <c r="II82" s="10"/>
      <c r="IJ82" s="10"/>
      <c r="IK82" s="10"/>
      <c r="IL82" s="10"/>
      <c r="IM82" s="10"/>
      <c r="IN82" s="10"/>
      <c r="IO82" s="10"/>
      <c r="IP82" s="10"/>
      <c r="IQ82" s="10"/>
      <c r="IR82" s="10"/>
      <c r="IS82" s="10"/>
      <c r="IT82" s="10"/>
      <c r="IU82" s="10"/>
      <c r="IV82" s="10"/>
    </row>
    <row r="83" spans="2:256" s="1" customFormat="1" x14ac:dyDescent="0.3">
      <c r="B83" s="21"/>
      <c r="C83" s="121"/>
      <c r="D83" s="354"/>
      <c r="E83" s="354"/>
      <c r="F83" s="354"/>
      <c r="G83" s="354"/>
      <c r="H83" s="354"/>
      <c r="I83" s="354"/>
      <c r="J83" s="354"/>
      <c r="K83" s="354"/>
      <c r="L83" s="354"/>
      <c r="M83" s="354"/>
      <c r="N83" s="354"/>
      <c r="O83" s="354"/>
      <c r="P83" s="354"/>
      <c r="Q83" s="354"/>
      <c r="R83" s="354"/>
      <c r="S83" s="354"/>
      <c r="T83" s="354"/>
      <c r="U83" s="354"/>
      <c r="V83" s="354"/>
      <c r="W83" s="354"/>
      <c r="X83" s="354"/>
      <c r="Y83" s="354"/>
      <c r="Z83" s="354"/>
      <c r="AA83" s="354"/>
      <c r="AB83" s="354"/>
      <c r="AC83" s="354"/>
      <c r="AD83" s="354"/>
      <c r="AE83" s="354"/>
      <c r="AF83" s="354"/>
      <c r="AG83" s="354"/>
      <c r="AH83" s="354"/>
      <c r="AI83" s="354"/>
      <c r="AJ83" s="354"/>
      <c r="AK83" s="354"/>
      <c r="AL83" s="354"/>
      <c r="AM83" s="354"/>
      <c r="AN83" s="354"/>
      <c r="AO83" s="354"/>
      <c r="AP83" s="354"/>
      <c r="AQ83" s="354"/>
      <c r="AR83" s="16"/>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10"/>
      <c r="DV83" s="10"/>
      <c r="DW83" s="10"/>
      <c r="DX83" s="10"/>
      <c r="DY83" s="10"/>
      <c r="DZ83" s="10"/>
      <c r="EA83" s="10"/>
      <c r="EB83" s="10"/>
      <c r="EC83" s="10"/>
      <c r="ED83" s="10"/>
      <c r="EE83" s="10"/>
      <c r="EF83" s="10"/>
      <c r="EG83" s="10"/>
      <c r="EH83" s="10"/>
      <c r="EI83" s="10"/>
      <c r="EJ83" s="10"/>
      <c r="EK83" s="10"/>
      <c r="EL83" s="10"/>
      <c r="EM83" s="10"/>
      <c r="EN83" s="10"/>
      <c r="EO83" s="10"/>
      <c r="EP83" s="10"/>
      <c r="EQ83" s="10"/>
      <c r="ER83" s="10"/>
      <c r="ES83" s="10"/>
      <c r="ET83" s="10"/>
      <c r="EU83" s="10"/>
      <c r="EV83" s="10"/>
      <c r="EW83" s="10"/>
      <c r="EX83" s="10"/>
      <c r="EY83" s="10"/>
      <c r="EZ83" s="10"/>
      <c r="FA83" s="10"/>
      <c r="FB83" s="10"/>
      <c r="FC83" s="10"/>
      <c r="FD83" s="10"/>
      <c r="FE83" s="10"/>
      <c r="FF83" s="10"/>
      <c r="FG83" s="10"/>
      <c r="FH83" s="10"/>
      <c r="FI83" s="10"/>
      <c r="FJ83" s="10"/>
      <c r="FK83" s="10"/>
      <c r="FL83" s="10"/>
      <c r="FM83" s="10"/>
      <c r="FN83" s="10"/>
      <c r="FO83" s="10"/>
      <c r="FP83" s="10"/>
      <c r="FQ83" s="10"/>
      <c r="FR83" s="10"/>
      <c r="FS83" s="10"/>
      <c r="FT83" s="10"/>
      <c r="FU83" s="10"/>
      <c r="FV83" s="10"/>
      <c r="FW83" s="10"/>
      <c r="FX83" s="10"/>
      <c r="FY83" s="10"/>
      <c r="FZ83" s="10"/>
      <c r="GA83" s="10"/>
      <c r="GB83" s="10"/>
      <c r="GC83" s="10"/>
      <c r="GD83" s="10"/>
      <c r="GE83" s="10"/>
      <c r="GF83" s="10"/>
      <c r="GG83" s="10"/>
      <c r="GH83" s="10"/>
      <c r="GI83" s="10"/>
      <c r="GJ83" s="10"/>
      <c r="GK83" s="10"/>
      <c r="GL83" s="10"/>
      <c r="GM83" s="10"/>
      <c r="GN83" s="10"/>
      <c r="GO83" s="10"/>
      <c r="GP83" s="10"/>
      <c r="GQ83" s="10"/>
      <c r="GR83" s="10"/>
      <c r="GS83" s="10"/>
      <c r="GT83" s="10"/>
      <c r="GU83" s="10"/>
      <c r="GV83" s="10"/>
      <c r="GW83" s="10"/>
      <c r="GX83" s="10"/>
      <c r="GY83" s="10"/>
      <c r="GZ83" s="10"/>
      <c r="HA83" s="10"/>
      <c r="HB83" s="10"/>
      <c r="HC83" s="10"/>
      <c r="HD83" s="10"/>
      <c r="HE83" s="10"/>
      <c r="HF83" s="10"/>
      <c r="HG83" s="10"/>
      <c r="HH83" s="10"/>
      <c r="HI83" s="10"/>
      <c r="HJ83" s="10"/>
      <c r="HK83" s="10"/>
      <c r="HL83" s="10"/>
      <c r="HM83" s="10"/>
      <c r="HN83" s="10"/>
      <c r="HO83" s="10"/>
      <c r="HP83" s="10"/>
      <c r="HQ83" s="10"/>
      <c r="HR83" s="10"/>
      <c r="HS83" s="10"/>
      <c r="HT83" s="10"/>
      <c r="HU83" s="10"/>
      <c r="HV83" s="10"/>
      <c r="HW83" s="10"/>
      <c r="HX83" s="10"/>
      <c r="HY83" s="10"/>
      <c r="HZ83" s="10"/>
      <c r="IA83" s="10"/>
      <c r="IB83" s="10"/>
      <c r="IC83" s="10"/>
      <c r="ID83" s="10"/>
      <c r="IE83" s="10"/>
      <c r="IF83" s="10"/>
      <c r="IG83" s="10"/>
      <c r="IH83" s="10"/>
      <c r="II83" s="10"/>
      <c r="IJ83" s="10"/>
      <c r="IK83" s="10"/>
      <c r="IL83" s="10"/>
      <c r="IM83" s="10"/>
      <c r="IN83" s="10"/>
      <c r="IO83" s="10"/>
      <c r="IP83" s="10"/>
      <c r="IQ83" s="10"/>
      <c r="IR83" s="10"/>
      <c r="IS83" s="10"/>
      <c r="IT83" s="10"/>
      <c r="IU83" s="10"/>
      <c r="IV83" s="10"/>
    </row>
    <row r="84" spans="2:256" s="1" customFormat="1" ht="15.6" customHeight="1" x14ac:dyDescent="0.3">
      <c r="B84" s="21"/>
      <c r="C84" s="120">
        <v>5</v>
      </c>
      <c r="D84" s="354" t="s">
        <v>346</v>
      </c>
      <c r="E84" s="354"/>
      <c r="F84" s="354"/>
      <c r="G84" s="354"/>
      <c r="H84" s="354"/>
      <c r="I84" s="354"/>
      <c r="J84" s="354"/>
      <c r="K84" s="354"/>
      <c r="L84" s="354"/>
      <c r="M84" s="354"/>
      <c r="N84" s="354"/>
      <c r="O84" s="354"/>
      <c r="P84" s="354"/>
      <c r="Q84" s="354"/>
      <c r="R84" s="354"/>
      <c r="S84" s="354"/>
      <c r="T84" s="354"/>
      <c r="U84" s="354"/>
      <c r="V84" s="354"/>
      <c r="W84" s="354"/>
      <c r="X84" s="354"/>
      <c r="Y84" s="354"/>
      <c r="Z84" s="354"/>
      <c r="AA84" s="354"/>
      <c r="AB84" s="354"/>
      <c r="AC84" s="354"/>
      <c r="AD84" s="354"/>
      <c r="AE84" s="354"/>
      <c r="AF84" s="354"/>
      <c r="AG84" s="354"/>
      <c r="AH84" s="354"/>
      <c r="AI84" s="354"/>
      <c r="AJ84" s="354"/>
      <c r="AK84" s="354"/>
      <c r="AL84" s="354"/>
      <c r="AM84" s="354"/>
      <c r="AN84" s="354"/>
      <c r="AO84" s="354"/>
      <c r="AP84" s="354"/>
      <c r="AQ84" s="354"/>
      <c r="AR84" s="16"/>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c r="CZ84" s="10"/>
      <c r="DA84" s="10"/>
      <c r="DB84" s="10"/>
      <c r="DC84" s="10"/>
      <c r="DD84" s="10"/>
      <c r="DE84" s="10"/>
      <c r="DF84" s="10"/>
      <c r="DG84" s="10"/>
      <c r="DH84" s="10"/>
      <c r="DI84" s="10"/>
      <c r="DJ84" s="10"/>
      <c r="DK84" s="10"/>
      <c r="DL84" s="10"/>
      <c r="DM84" s="10"/>
      <c r="DN84" s="10"/>
      <c r="DO84" s="10"/>
      <c r="DP84" s="10"/>
      <c r="DQ84" s="10"/>
      <c r="DR84" s="10"/>
      <c r="DS84" s="10"/>
      <c r="DT84" s="10"/>
      <c r="DU84" s="10"/>
      <c r="DV84" s="10"/>
      <c r="DW84" s="10"/>
      <c r="DX84" s="10"/>
      <c r="DY84" s="10"/>
      <c r="DZ84" s="10"/>
      <c r="EA84" s="10"/>
      <c r="EB84" s="10"/>
      <c r="EC84" s="10"/>
      <c r="ED84" s="10"/>
      <c r="EE84" s="10"/>
      <c r="EF84" s="10"/>
      <c r="EG84" s="10"/>
      <c r="EH84" s="10"/>
      <c r="EI84" s="10"/>
      <c r="EJ84" s="10"/>
      <c r="EK84" s="10"/>
      <c r="EL84" s="10"/>
      <c r="EM84" s="10"/>
      <c r="EN84" s="10"/>
      <c r="EO84" s="10"/>
      <c r="EP84" s="10"/>
      <c r="EQ84" s="10"/>
      <c r="ER84" s="10"/>
      <c r="ES84" s="10"/>
      <c r="ET84" s="10"/>
      <c r="EU84" s="10"/>
      <c r="EV84" s="10"/>
      <c r="EW84" s="10"/>
      <c r="EX84" s="10"/>
      <c r="EY84" s="10"/>
      <c r="EZ84" s="10"/>
      <c r="FA84" s="10"/>
      <c r="FB84" s="10"/>
      <c r="FC84" s="10"/>
      <c r="FD84" s="10"/>
      <c r="FE84" s="10"/>
      <c r="FF84" s="10"/>
      <c r="FG84" s="10"/>
      <c r="FH84" s="10"/>
      <c r="FI84" s="10"/>
      <c r="FJ84" s="10"/>
      <c r="FK84" s="10"/>
      <c r="FL84" s="10"/>
      <c r="FM84" s="10"/>
      <c r="FN84" s="10"/>
      <c r="FO84" s="10"/>
      <c r="FP84" s="10"/>
      <c r="FQ84" s="10"/>
      <c r="FR84" s="10"/>
      <c r="FS84" s="10"/>
      <c r="FT84" s="10"/>
      <c r="FU84" s="10"/>
      <c r="FV84" s="10"/>
      <c r="FW84" s="10"/>
      <c r="FX84" s="10"/>
      <c r="FY84" s="10"/>
      <c r="FZ84" s="10"/>
      <c r="GA84" s="10"/>
      <c r="GB84" s="10"/>
      <c r="GC84" s="10"/>
      <c r="GD84" s="10"/>
      <c r="GE84" s="10"/>
      <c r="GF84" s="10"/>
      <c r="GG84" s="10"/>
      <c r="GH84" s="10"/>
      <c r="GI84" s="10"/>
      <c r="GJ84" s="10"/>
      <c r="GK84" s="10"/>
      <c r="GL84" s="10"/>
      <c r="GM84" s="10"/>
      <c r="GN84" s="10"/>
      <c r="GO84" s="10"/>
      <c r="GP84" s="10"/>
      <c r="GQ84" s="10"/>
      <c r="GR84" s="10"/>
      <c r="GS84" s="10"/>
      <c r="GT84" s="10"/>
      <c r="GU84" s="10"/>
      <c r="GV84" s="10"/>
      <c r="GW84" s="10"/>
      <c r="GX84" s="10"/>
      <c r="GY84" s="10"/>
      <c r="GZ84" s="10"/>
      <c r="HA84" s="10"/>
      <c r="HB84" s="10"/>
      <c r="HC84" s="10"/>
      <c r="HD84" s="10"/>
      <c r="HE84" s="10"/>
      <c r="HF84" s="10"/>
      <c r="HG84" s="10"/>
      <c r="HH84" s="10"/>
      <c r="HI84" s="10"/>
      <c r="HJ84" s="10"/>
      <c r="HK84" s="10"/>
      <c r="HL84" s="10"/>
      <c r="HM84" s="10"/>
      <c r="HN84" s="10"/>
      <c r="HO84" s="10"/>
      <c r="HP84" s="10"/>
      <c r="HQ84" s="10"/>
      <c r="HR84" s="10"/>
      <c r="HS84" s="10"/>
      <c r="HT84" s="10"/>
      <c r="HU84" s="10"/>
      <c r="HV84" s="10"/>
      <c r="HW84" s="10"/>
      <c r="HX84" s="10"/>
      <c r="HY84" s="10"/>
      <c r="HZ84" s="10"/>
      <c r="IA84" s="10"/>
      <c r="IB84" s="10"/>
      <c r="IC84" s="10"/>
      <c r="ID84" s="10"/>
      <c r="IE84" s="10"/>
      <c r="IF84" s="10"/>
      <c r="IG84" s="10"/>
      <c r="IH84" s="10"/>
      <c r="II84" s="10"/>
      <c r="IJ84" s="10"/>
      <c r="IK84" s="10"/>
      <c r="IL84" s="10"/>
      <c r="IM84" s="10"/>
      <c r="IN84" s="10"/>
      <c r="IO84" s="10"/>
      <c r="IP84" s="10"/>
      <c r="IQ84" s="10"/>
      <c r="IR84" s="10"/>
      <c r="IS84" s="10"/>
      <c r="IT84" s="10"/>
      <c r="IU84" s="10"/>
      <c r="IV84" s="10"/>
    </row>
    <row r="85" spans="2:256" s="1" customFormat="1" ht="15.6" customHeight="1" x14ac:dyDescent="0.3">
      <c r="B85" s="21"/>
      <c r="C85" s="120"/>
      <c r="D85" s="354"/>
      <c r="E85" s="354"/>
      <c r="F85" s="354"/>
      <c r="G85" s="354"/>
      <c r="H85" s="354"/>
      <c r="I85" s="354"/>
      <c r="J85" s="354"/>
      <c r="K85" s="354"/>
      <c r="L85" s="354"/>
      <c r="M85" s="354"/>
      <c r="N85" s="354"/>
      <c r="O85" s="354"/>
      <c r="P85" s="354"/>
      <c r="Q85" s="354"/>
      <c r="R85" s="354"/>
      <c r="S85" s="354"/>
      <c r="T85" s="354"/>
      <c r="U85" s="354"/>
      <c r="V85" s="354"/>
      <c r="W85" s="354"/>
      <c r="X85" s="354"/>
      <c r="Y85" s="354"/>
      <c r="Z85" s="354"/>
      <c r="AA85" s="354"/>
      <c r="AB85" s="354"/>
      <c r="AC85" s="354"/>
      <c r="AD85" s="354"/>
      <c r="AE85" s="354"/>
      <c r="AF85" s="354"/>
      <c r="AG85" s="354"/>
      <c r="AH85" s="354"/>
      <c r="AI85" s="354"/>
      <c r="AJ85" s="354"/>
      <c r="AK85" s="354"/>
      <c r="AL85" s="354"/>
      <c r="AM85" s="354"/>
      <c r="AN85" s="354"/>
      <c r="AO85" s="354"/>
      <c r="AP85" s="354"/>
      <c r="AQ85" s="354"/>
      <c r="AR85" s="16"/>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c r="CW85" s="10"/>
      <c r="CX85" s="10"/>
      <c r="CY85" s="10"/>
      <c r="CZ85" s="10"/>
      <c r="DA85" s="10"/>
      <c r="DB85" s="10"/>
      <c r="DC85" s="10"/>
      <c r="DD85" s="10"/>
      <c r="DE85" s="10"/>
      <c r="DF85" s="10"/>
      <c r="DG85" s="10"/>
      <c r="DH85" s="10"/>
      <c r="DI85" s="10"/>
      <c r="DJ85" s="10"/>
      <c r="DK85" s="10"/>
      <c r="DL85" s="10"/>
      <c r="DM85" s="10"/>
      <c r="DN85" s="10"/>
      <c r="DO85" s="10"/>
      <c r="DP85" s="10"/>
      <c r="DQ85" s="10"/>
      <c r="DR85" s="10"/>
      <c r="DS85" s="10"/>
      <c r="DT85" s="10"/>
      <c r="DU85" s="10"/>
      <c r="DV85" s="10"/>
      <c r="DW85" s="10"/>
      <c r="DX85" s="10"/>
      <c r="DY85" s="10"/>
      <c r="DZ85" s="10"/>
      <c r="EA85" s="10"/>
      <c r="EB85" s="10"/>
      <c r="EC85" s="10"/>
      <c r="ED85" s="10"/>
      <c r="EE85" s="10"/>
      <c r="EF85" s="10"/>
      <c r="EG85" s="10"/>
      <c r="EH85" s="10"/>
      <c r="EI85" s="10"/>
      <c r="EJ85" s="10"/>
      <c r="EK85" s="10"/>
      <c r="EL85" s="10"/>
      <c r="EM85" s="10"/>
      <c r="EN85" s="10"/>
      <c r="EO85" s="10"/>
      <c r="EP85" s="10"/>
      <c r="EQ85" s="10"/>
      <c r="ER85" s="10"/>
      <c r="ES85" s="10"/>
      <c r="ET85" s="10"/>
      <c r="EU85" s="10"/>
      <c r="EV85" s="10"/>
      <c r="EW85" s="10"/>
      <c r="EX85" s="10"/>
      <c r="EY85" s="10"/>
      <c r="EZ85" s="10"/>
      <c r="FA85" s="10"/>
      <c r="FB85" s="10"/>
      <c r="FC85" s="10"/>
      <c r="FD85" s="10"/>
      <c r="FE85" s="10"/>
      <c r="FF85" s="10"/>
      <c r="FG85" s="10"/>
      <c r="FH85" s="10"/>
      <c r="FI85" s="10"/>
      <c r="FJ85" s="10"/>
      <c r="FK85" s="10"/>
      <c r="FL85" s="10"/>
      <c r="FM85" s="10"/>
      <c r="FN85" s="10"/>
      <c r="FO85" s="10"/>
      <c r="FP85" s="10"/>
      <c r="FQ85" s="10"/>
      <c r="FR85" s="10"/>
      <c r="FS85" s="10"/>
      <c r="FT85" s="10"/>
      <c r="FU85" s="10"/>
      <c r="FV85" s="10"/>
      <c r="FW85" s="10"/>
      <c r="FX85" s="10"/>
      <c r="FY85" s="10"/>
      <c r="FZ85" s="10"/>
      <c r="GA85" s="10"/>
      <c r="GB85" s="10"/>
      <c r="GC85" s="10"/>
      <c r="GD85" s="10"/>
      <c r="GE85" s="10"/>
      <c r="GF85" s="10"/>
      <c r="GG85" s="10"/>
      <c r="GH85" s="10"/>
      <c r="GI85" s="10"/>
      <c r="GJ85" s="10"/>
      <c r="GK85" s="10"/>
      <c r="GL85" s="10"/>
      <c r="GM85" s="10"/>
      <c r="GN85" s="10"/>
      <c r="GO85" s="10"/>
      <c r="GP85" s="10"/>
      <c r="GQ85" s="10"/>
      <c r="GR85" s="10"/>
      <c r="GS85" s="10"/>
      <c r="GT85" s="10"/>
      <c r="GU85" s="10"/>
      <c r="GV85" s="10"/>
      <c r="GW85" s="10"/>
      <c r="GX85" s="10"/>
      <c r="GY85" s="10"/>
      <c r="GZ85" s="10"/>
      <c r="HA85" s="10"/>
      <c r="HB85" s="10"/>
      <c r="HC85" s="10"/>
      <c r="HD85" s="10"/>
      <c r="HE85" s="10"/>
      <c r="HF85" s="10"/>
      <c r="HG85" s="10"/>
      <c r="HH85" s="10"/>
      <c r="HI85" s="10"/>
      <c r="HJ85" s="10"/>
      <c r="HK85" s="10"/>
      <c r="HL85" s="10"/>
      <c r="HM85" s="10"/>
      <c r="HN85" s="10"/>
      <c r="HO85" s="10"/>
      <c r="HP85" s="10"/>
      <c r="HQ85" s="10"/>
      <c r="HR85" s="10"/>
      <c r="HS85" s="10"/>
      <c r="HT85" s="10"/>
      <c r="HU85" s="10"/>
      <c r="HV85" s="10"/>
      <c r="HW85" s="10"/>
      <c r="HX85" s="10"/>
      <c r="HY85" s="10"/>
      <c r="HZ85" s="10"/>
      <c r="IA85" s="10"/>
      <c r="IB85" s="10"/>
      <c r="IC85" s="10"/>
      <c r="ID85" s="10"/>
      <c r="IE85" s="10"/>
      <c r="IF85" s="10"/>
      <c r="IG85" s="10"/>
      <c r="IH85" s="10"/>
      <c r="II85" s="10"/>
      <c r="IJ85" s="10"/>
      <c r="IK85" s="10"/>
      <c r="IL85" s="10"/>
      <c r="IM85" s="10"/>
      <c r="IN85" s="10"/>
      <c r="IO85" s="10"/>
      <c r="IP85" s="10"/>
      <c r="IQ85" s="10"/>
      <c r="IR85" s="10"/>
      <c r="IS85" s="10"/>
      <c r="IT85" s="10"/>
      <c r="IU85" s="10"/>
      <c r="IV85" s="10"/>
    </row>
    <row r="86" spans="2:256" s="1" customFormat="1" x14ac:dyDescent="0.3">
      <c r="B86" s="21"/>
      <c r="C86" s="121"/>
      <c r="D86" s="354"/>
      <c r="E86" s="354"/>
      <c r="F86" s="354"/>
      <c r="G86" s="354"/>
      <c r="H86" s="354"/>
      <c r="I86" s="354"/>
      <c r="J86" s="354"/>
      <c r="K86" s="354"/>
      <c r="L86" s="354"/>
      <c r="M86" s="354"/>
      <c r="N86" s="354"/>
      <c r="O86" s="354"/>
      <c r="P86" s="354"/>
      <c r="Q86" s="354"/>
      <c r="R86" s="354"/>
      <c r="S86" s="354"/>
      <c r="T86" s="354"/>
      <c r="U86" s="354"/>
      <c r="V86" s="354"/>
      <c r="W86" s="354"/>
      <c r="X86" s="354"/>
      <c r="Y86" s="354"/>
      <c r="Z86" s="354"/>
      <c r="AA86" s="354"/>
      <c r="AB86" s="354"/>
      <c r="AC86" s="354"/>
      <c r="AD86" s="354"/>
      <c r="AE86" s="354"/>
      <c r="AF86" s="354"/>
      <c r="AG86" s="354"/>
      <c r="AH86" s="354"/>
      <c r="AI86" s="354"/>
      <c r="AJ86" s="354"/>
      <c r="AK86" s="354"/>
      <c r="AL86" s="354"/>
      <c r="AM86" s="354"/>
      <c r="AN86" s="354"/>
      <c r="AO86" s="354"/>
      <c r="AP86" s="354"/>
      <c r="AQ86" s="354"/>
      <c r="AR86" s="16"/>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c r="CZ86" s="10"/>
      <c r="DA86" s="10"/>
      <c r="DB86" s="10"/>
      <c r="DC86" s="10"/>
      <c r="DD86" s="10"/>
      <c r="DE86" s="10"/>
      <c r="DF86" s="10"/>
      <c r="DG86" s="10"/>
      <c r="DH86" s="10"/>
      <c r="DI86" s="10"/>
      <c r="DJ86" s="10"/>
      <c r="DK86" s="10"/>
      <c r="DL86" s="10"/>
      <c r="DM86" s="10"/>
      <c r="DN86" s="10"/>
      <c r="DO86" s="10"/>
      <c r="DP86" s="10"/>
      <c r="DQ86" s="10"/>
      <c r="DR86" s="10"/>
      <c r="DS86" s="10"/>
      <c r="DT86" s="10"/>
      <c r="DU86" s="10"/>
      <c r="DV86" s="10"/>
      <c r="DW86" s="10"/>
      <c r="DX86" s="10"/>
      <c r="DY86" s="10"/>
      <c r="DZ86" s="10"/>
      <c r="EA86" s="10"/>
      <c r="EB86" s="10"/>
      <c r="EC86" s="10"/>
      <c r="ED86" s="10"/>
      <c r="EE86" s="10"/>
      <c r="EF86" s="10"/>
      <c r="EG86" s="10"/>
      <c r="EH86" s="10"/>
      <c r="EI86" s="10"/>
      <c r="EJ86" s="10"/>
      <c r="EK86" s="10"/>
      <c r="EL86" s="10"/>
      <c r="EM86" s="10"/>
      <c r="EN86" s="10"/>
      <c r="EO86" s="10"/>
      <c r="EP86" s="10"/>
      <c r="EQ86" s="10"/>
      <c r="ER86" s="10"/>
      <c r="ES86" s="10"/>
      <c r="ET86" s="10"/>
      <c r="EU86" s="10"/>
      <c r="EV86" s="10"/>
      <c r="EW86" s="10"/>
      <c r="EX86" s="10"/>
      <c r="EY86" s="10"/>
      <c r="EZ86" s="10"/>
      <c r="FA86" s="10"/>
      <c r="FB86" s="10"/>
      <c r="FC86" s="10"/>
      <c r="FD86" s="10"/>
      <c r="FE86" s="10"/>
      <c r="FF86" s="10"/>
      <c r="FG86" s="10"/>
      <c r="FH86" s="10"/>
      <c r="FI86" s="10"/>
      <c r="FJ86" s="10"/>
      <c r="FK86" s="10"/>
      <c r="FL86" s="10"/>
      <c r="FM86" s="10"/>
      <c r="FN86" s="10"/>
      <c r="FO86" s="10"/>
      <c r="FP86" s="10"/>
      <c r="FQ86" s="10"/>
      <c r="FR86" s="10"/>
      <c r="FS86" s="10"/>
      <c r="FT86" s="10"/>
      <c r="FU86" s="10"/>
      <c r="FV86" s="10"/>
      <c r="FW86" s="10"/>
      <c r="FX86" s="10"/>
      <c r="FY86" s="10"/>
      <c r="FZ86" s="10"/>
      <c r="GA86" s="10"/>
      <c r="GB86" s="10"/>
      <c r="GC86" s="10"/>
      <c r="GD86" s="10"/>
      <c r="GE86" s="10"/>
      <c r="GF86" s="10"/>
      <c r="GG86" s="10"/>
      <c r="GH86" s="10"/>
      <c r="GI86" s="10"/>
      <c r="GJ86" s="10"/>
      <c r="GK86" s="10"/>
      <c r="GL86" s="10"/>
      <c r="GM86" s="10"/>
      <c r="GN86" s="10"/>
      <c r="GO86" s="10"/>
      <c r="GP86" s="10"/>
      <c r="GQ86" s="10"/>
      <c r="GR86" s="10"/>
      <c r="GS86" s="10"/>
      <c r="GT86" s="10"/>
      <c r="GU86" s="10"/>
      <c r="GV86" s="10"/>
      <c r="GW86" s="10"/>
      <c r="GX86" s="10"/>
      <c r="GY86" s="10"/>
      <c r="GZ86" s="10"/>
      <c r="HA86" s="10"/>
      <c r="HB86" s="10"/>
      <c r="HC86" s="10"/>
      <c r="HD86" s="10"/>
      <c r="HE86" s="10"/>
      <c r="HF86" s="10"/>
      <c r="HG86" s="10"/>
      <c r="HH86" s="10"/>
      <c r="HI86" s="10"/>
      <c r="HJ86" s="10"/>
      <c r="HK86" s="10"/>
      <c r="HL86" s="10"/>
      <c r="HM86" s="10"/>
      <c r="HN86" s="10"/>
      <c r="HO86" s="10"/>
      <c r="HP86" s="10"/>
      <c r="HQ86" s="10"/>
      <c r="HR86" s="10"/>
      <c r="HS86" s="10"/>
      <c r="HT86" s="10"/>
      <c r="HU86" s="10"/>
      <c r="HV86" s="10"/>
      <c r="HW86" s="10"/>
      <c r="HX86" s="10"/>
      <c r="HY86" s="10"/>
      <c r="HZ86" s="10"/>
      <c r="IA86" s="10"/>
      <c r="IB86" s="10"/>
      <c r="IC86" s="10"/>
      <c r="ID86" s="10"/>
      <c r="IE86" s="10"/>
      <c r="IF86" s="10"/>
      <c r="IG86" s="10"/>
      <c r="IH86" s="10"/>
      <c r="II86" s="10"/>
      <c r="IJ86" s="10"/>
      <c r="IK86" s="10"/>
      <c r="IL86" s="10"/>
      <c r="IM86" s="10"/>
      <c r="IN86" s="10"/>
      <c r="IO86" s="10"/>
      <c r="IP86" s="10"/>
      <c r="IQ86" s="10"/>
      <c r="IR86" s="10"/>
      <c r="IS86" s="10"/>
      <c r="IT86" s="10"/>
      <c r="IU86" s="10"/>
      <c r="IV86" s="10"/>
    </row>
    <row r="87" spans="2:256" s="1" customFormat="1" ht="15.6" customHeight="1" x14ac:dyDescent="0.3">
      <c r="B87" s="21"/>
      <c r="C87" s="120">
        <v>6</v>
      </c>
      <c r="D87" s="354" t="s">
        <v>341</v>
      </c>
      <c r="E87" s="354"/>
      <c r="F87" s="354"/>
      <c r="G87" s="354"/>
      <c r="H87" s="354"/>
      <c r="I87" s="354"/>
      <c r="J87" s="354"/>
      <c r="K87" s="354"/>
      <c r="L87" s="354"/>
      <c r="M87" s="354"/>
      <c r="N87" s="354"/>
      <c r="O87" s="354"/>
      <c r="P87" s="354"/>
      <c r="Q87" s="354"/>
      <c r="R87" s="354"/>
      <c r="S87" s="354"/>
      <c r="T87" s="354"/>
      <c r="U87" s="354"/>
      <c r="V87" s="354"/>
      <c r="W87" s="354"/>
      <c r="X87" s="354"/>
      <c r="Y87" s="354"/>
      <c r="Z87" s="354"/>
      <c r="AA87" s="354"/>
      <c r="AB87" s="354"/>
      <c r="AC87" s="354"/>
      <c r="AD87" s="354"/>
      <c r="AE87" s="354"/>
      <c r="AF87" s="354"/>
      <c r="AG87" s="354"/>
      <c r="AH87" s="354"/>
      <c r="AI87" s="354"/>
      <c r="AJ87" s="354"/>
      <c r="AK87" s="354"/>
      <c r="AL87" s="354"/>
      <c r="AM87" s="354"/>
      <c r="AN87" s="354"/>
      <c r="AO87" s="354"/>
      <c r="AP87" s="354"/>
      <c r="AQ87" s="354"/>
      <c r="AR87" s="16"/>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c r="CW87" s="10"/>
      <c r="CX87" s="10"/>
      <c r="CY87" s="10"/>
      <c r="CZ87" s="10"/>
      <c r="DA87" s="10"/>
      <c r="DB87" s="10"/>
      <c r="DC87" s="10"/>
      <c r="DD87" s="10"/>
      <c r="DE87" s="10"/>
      <c r="DF87" s="10"/>
      <c r="DG87" s="10"/>
      <c r="DH87" s="10"/>
      <c r="DI87" s="10"/>
      <c r="DJ87" s="10"/>
      <c r="DK87" s="10"/>
      <c r="DL87" s="10"/>
      <c r="DM87" s="10"/>
      <c r="DN87" s="10"/>
      <c r="DO87" s="10"/>
      <c r="DP87" s="10"/>
      <c r="DQ87" s="10"/>
      <c r="DR87" s="10"/>
      <c r="DS87" s="10"/>
      <c r="DT87" s="10"/>
      <c r="DU87" s="10"/>
      <c r="DV87" s="10"/>
      <c r="DW87" s="10"/>
      <c r="DX87" s="10"/>
      <c r="DY87" s="10"/>
      <c r="DZ87" s="10"/>
      <c r="EA87" s="10"/>
      <c r="EB87" s="10"/>
      <c r="EC87" s="10"/>
      <c r="ED87" s="10"/>
      <c r="EE87" s="10"/>
      <c r="EF87" s="10"/>
      <c r="EG87" s="10"/>
      <c r="EH87" s="10"/>
      <c r="EI87" s="10"/>
      <c r="EJ87" s="10"/>
      <c r="EK87" s="10"/>
      <c r="EL87" s="10"/>
      <c r="EM87" s="10"/>
      <c r="EN87" s="10"/>
      <c r="EO87" s="10"/>
      <c r="EP87" s="10"/>
      <c r="EQ87" s="10"/>
      <c r="ER87" s="10"/>
      <c r="ES87" s="10"/>
      <c r="ET87" s="10"/>
      <c r="EU87" s="10"/>
      <c r="EV87" s="10"/>
      <c r="EW87" s="10"/>
      <c r="EX87" s="10"/>
      <c r="EY87" s="10"/>
      <c r="EZ87" s="10"/>
      <c r="FA87" s="10"/>
      <c r="FB87" s="10"/>
      <c r="FC87" s="10"/>
      <c r="FD87" s="10"/>
      <c r="FE87" s="10"/>
      <c r="FF87" s="10"/>
      <c r="FG87" s="10"/>
      <c r="FH87" s="10"/>
      <c r="FI87" s="10"/>
      <c r="FJ87" s="10"/>
      <c r="FK87" s="10"/>
      <c r="FL87" s="10"/>
      <c r="FM87" s="10"/>
      <c r="FN87" s="10"/>
      <c r="FO87" s="10"/>
      <c r="FP87" s="10"/>
      <c r="FQ87" s="10"/>
      <c r="FR87" s="10"/>
      <c r="FS87" s="10"/>
      <c r="FT87" s="10"/>
      <c r="FU87" s="10"/>
      <c r="FV87" s="10"/>
      <c r="FW87" s="10"/>
      <c r="FX87" s="10"/>
      <c r="FY87" s="10"/>
      <c r="FZ87" s="10"/>
      <c r="GA87" s="10"/>
      <c r="GB87" s="10"/>
      <c r="GC87" s="10"/>
      <c r="GD87" s="10"/>
      <c r="GE87" s="10"/>
      <c r="GF87" s="10"/>
      <c r="GG87" s="10"/>
      <c r="GH87" s="10"/>
      <c r="GI87" s="10"/>
      <c r="GJ87" s="10"/>
      <c r="GK87" s="10"/>
      <c r="GL87" s="10"/>
      <c r="GM87" s="10"/>
      <c r="GN87" s="10"/>
      <c r="GO87" s="10"/>
      <c r="GP87" s="10"/>
      <c r="GQ87" s="10"/>
      <c r="GR87" s="10"/>
      <c r="GS87" s="10"/>
      <c r="GT87" s="10"/>
      <c r="GU87" s="10"/>
      <c r="GV87" s="10"/>
      <c r="GW87" s="10"/>
      <c r="GX87" s="10"/>
      <c r="GY87" s="10"/>
      <c r="GZ87" s="10"/>
      <c r="HA87" s="10"/>
      <c r="HB87" s="10"/>
      <c r="HC87" s="10"/>
      <c r="HD87" s="10"/>
      <c r="HE87" s="10"/>
      <c r="HF87" s="10"/>
      <c r="HG87" s="10"/>
      <c r="HH87" s="10"/>
      <c r="HI87" s="10"/>
      <c r="HJ87" s="10"/>
      <c r="HK87" s="10"/>
      <c r="HL87" s="10"/>
      <c r="HM87" s="10"/>
      <c r="HN87" s="10"/>
      <c r="HO87" s="10"/>
      <c r="HP87" s="10"/>
      <c r="HQ87" s="10"/>
      <c r="HR87" s="10"/>
      <c r="HS87" s="10"/>
      <c r="HT87" s="10"/>
      <c r="HU87" s="10"/>
      <c r="HV87" s="10"/>
      <c r="HW87" s="10"/>
      <c r="HX87" s="10"/>
      <c r="HY87" s="10"/>
      <c r="HZ87" s="10"/>
      <c r="IA87" s="10"/>
      <c r="IB87" s="10"/>
      <c r="IC87" s="10"/>
      <c r="ID87" s="10"/>
      <c r="IE87" s="10"/>
      <c r="IF87" s="10"/>
      <c r="IG87" s="10"/>
      <c r="IH87" s="10"/>
      <c r="II87" s="10"/>
      <c r="IJ87" s="10"/>
      <c r="IK87" s="10"/>
      <c r="IL87" s="10"/>
      <c r="IM87" s="10"/>
      <c r="IN87" s="10"/>
      <c r="IO87" s="10"/>
      <c r="IP87" s="10"/>
      <c r="IQ87" s="10"/>
      <c r="IR87" s="10"/>
      <c r="IS87" s="10"/>
      <c r="IT87" s="10"/>
      <c r="IU87" s="10"/>
      <c r="IV87" s="10"/>
    </row>
    <row r="88" spans="2:256" s="1" customFormat="1" ht="15.6" customHeight="1" thickBot="1" x14ac:dyDescent="0.35">
      <c r="B88" s="24"/>
      <c r="C88" s="122"/>
      <c r="D88" s="355"/>
      <c r="E88" s="355"/>
      <c r="F88" s="355"/>
      <c r="G88" s="355"/>
      <c r="H88" s="355"/>
      <c r="I88" s="355"/>
      <c r="J88" s="355"/>
      <c r="K88" s="355"/>
      <c r="L88" s="355"/>
      <c r="M88" s="355"/>
      <c r="N88" s="355"/>
      <c r="O88" s="355"/>
      <c r="P88" s="355"/>
      <c r="Q88" s="355"/>
      <c r="R88" s="355"/>
      <c r="S88" s="355"/>
      <c r="T88" s="355"/>
      <c r="U88" s="355"/>
      <c r="V88" s="355"/>
      <c r="W88" s="355"/>
      <c r="X88" s="355"/>
      <c r="Y88" s="355"/>
      <c r="Z88" s="355"/>
      <c r="AA88" s="355"/>
      <c r="AB88" s="355"/>
      <c r="AC88" s="355"/>
      <c r="AD88" s="355"/>
      <c r="AE88" s="355"/>
      <c r="AF88" s="355"/>
      <c r="AG88" s="355"/>
      <c r="AH88" s="355"/>
      <c r="AI88" s="355"/>
      <c r="AJ88" s="355"/>
      <c r="AK88" s="355"/>
      <c r="AL88" s="355"/>
      <c r="AM88" s="355"/>
      <c r="AN88" s="355"/>
      <c r="AO88" s="355"/>
      <c r="AP88" s="355"/>
      <c r="AQ88" s="355"/>
      <c r="AR88" s="56"/>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c r="CW88" s="10"/>
      <c r="CX88" s="10"/>
      <c r="CY88" s="10"/>
      <c r="CZ88" s="10"/>
      <c r="DA88" s="10"/>
      <c r="DB88" s="10"/>
      <c r="DC88" s="10"/>
      <c r="DD88" s="10"/>
      <c r="DE88" s="10"/>
      <c r="DF88" s="10"/>
      <c r="DG88" s="10"/>
      <c r="DH88" s="10"/>
      <c r="DI88" s="10"/>
      <c r="DJ88" s="10"/>
      <c r="DK88" s="10"/>
      <c r="DL88" s="10"/>
      <c r="DM88" s="10"/>
      <c r="DN88" s="10"/>
      <c r="DO88" s="10"/>
      <c r="DP88" s="10"/>
      <c r="DQ88" s="10"/>
      <c r="DR88" s="10"/>
      <c r="DS88" s="10"/>
      <c r="DT88" s="10"/>
      <c r="DU88" s="10"/>
      <c r="DV88" s="10"/>
      <c r="DW88" s="10"/>
      <c r="DX88" s="10"/>
      <c r="DY88" s="10"/>
      <c r="DZ88" s="10"/>
      <c r="EA88" s="10"/>
      <c r="EB88" s="10"/>
      <c r="EC88" s="10"/>
      <c r="ED88" s="10"/>
      <c r="EE88" s="10"/>
      <c r="EF88" s="10"/>
      <c r="EG88" s="10"/>
      <c r="EH88" s="10"/>
      <c r="EI88" s="10"/>
      <c r="EJ88" s="10"/>
      <c r="EK88" s="10"/>
      <c r="EL88" s="10"/>
      <c r="EM88" s="10"/>
      <c r="EN88" s="10"/>
      <c r="EO88" s="10"/>
      <c r="EP88" s="10"/>
      <c r="EQ88" s="10"/>
      <c r="ER88" s="10"/>
      <c r="ES88" s="10"/>
      <c r="ET88" s="10"/>
      <c r="EU88" s="10"/>
      <c r="EV88" s="10"/>
      <c r="EW88" s="10"/>
      <c r="EX88" s="10"/>
      <c r="EY88" s="10"/>
      <c r="EZ88" s="10"/>
      <c r="FA88" s="10"/>
      <c r="FB88" s="10"/>
      <c r="FC88" s="10"/>
      <c r="FD88" s="10"/>
      <c r="FE88" s="10"/>
      <c r="FF88" s="10"/>
      <c r="FG88" s="10"/>
      <c r="FH88" s="10"/>
      <c r="FI88" s="10"/>
      <c r="FJ88" s="10"/>
      <c r="FK88" s="10"/>
      <c r="FL88" s="10"/>
      <c r="FM88" s="10"/>
      <c r="FN88" s="10"/>
      <c r="FO88" s="10"/>
      <c r="FP88" s="10"/>
      <c r="FQ88" s="10"/>
      <c r="FR88" s="10"/>
      <c r="FS88" s="10"/>
      <c r="FT88" s="10"/>
      <c r="FU88" s="10"/>
      <c r="FV88" s="10"/>
      <c r="FW88" s="10"/>
      <c r="FX88" s="10"/>
      <c r="FY88" s="10"/>
      <c r="FZ88" s="10"/>
      <c r="GA88" s="10"/>
      <c r="GB88" s="10"/>
      <c r="GC88" s="10"/>
      <c r="GD88" s="10"/>
      <c r="GE88" s="10"/>
      <c r="GF88" s="10"/>
      <c r="GG88" s="10"/>
      <c r="GH88" s="10"/>
      <c r="GI88" s="10"/>
      <c r="GJ88" s="10"/>
      <c r="GK88" s="10"/>
      <c r="GL88" s="10"/>
      <c r="GM88" s="10"/>
      <c r="GN88" s="10"/>
      <c r="GO88" s="10"/>
      <c r="GP88" s="10"/>
      <c r="GQ88" s="10"/>
      <c r="GR88" s="10"/>
      <c r="GS88" s="10"/>
      <c r="GT88" s="10"/>
      <c r="GU88" s="10"/>
      <c r="GV88" s="10"/>
      <c r="GW88" s="10"/>
      <c r="GX88" s="10"/>
      <c r="GY88" s="10"/>
      <c r="GZ88" s="10"/>
      <c r="HA88" s="10"/>
      <c r="HB88" s="10"/>
      <c r="HC88" s="10"/>
      <c r="HD88" s="10"/>
      <c r="HE88" s="10"/>
      <c r="HF88" s="10"/>
      <c r="HG88" s="10"/>
      <c r="HH88" s="10"/>
      <c r="HI88" s="10"/>
      <c r="HJ88" s="10"/>
      <c r="HK88" s="10"/>
      <c r="HL88" s="10"/>
      <c r="HM88" s="10"/>
      <c r="HN88" s="10"/>
      <c r="HO88" s="10"/>
      <c r="HP88" s="10"/>
      <c r="HQ88" s="10"/>
      <c r="HR88" s="10"/>
      <c r="HS88" s="10"/>
      <c r="HT88" s="10"/>
      <c r="HU88" s="10"/>
      <c r="HV88" s="10"/>
      <c r="HW88" s="10"/>
      <c r="HX88" s="10"/>
      <c r="HY88" s="10"/>
      <c r="HZ88" s="10"/>
      <c r="IA88" s="10"/>
      <c r="IB88" s="10"/>
      <c r="IC88" s="10"/>
      <c r="ID88" s="10"/>
      <c r="IE88" s="10"/>
      <c r="IF88" s="10"/>
      <c r="IG88" s="10"/>
      <c r="IH88" s="10"/>
      <c r="II88" s="10"/>
      <c r="IJ88" s="10"/>
      <c r="IK88" s="10"/>
      <c r="IL88" s="10"/>
      <c r="IM88" s="10"/>
      <c r="IN88" s="10"/>
      <c r="IO88" s="10"/>
      <c r="IP88" s="10"/>
      <c r="IQ88" s="10"/>
      <c r="IR88" s="10"/>
      <c r="IS88" s="10"/>
      <c r="IT88" s="10"/>
      <c r="IU88" s="10"/>
      <c r="IV88" s="10"/>
    </row>
    <row r="89" spans="2:256" s="1" customFormat="1" ht="16.95" customHeight="1" x14ac:dyDescent="0.3">
      <c r="B89" s="351" t="s">
        <v>271</v>
      </c>
      <c r="C89" s="352"/>
      <c r="D89" s="352"/>
      <c r="E89" s="352"/>
      <c r="F89" s="352"/>
      <c r="G89" s="352"/>
      <c r="H89" s="352"/>
      <c r="I89" s="352"/>
      <c r="J89" s="352"/>
      <c r="K89" s="352"/>
      <c r="L89" s="352"/>
      <c r="M89" s="352"/>
      <c r="N89" s="352"/>
      <c r="O89" s="352"/>
      <c r="P89" s="352"/>
      <c r="Q89" s="352"/>
      <c r="R89" s="352"/>
      <c r="S89" s="352"/>
      <c r="T89" s="352"/>
      <c r="U89" s="352"/>
      <c r="V89" s="352"/>
      <c r="W89" s="352"/>
      <c r="X89" s="352"/>
      <c r="Y89" s="352"/>
      <c r="Z89" s="352"/>
      <c r="AA89" s="352"/>
      <c r="AB89" s="352"/>
      <c r="AC89" s="352"/>
      <c r="AD89" s="352"/>
      <c r="AE89" s="352"/>
      <c r="AF89" s="352"/>
      <c r="AG89" s="352"/>
      <c r="AH89" s="352"/>
      <c r="AI89" s="352"/>
      <c r="AJ89" s="352"/>
      <c r="AK89" s="352"/>
      <c r="AL89" s="352"/>
      <c r="AM89" s="352"/>
      <c r="AN89" s="352"/>
      <c r="AO89" s="352"/>
      <c r="AP89" s="352"/>
      <c r="AQ89" s="352"/>
      <c r="AR89" s="353"/>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c r="CW89" s="10"/>
      <c r="CX89" s="10"/>
      <c r="CY89" s="10"/>
      <c r="CZ89" s="10"/>
      <c r="DA89" s="10"/>
      <c r="DB89" s="10"/>
      <c r="DC89" s="10"/>
      <c r="DD89" s="10"/>
      <c r="DE89" s="10"/>
      <c r="DF89" s="10"/>
      <c r="DG89" s="10"/>
      <c r="DH89" s="10"/>
      <c r="DI89" s="10"/>
      <c r="DJ89" s="10"/>
      <c r="DK89" s="10"/>
      <c r="DL89" s="10"/>
      <c r="DM89" s="10"/>
      <c r="DN89" s="10"/>
      <c r="DO89" s="10"/>
      <c r="DP89" s="10"/>
      <c r="DQ89" s="10"/>
      <c r="DR89" s="10"/>
      <c r="DS89" s="10"/>
      <c r="DT89" s="10"/>
      <c r="DU89" s="10"/>
      <c r="DV89" s="10"/>
      <c r="DW89" s="10"/>
      <c r="DX89" s="10"/>
      <c r="DY89" s="10"/>
      <c r="DZ89" s="10"/>
      <c r="EA89" s="10"/>
      <c r="EB89" s="10"/>
      <c r="EC89" s="10"/>
      <c r="ED89" s="10"/>
      <c r="EE89" s="10"/>
      <c r="EF89" s="10"/>
      <c r="EG89" s="10"/>
      <c r="EH89" s="10"/>
      <c r="EI89" s="10"/>
      <c r="EJ89" s="10"/>
      <c r="EK89" s="10"/>
      <c r="EL89" s="10"/>
      <c r="EM89" s="10"/>
      <c r="EN89" s="10"/>
      <c r="EO89" s="10"/>
      <c r="EP89" s="10"/>
      <c r="EQ89" s="10"/>
      <c r="ER89" s="10"/>
      <c r="ES89" s="10"/>
      <c r="ET89" s="10"/>
      <c r="EU89" s="10"/>
      <c r="EV89" s="10"/>
      <c r="EW89" s="10"/>
      <c r="EX89" s="10"/>
      <c r="EY89" s="10"/>
      <c r="EZ89" s="10"/>
      <c r="FA89" s="10"/>
      <c r="FB89" s="10"/>
      <c r="FC89" s="10"/>
      <c r="FD89" s="10"/>
      <c r="FE89" s="10"/>
      <c r="FF89" s="10"/>
      <c r="FG89" s="10"/>
      <c r="FH89" s="10"/>
      <c r="FI89" s="10"/>
      <c r="FJ89" s="10"/>
      <c r="FK89" s="10"/>
      <c r="FL89" s="10"/>
      <c r="FM89" s="10"/>
      <c r="FN89" s="10"/>
      <c r="FO89" s="10"/>
      <c r="FP89" s="10"/>
      <c r="FQ89" s="10"/>
      <c r="FR89" s="10"/>
      <c r="FS89" s="10"/>
      <c r="FT89" s="10"/>
      <c r="FU89" s="10"/>
      <c r="FV89" s="10"/>
      <c r="FW89" s="10"/>
      <c r="FX89" s="10"/>
      <c r="FY89" s="10"/>
      <c r="FZ89" s="10"/>
      <c r="GA89" s="10"/>
      <c r="GB89" s="10"/>
      <c r="GC89" s="10"/>
      <c r="GD89" s="10"/>
      <c r="GE89" s="10"/>
      <c r="GF89" s="10"/>
      <c r="GG89" s="10"/>
      <c r="GH89" s="10"/>
      <c r="GI89" s="10"/>
      <c r="GJ89" s="10"/>
      <c r="GK89" s="10"/>
      <c r="GL89" s="10"/>
      <c r="GM89" s="10"/>
      <c r="GN89" s="10"/>
      <c r="GO89" s="10"/>
      <c r="GP89" s="10"/>
      <c r="GQ89" s="10"/>
      <c r="GR89" s="10"/>
      <c r="GS89" s="10"/>
      <c r="GT89" s="10"/>
      <c r="GU89" s="10"/>
      <c r="GV89" s="10"/>
      <c r="GW89" s="10"/>
      <c r="GX89" s="10"/>
      <c r="GY89" s="10"/>
      <c r="GZ89" s="10"/>
      <c r="HA89" s="10"/>
      <c r="HB89" s="10"/>
      <c r="HC89" s="10"/>
      <c r="HD89" s="10"/>
      <c r="HE89" s="10"/>
      <c r="HF89" s="10"/>
      <c r="HG89" s="10"/>
      <c r="HH89" s="10"/>
      <c r="HI89" s="10"/>
      <c r="HJ89" s="10"/>
      <c r="HK89" s="10"/>
      <c r="HL89" s="10"/>
      <c r="HM89" s="10"/>
      <c r="HN89" s="10"/>
      <c r="HO89" s="10"/>
      <c r="HP89" s="10"/>
      <c r="HQ89" s="10"/>
      <c r="HR89" s="10"/>
      <c r="HS89" s="10"/>
      <c r="HT89" s="10"/>
      <c r="HU89" s="10"/>
      <c r="HV89" s="10"/>
      <c r="HW89" s="10"/>
      <c r="HX89" s="10"/>
      <c r="HY89" s="10"/>
      <c r="HZ89" s="10"/>
      <c r="IA89" s="10"/>
      <c r="IB89" s="10"/>
      <c r="IC89" s="10"/>
      <c r="ID89" s="10"/>
      <c r="IE89" s="10"/>
      <c r="IF89" s="10"/>
      <c r="IG89" s="10"/>
      <c r="IH89" s="10"/>
      <c r="II89" s="10"/>
      <c r="IJ89" s="10"/>
      <c r="IK89" s="10"/>
      <c r="IL89" s="10"/>
      <c r="IM89" s="10"/>
      <c r="IN89" s="10"/>
      <c r="IO89" s="10"/>
      <c r="IP89" s="10"/>
      <c r="IQ89" s="10"/>
      <c r="IR89" s="10"/>
      <c r="IS89" s="10"/>
      <c r="IT89" s="10"/>
      <c r="IU89" s="10"/>
      <c r="IV89" s="10"/>
    </row>
    <row r="90" spans="2:256" s="1" customFormat="1" ht="16.5" customHeight="1" x14ac:dyDescent="0.3">
      <c r="B90" s="71"/>
      <c r="C90" s="72" t="s">
        <v>366</v>
      </c>
      <c r="D90" s="73"/>
      <c r="E90" s="73"/>
      <c r="F90" s="73"/>
      <c r="G90" s="73"/>
      <c r="H90" s="73"/>
      <c r="I90" s="73"/>
      <c r="J90" s="73"/>
      <c r="K90" s="73"/>
      <c r="L90" s="73"/>
      <c r="M90" s="74"/>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2" t="s">
        <v>357</v>
      </c>
      <c r="AN90" s="83"/>
      <c r="AO90" s="73"/>
      <c r="AP90" s="73"/>
      <c r="AQ90" s="73"/>
      <c r="AR90" s="75"/>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c r="CR90" s="10"/>
      <c r="CS90" s="10"/>
      <c r="CT90" s="10"/>
      <c r="CU90" s="10"/>
      <c r="CV90" s="10"/>
      <c r="CW90" s="10"/>
      <c r="CX90" s="10"/>
      <c r="CY90" s="10"/>
      <c r="CZ90" s="10"/>
      <c r="DA90" s="10"/>
      <c r="DB90" s="10"/>
      <c r="DC90" s="10"/>
      <c r="DD90" s="10"/>
      <c r="DE90" s="10"/>
      <c r="DF90" s="10"/>
      <c r="DG90" s="10"/>
      <c r="DH90" s="10"/>
      <c r="DI90" s="10"/>
      <c r="DJ90" s="10"/>
      <c r="DK90" s="10"/>
      <c r="DL90" s="10"/>
      <c r="DM90" s="10"/>
      <c r="DN90" s="10"/>
      <c r="DO90" s="10"/>
      <c r="DP90" s="10"/>
      <c r="DQ90" s="10"/>
      <c r="DR90" s="10"/>
      <c r="DS90" s="10"/>
      <c r="DT90" s="10"/>
      <c r="DU90" s="10"/>
      <c r="DV90" s="10"/>
      <c r="DW90" s="10"/>
      <c r="DX90" s="10"/>
      <c r="DY90" s="10"/>
      <c r="DZ90" s="10"/>
      <c r="EA90" s="10"/>
      <c r="EB90" s="10"/>
      <c r="EC90" s="10"/>
      <c r="ED90" s="10"/>
      <c r="EE90" s="10"/>
      <c r="EF90" s="10"/>
      <c r="EG90" s="10"/>
      <c r="EH90" s="10"/>
      <c r="EI90" s="10"/>
      <c r="EJ90" s="10"/>
      <c r="EK90" s="10"/>
      <c r="EL90" s="10"/>
      <c r="EM90" s="10"/>
      <c r="EN90" s="10"/>
      <c r="EO90" s="10"/>
      <c r="EP90" s="10"/>
      <c r="EQ90" s="10"/>
      <c r="ER90" s="10"/>
      <c r="ES90" s="10"/>
      <c r="ET90" s="10"/>
      <c r="EU90" s="10"/>
      <c r="EV90" s="10"/>
      <c r="EW90" s="10"/>
      <c r="EX90" s="10"/>
      <c r="EY90" s="10"/>
      <c r="EZ90" s="10"/>
      <c r="FA90" s="10"/>
      <c r="FB90" s="10"/>
      <c r="FC90" s="10"/>
      <c r="FD90" s="10"/>
      <c r="FE90" s="10"/>
      <c r="FF90" s="10"/>
      <c r="FG90" s="10"/>
      <c r="FH90" s="10"/>
      <c r="FI90" s="10"/>
      <c r="FJ90" s="10"/>
      <c r="FK90" s="10"/>
      <c r="FL90" s="10"/>
      <c r="FM90" s="10"/>
      <c r="FN90" s="10"/>
      <c r="FO90" s="10"/>
      <c r="FP90" s="10"/>
      <c r="FQ90" s="10"/>
      <c r="FR90" s="10"/>
      <c r="FS90" s="10"/>
      <c r="FT90" s="10"/>
      <c r="FU90" s="10"/>
      <c r="FV90" s="10"/>
      <c r="FW90" s="10"/>
      <c r="FX90" s="10"/>
      <c r="FY90" s="10"/>
      <c r="FZ90" s="10"/>
      <c r="GA90" s="10"/>
      <c r="GB90" s="10"/>
      <c r="GC90" s="10"/>
      <c r="GD90" s="10"/>
      <c r="GE90" s="10"/>
      <c r="GF90" s="10"/>
      <c r="GG90" s="10"/>
      <c r="GH90" s="10"/>
      <c r="GI90" s="10"/>
      <c r="GJ90" s="10"/>
      <c r="GK90" s="10"/>
      <c r="GL90" s="10"/>
      <c r="GM90" s="10"/>
      <c r="GN90" s="10"/>
      <c r="GO90" s="10"/>
      <c r="GP90" s="10"/>
      <c r="GQ90" s="10"/>
      <c r="GR90" s="10"/>
      <c r="GS90" s="10"/>
      <c r="GT90" s="10"/>
      <c r="GU90" s="10"/>
      <c r="GV90" s="10"/>
      <c r="GW90" s="10"/>
      <c r="GX90" s="10"/>
      <c r="GY90" s="10"/>
      <c r="GZ90" s="10"/>
      <c r="HA90" s="10"/>
      <c r="HB90" s="10"/>
      <c r="HC90" s="10"/>
      <c r="HD90" s="10"/>
      <c r="HE90" s="10"/>
      <c r="HF90" s="10"/>
      <c r="HG90" s="10"/>
      <c r="HH90" s="10"/>
      <c r="HI90" s="10"/>
      <c r="HJ90" s="10"/>
      <c r="HK90" s="10"/>
      <c r="HL90" s="10"/>
      <c r="HM90" s="10"/>
      <c r="HN90" s="10"/>
      <c r="HO90" s="10"/>
      <c r="HP90" s="10"/>
      <c r="HQ90" s="10"/>
      <c r="HR90" s="10"/>
      <c r="HS90" s="10"/>
      <c r="HT90" s="10"/>
      <c r="HU90" s="10"/>
      <c r="HV90" s="10"/>
      <c r="HW90" s="10"/>
      <c r="HX90" s="10"/>
      <c r="HY90" s="10"/>
      <c r="HZ90" s="10"/>
      <c r="IA90" s="10"/>
      <c r="IB90" s="10"/>
      <c r="IC90" s="10"/>
      <c r="ID90" s="10"/>
      <c r="IE90" s="10"/>
      <c r="IF90" s="10"/>
      <c r="IG90" s="10"/>
      <c r="IH90" s="10"/>
      <c r="II90" s="10"/>
      <c r="IJ90" s="10"/>
      <c r="IK90" s="10"/>
      <c r="IL90" s="10"/>
      <c r="IM90" s="10"/>
      <c r="IN90" s="10"/>
      <c r="IO90" s="10"/>
      <c r="IP90" s="10"/>
      <c r="IQ90" s="10"/>
      <c r="IR90" s="10"/>
      <c r="IS90" s="10"/>
      <c r="IT90" s="10"/>
      <c r="IU90" s="10"/>
      <c r="IV90" s="10"/>
    </row>
    <row r="91" spans="2:256" s="1" customFormat="1" ht="15.6" customHeight="1" x14ac:dyDescent="0.3">
      <c r="B91" s="21"/>
      <c r="C91" s="354" t="s">
        <v>348</v>
      </c>
      <c r="D91" s="354"/>
      <c r="E91" s="354"/>
      <c r="F91" s="354"/>
      <c r="G91" s="354"/>
      <c r="H91" s="354"/>
      <c r="I91" s="354"/>
      <c r="J91" s="354"/>
      <c r="K91" s="354"/>
      <c r="L91" s="354"/>
      <c r="M91" s="354"/>
      <c r="N91" s="354"/>
      <c r="O91" s="354"/>
      <c r="P91" s="354"/>
      <c r="Q91" s="354"/>
      <c r="R91" s="354"/>
      <c r="S91" s="354"/>
      <c r="T91" s="354"/>
      <c r="U91" s="354"/>
      <c r="V91" s="354"/>
      <c r="W91" s="354"/>
      <c r="X91" s="354"/>
      <c r="Y91" s="354"/>
      <c r="Z91" s="354"/>
      <c r="AA91" s="354"/>
      <c r="AB91" s="354"/>
      <c r="AC91" s="354"/>
      <c r="AD91" s="354"/>
      <c r="AE91" s="354"/>
      <c r="AF91" s="354"/>
      <c r="AG91" s="354"/>
      <c r="AH91" s="354"/>
      <c r="AI91" s="354"/>
      <c r="AJ91" s="354"/>
      <c r="AK91" s="354"/>
      <c r="AL91" s="354"/>
      <c r="AM91" s="354"/>
      <c r="AN91" s="354"/>
      <c r="AO91" s="354"/>
      <c r="AP91" s="354"/>
      <c r="AQ91" s="354"/>
      <c r="AR91" s="16"/>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c r="CR91" s="10"/>
      <c r="CS91" s="10"/>
      <c r="CT91" s="10"/>
      <c r="CU91" s="10"/>
      <c r="CV91" s="10"/>
      <c r="CW91" s="10"/>
      <c r="CX91" s="10"/>
      <c r="CY91" s="10"/>
      <c r="CZ91" s="10"/>
      <c r="DA91" s="10"/>
      <c r="DB91" s="10"/>
      <c r="DC91" s="10"/>
      <c r="DD91" s="10"/>
      <c r="DE91" s="10"/>
      <c r="DF91" s="10"/>
      <c r="DG91" s="10"/>
      <c r="DH91" s="10"/>
      <c r="DI91" s="10"/>
      <c r="DJ91" s="10"/>
      <c r="DK91" s="10"/>
      <c r="DL91" s="10"/>
      <c r="DM91" s="10"/>
      <c r="DN91" s="10"/>
      <c r="DO91" s="10"/>
      <c r="DP91" s="10"/>
      <c r="DQ91" s="10"/>
      <c r="DR91" s="10"/>
      <c r="DS91" s="10"/>
      <c r="DT91" s="10"/>
      <c r="DU91" s="10"/>
      <c r="DV91" s="10"/>
      <c r="DW91" s="10"/>
      <c r="DX91" s="10"/>
      <c r="DY91" s="10"/>
      <c r="DZ91" s="10"/>
      <c r="EA91" s="10"/>
      <c r="EB91" s="10"/>
      <c r="EC91" s="10"/>
      <c r="ED91" s="10"/>
      <c r="EE91" s="10"/>
      <c r="EF91" s="10"/>
      <c r="EG91" s="10"/>
      <c r="EH91" s="10"/>
      <c r="EI91" s="10"/>
      <c r="EJ91" s="10"/>
      <c r="EK91" s="10"/>
      <c r="EL91" s="10"/>
      <c r="EM91" s="10"/>
      <c r="EN91" s="10"/>
      <c r="EO91" s="10"/>
      <c r="EP91" s="10"/>
      <c r="EQ91" s="10"/>
      <c r="ER91" s="10"/>
      <c r="ES91" s="10"/>
      <c r="ET91" s="10"/>
      <c r="EU91" s="10"/>
      <c r="EV91" s="10"/>
      <c r="EW91" s="10"/>
      <c r="EX91" s="10"/>
      <c r="EY91" s="10"/>
      <c r="EZ91" s="10"/>
      <c r="FA91" s="10"/>
      <c r="FB91" s="10"/>
      <c r="FC91" s="10"/>
      <c r="FD91" s="10"/>
      <c r="FE91" s="10"/>
      <c r="FF91" s="10"/>
      <c r="FG91" s="10"/>
      <c r="FH91" s="10"/>
      <c r="FI91" s="10"/>
      <c r="FJ91" s="10"/>
      <c r="FK91" s="10"/>
      <c r="FL91" s="10"/>
      <c r="FM91" s="10"/>
      <c r="FN91" s="10"/>
      <c r="FO91" s="10"/>
      <c r="FP91" s="10"/>
      <c r="FQ91" s="10"/>
      <c r="FR91" s="10"/>
      <c r="FS91" s="10"/>
      <c r="FT91" s="10"/>
      <c r="FU91" s="10"/>
      <c r="FV91" s="10"/>
      <c r="FW91" s="10"/>
      <c r="FX91" s="10"/>
      <c r="FY91" s="10"/>
      <c r="FZ91" s="10"/>
      <c r="GA91" s="10"/>
      <c r="GB91" s="10"/>
      <c r="GC91" s="10"/>
      <c r="GD91" s="10"/>
      <c r="GE91" s="10"/>
      <c r="GF91" s="10"/>
      <c r="GG91" s="10"/>
      <c r="GH91" s="10"/>
      <c r="GI91" s="10"/>
      <c r="GJ91" s="10"/>
      <c r="GK91" s="10"/>
      <c r="GL91" s="10"/>
      <c r="GM91" s="10"/>
      <c r="GN91" s="10"/>
      <c r="GO91" s="10"/>
      <c r="GP91" s="10"/>
      <c r="GQ91" s="10"/>
      <c r="GR91" s="10"/>
      <c r="GS91" s="10"/>
      <c r="GT91" s="10"/>
      <c r="GU91" s="10"/>
      <c r="GV91" s="10"/>
      <c r="GW91" s="10"/>
      <c r="GX91" s="10"/>
      <c r="GY91" s="10"/>
      <c r="GZ91" s="10"/>
      <c r="HA91" s="10"/>
      <c r="HB91" s="10"/>
      <c r="HC91" s="10"/>
      <c r="HD91" s="10"/>
      <c r="HE91" s="10"/>
      <c r="HF91" s="10"/>
      <c r="HG91" s="10"/>
      <c r="HH91" s="10"/>
      <c r="HI91" s="10"/>
      <c r="HJ91" s="10"/>
      <c r="HK91" s="10"/>
      <c r="HL91" s="10"/>
      <c r="HM91" s="10"/>
      <c r="HN91" s="10"/>
      <c r="HO91" s="10"/>
      <c r="HP91" s="10"/>
      <c r="HQ91" s="10"/>
      <c r="HR91" s="10"/>
      <c r="HS91" s="10"/>
      <c r="HT91" s="10"/>
      <c r="HU91" s="10"/>
      <c r="HV91" s="10"/>
      <c r="HW91" s="10"/>
      <c r="HX91" s="10"/>
      <c r="HY91" s="10"/>
      <c r="HZ91" s="10"/>
      <c r="IA91" s="10"/>
      <c r="IB91" s="10"/>
      <c r="IC91" s="10"/>
      <c r="ID91" s="10"/>
      <c r="IE91" s="10"/>
      <c r="IF91" s="10"/>
      <c r="IG91" s="10"/>
      <c r="IH91" s="10"/>
      <c r="II91" s="10"/>
      <c r="IJ91" s="10"/>
      <c r="IK91" s="10"/>
      <c r="IL91" s="10"/>
      <c r="IM91" s="10"/>
      <c r="IN91" s="10"/>
      <c r="IO91" s="10"/>
      <c r="IP91" s="10"/>
      <c r="IQ91" s="10"/>
      <c r="IR91" s="10"/>
      <c r="IS91" s="10"/>
      <c r="IT91" s="10"/>
      <c r="IU91" s="10"/>
      <c r="IV91" s="10"/>
    </row>
    <row r="92" spans="2:256" s="1" customFormat="1" x14ac:dyDescent="0.3">
      <c r="B92" s="21"/>
      <c r="C92" s="354"/>
      <c r="D92" s="354"/>
      <c r="E92" s="354"/>
      <c r="F92" s="354"/>
      <c r="G92" s="354"/>
      <c r="H92" s="354"/>
      <c r="I92" s="354"/>
      <c r="J92" s="354"/>
      <c r="K92" s="354"/>
      <c r="L92" s="354"/>
      <c r="M92" s="354"/>
      <c r="N92" s="354"/>
      <c r="O92" s="354"/>
      <c r="P92" s="354"/>
      <c r="Q92" s="354"/>
      <c r="R92" s="354"/>
      <c r="S92" s="354"/>
      <c r="T92" s="354"/>
      <c r="U92" s="354"/>
      <c r="V92" s="354"/>
      <c r="W92" s="354"/>
      <c r="X92" s="354"/>
      <c r="Y92" s="354"/>
      <c r="Z92" s="354"/>
      <c r="AA92" s="354"/>
      <c r="AB92" s="354"/>
      <c r="AC92" s="354"/>
      <c r="AD92" s="354"/>
      <c r="AE92" s="354"/>
      <c r="AF92" s="354"/>
      <c r="AG92" s="354"/>
      <c r="AH92" s="354"/>
      <c r="AI92" s="354"/>
      <c r="AJ92" s="354"/>
      <c r="AK92" s="354"/>
      <c r="AL92" s="354"/>
      <c r="AM92" s="354"/>
      <c r="AN92" s="354"/>
      <c r="AO92" s="354"/>
      <c r="AP92" s="354"/>
      <c r="AQ92" s="354"/>
      <c r="AR92" s="16"/>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c r="CR92" s="10"/>
      <c r="CS92" s="10"/>
      <c r="CT92" s="10"/>
      <c r="CU92" s="10"/>
      <c r="CV92" s="10"/>
      <c r="CW92" s="10"/>
      <c r="CX92" s="10"/>
      <c r="CY92" s="10"/>
      <c r="CZ92" s="10"/>
      <c r="DA92" s="10"/>
      <c r="DB92" s="10"/>
      <c r="DC92" s="10"/>
      <c r="DD92" s="10"/>
      <c r="DE92" s="10"/>
      <c r="DF92" s="10"/>
      <c r="DG92" s="10"/>
      <c r="DH92" s="10"/>
      <c r="DI92" s="10"/>
      <c r="DJ92" s="10"/>
      <c r="DK92" s="10"/>
      <c r="DL92" s="10"/>
      <c r="DM92" s="10"/>
      <c r="DN92" s="10"/>
      <c r="DO92" s="10"/>
      <c r="DP92" s="10"/>
      <c r="DQ92" s="10"/>
      <c r="DR92" s="10"/>
      <c r="DS92" s="10"/>
      <c r="DT92" s="10"/>
      <c r="DU92" s="10"/>
      <c r="DV92" s="10"/>
      <c r="DW92" s="10"/>
      <c r="DX92" s="10"/>
      <c r="DY92" s="10"/>
      <c r="DZ92" s="10"/>
      <c r="EA92" s="10"/>
      <c r="EB92" s="10"/>
      <c r="EC92" s="10"/>
      <c r="ED92" s="10"/>
      <c r="EE92" s="10"/>
      <c r="EF92" s="10"/>
      <c r="EG92" s="10"/>
      <c r="EH92" s="10"/>
      <c r="EI92" s="10"/>
      <c r="EJ92" s="10"/>
      <c r="EK92" s="10"/>
      <c r="EL92" s="10"/>
      <c r="EM92" s="10"/>
      <c r="EN92" s="10"/>
      <c r="EO92" s="10"/>
      <c r="EP92" s="10"/>
      <c r="EQ92" s="10"/>
      <c r="ER92" s="10"/>
      <c r="ES92" s="10"/>
      <c r="ET92" s="10"/>
      <c r="EU92" s="10"/>
      <c r="EV92" s="10"/>
      <c r="EW92" s="10"/>
      <c r="EX92" s="10"/>
      <c r="EY92" s="10"/>
      <c r="EZ92" s="10"/>
      <c r="FA92" s="10"/>
      <c r="FB92" s="10"/>
      <c r="FC92" s="10"/>
      <c r="FD92" s="10"/>
      <c r="FE92" s="10"/>
      <c r="FF92" s="10"/>
      <c r="FG92" s="10"/>
      <c r="FH92" s="10"/>
      <c r="FI92" s="10"/>
      <c r="FJ92" s="10"/>
      <c r="FK92" s="10"/>
      <c r="FL92" s="10"/>
      <c r="FM92" s="10"/>
      <c r="FN92" s="10"/>
      <c r="FO92" s="10"/>
      <c r="FP92" s="10"/>
      <c r="FQ92" s="10"/>
      <c r="FR92" s="10"/>
      <c r="FS92" s="10"/>
      <c r="FT92" s="10"/>
      <c r="FU92" s="10"/>
      <c r="FV92" s="10"/>
      <c r="FW92" s="10"/>
      <c r="FX92" s="10"/>
      <c r="FY92" s="10"/>
      <c r="FZ92" s="10"/>
      <c r="GA92" s="10"/>
      <c r="GB92" s="10"/>
      <c r="GC92" s="10"/>
      <c r="GD92" s="10"/>
      <c r="GE92" s="10"/>
      <c r="GF92" s="10"/>
      <c r="GG92" s="10"/>
      <c r="GH92" s="10"/>
      <c r="GI92" s="10"/>
      <c r="GJ92" s="10"/>
      <c r="GK92" s="10"/>
      <c r="GL92" s="10"/>
      <c r="GM92" s="10"/>
      <c r="GN92" s="10"/>
      <c r="GO92" s="10"/>
      <c r="GP92" s="10"/>
      <c r="GQ92" s="10"/>
      <c r="GR92" s="10"/>
      <c r="GS92" s="10"/>
      <c r="GT92" s="10"/>
      <c r="GU92" s="10"/>
      <c r="GV92" s="10"/>
      <c r="GW92" s="10"/>
      <c r="GX92" s="10"/>
      <c r="GY92" s="10"/>
      <c r="GZ92" s="10"/>
      <c r="HA92" s="10"/>
      <c r="HB92" s="10"/>
      <c r="HC92" s="10"/>
      <c r="HD92" s="10"/>
      <c r="HE92" s="10"/>
      <c r="HF92" s="10"/>
      <c r="HG92" s="10"/>
      <c r="HH92" s="10"/>
      <c r="HI92" s="10"/>
      <c r="HJ92" s="10"/>
      <c r="HK92" s="10"/>
      <c r="HL92" s="10"/>
      <c r="HM92" s="10"/>
      <c r="HN92" s="10"/>
      <c r="HO92" s="10"/>
      <c r="HP92" s="10"/>
      <c r="HQ92" s="10"/>
      <c r="HR92" s="10"/>
      <c r="HS92" s="10"/>
      <c r="HT92" s="10"/>
      <c r="HU92" s="10"/>
      <c r="HV92" s="10"/>
      <c r="HW92" s="10"/>
      <c r="HX92" s="10"/>
      <c r="HY92" s="10"/>
      <c r="HZ92" s="10"/>
      <c r="IA92" s="10"/>
      <c r="IB92" s="10"/>
      <c r="IC92" s="10"/>
      <c r="ID92" s="10"/>
      <c r="IE92" s="10"/>
      <c r="IF92" s="10"/>
      <c r="IG92" s="10"/>
      <c r="IH92" s="10"/>
      <c r="II92" s="10"/>
      <c r="IJ92" s="10"/>
      <c r="IK92" s="10"/>
      <c r="IL92" s="10"/>
      <c r="IM92" s="10"/>
      <c r="IN92" s="10"/>
      <c r="IO92" s="10"/>
      <c r="IP92" s="10"/>
      <c r="IQ92" s="10"/>
      <c r="IR92" s="10"/>
      <c r="IS92" s="10"/>
      <c r="IT92" s="10"/>
      <c r="IU92" s="10"/>
      <c r="IV92" s="10"/>
    </row>
    <row r="93" spans="2:256" s="1" customFormat="1" x14ac:dyDescent="0.3">
      <c r="B93" s="21"/>
      <c r="C93" s="354"/>
      <c r="D93" s="354"/>
      <c r="E93" s="354"/>
      <c r="F93" s="354"/>
      <c r="G93" s="354"/>
      <c r="H93" s="354"/>
      <c r="I93" s="354"/>
      <c r="J93" s="354"/>
      <c r="K93" s="354"/>
      <c r="L93" s="354"/>
      <c r="M93" s="354"/>
      <c r="N93" s="354"/>
      <c r="O93" s="354"/>
      <c r="P93" s="354"/>
      <c r="Q93" s="354"/>
      <c r="R93" s="354"/>
      <c r="S93" s="354"/>
      <c r="T93" s="354"/>
      <c r="U93" s="354"/>
      <c r="V93" s="354"/>
      <c r="W93" s="354"/>
      <c r="X93" s="354"/>
      <c r="Y93" s="354"/>
      <c r="Z93" s="354"/>
      <c r="AA93" s="354"/>
      <c r="AB93" s="354"/>
      <c r="AC93" s="354"/>
      <c r="AD93" s="354"/>
      <c r="AE93" s="354"/>
      <c r="AF93" s="354"/>
      <c r="AG93" s="354"/>
      <c r="AH93" s="354"/>
      <c r="AI93" s="354"/>
      <c r="AJ93" s="354"/>
      <c r="AK93" s="354"/>
      <c r="AL93" s="354"/>
      <c r="AM93" s="354"/>
      <c r="AN93" s="354"/>
      <c r="AO93" s="354"/>
      <c r="AP93" s="354"/>
      <c r="AQ93" s="354"/>
      <c r="AR93" s="16"/>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c r="CR93" s="10"/>
      <c r="CS93" s="10"/>
      <c r="CT93" s="10"/>
      <c r="CU93" s="10"/>
      <c r="CV93" s="10"/>
      <c r="CW93" s="10"/>
      <c r="CX93" s="10"/>
      <c r="CY93" s="10"/>
      <c r="CZ93" s="10"/>
      <c r="DA93" s="10"/>
      <c r="DB93" s="10"/>
      <c r="DC93" s="10"/>
      <c r="DD93" s="10"/>
      <c r="DE93" s="10"/>
      <c r="DF93" s="10"/>
      <c r="DG93" s="10"/>
      <c r="DH93" s="10"/>
      <c r="DI93" s="10"/>
      <c r="DJ93" s="10"/>
      <c r="DK93" s="10"/>
      <c r="DL93" s="10"/>
      <c r="DM93" s="10"/>
      <c r="DN93" s="10"/>
      <c r="DO93" s="10"/>
      <c r="DP93" s="10"/>
      <c r="DQ93" s="10"/>
      <c r="DR93" s="10"/>
      <c r="DS93" s="10"/>
      <c r="DT93" s="10"/>
      <c r="DU93" s="10"/>
      <c r="DV93" s="10"/>
      <c r="DW93" s="10"/>
      <c r="DX93" s="10"/>
      <c r="DY93" s="10"/>
      <c r="DZ93" s="10"/>
      <c r="EA93" s="10"/>
      <c r="EB93" s="10"/>
      <c r="EC93" s="10"/>
      <c r="ED93" s="10"/>
      <c r="EE93" s="10"/>
      <c r="EF93" s="10"/>
      <c r="EG93" s="10"/>
      <c r="EH93" s="10"/>
      <c r="EI93" s="10"/>
      <c r="EJ93" s="10"/>
      <c r="EK93" s="10"/>
      <c r="EL93" s="10"/>
      <c r="EM93" s="10"/>
      <c r="EN93" s="10"/>
      <c r="EO93" s="10"/>
      <c r="EP93" s="10"/>
      <c r="EQ93" s="10"/>
      <c r="ER93" s="10"/>
      <c r="ES93" s="10"/>
      <c r="ET93" s="10"/>
      <c r="EU93" s="10"/>
      <c r="EV93" s="10"/>
      <c r="EW93" s="10"/>
      <c r="EX93" s="10"/>
      <c r="EY93" s="10"/>
      <c r="EZ93" s="10"/>
      <c r="FA93" s="10"/>
      <c r="FB93" s="10"/>
      <c r="FC93" s="10"/>
      <c r="FD93" s="10"/>
      <c r="FE93" s="10"/>
      <c r="FF93" s="10"/>
      <c r="FG93" s="10"/>
      <c r="FH93" s="10"/>
      <c r="FI93" s="10"/>
      <c r="FJ93" s="10"/>
      <c r="FK93" s="10"/>
      <c r="FL93" s="10"/>
      <c r="FM93" s="10"/>
      <c r="FN93" s="10"/>
      <c r="FO93" s="10"/>
      <c r="FP93" s="10"/>
      <c r="FQ93" s="10"/>
      <c r="FR93" s="10"/>
      <c r="FS93" s="10"/>
      <c r="FT93" s="10"/>
      <c r="FU93" s="10"/>
      <c r="FV93" s="10"/>
      <c r="FW93" s="10"/>
      <c r="FX93" s="10"/>
      <c r="FY93" s="10"/>
      <c r="FZ93" s="10"/>
      <c r="GA93" s="10"/>
      <c r="GB93" s="10"/>
      <c r="GC93" s="10"/>
      <c r="GD93" s="10"/>
      <c r="GE93" s="10"/>
      <c r="GF93" s="10"/>
      <c r="GG93" s="10"/>
      <c r="GH93" s="10"/>
      <c r="GI93" s="10"/>
      <c r="GJ93" s="10"/>
      <c r="GK93" s="10"/>
      <c r="GL93" s="10"/>
      <c r="GM93" s="10"/>
      <c r="GN93" s="10"/>
      <c r="GO93" s="10"/>
      <c r="GP93" s="10"/>
      <c r="GQ93" s="10"/>
      <c r="GR93" s="10"/>
      <c r="GS93" s="10"/>
      <c r="GT93" s="10"/>
      <c r="GU93" s="10"/>
      <c r="GV93" s="10"/>
      <c r="GW93" s="10"/>
      <c r="GX93" s="10"/>
      <c r="GY93" s="10"/>
      <c r="GZ93" s="10"/>
      <c r="HA93" s="10"/>
      <c r="HB93" s="10"/>
      <c r="HC93" s="10"/>
      <c r="HD93" s="10"/>
      <c r="HE93" s="10"/>
      <c r="HF93" s="10"/>
      <c r="HG93" s="10"/>
      <c r="HH93" s="10"/>
      <c r="HI93" s="10"/>
      <c r="HJ93" s="10"/>
      <c r="HK93" s="10"/>
      <c r="HL93" s="10"/>
      <c r="HM93" s="10"/>
      <c r="HN93" s="10"/>
      <c r="HO93" s="10"/>
      <c r="HP93" s="10"/>
      <c r="HQ93" s="10"/>
      <c r="HR93" s="10"/>
      <c r="HS93" s="10"/>
      <c r="HT93" s="10"/>
      <c r="HU93" s="10"/>
      <c r="HV93" s="10"/>
      <c r="HW93" s="10"/>
      <c r="HX93" s="10"/>
      <c r="HY93" s="10"/>
      <c r="HZ93" s="10"/>
      <c r="IA93" s="10"/>
      <c r="IB93" s="10"/>
      <c r="IC93" s="10"/>
      <c r="ID93" s="10"/>
      <c r="IE93" s="10"/>
      <c r="IF93" s="10"/>
      <c r="IG93" s="10"/>
      <c r="IH93" s="10"/>
      <c r="II93" s="10"/>
      <c r="IJ93" s="10"/>
      <c r="IK93" s="10"/>
      <c r="IL93" s="10"/>
      <c r="IM93" s="10"/>
      <c r="IN93" s="10"/>
      <c r="IO93" s="10"/>
      <c r="IP93" s="10"/>
      <c r="IQ93" s="10"/>
      <c r="IR93" s="10"/>
      <c r="IS93" s="10"/>
      <c r="IT93" s="10"/>
      <c r="IU93" s="10"/>
      <c r="IV93" s="10"/>
    </row>
    <row r="94" spans="2:256" s="1" customFormat="1" x14ac:dyDescent="0.3">
      <c r="B94" s="21"/>
      <c r="C94" s="354"/>
      <c r="D94" s="354"/>
      <c r="E94" s="354"/>
      <c r="F94" s="354"/>
      <c r="G94" s="354"/>
      <c r="H94" s="354"/>
      <c r="I94" s="354"/>
      <c r="J94" s="354"/>
      <c r="K94" s="354"/>
      <c r="L94" s="354"/>
      <c r="M94" s="354"/>
      <c r="N94" s="354"/>
      <c r="O94" s="354"/>
      <c r="P94" s="354"/>
      <c r="Q94" s="354"/>
      <c r="R94" s="354"/>
      <c r="S94" s="354"/>
      <c r="T94" s="354"/>
      <c r="U94" s="354"/>
      <c r="V94" s="354"/>
      <c r="W94" s="354"/>
      <c r="X94" s="354"/>
      <c r="Y94" s="354"/>
      <c r="Z94" s="354"/>
      <c r="AA94" s="354"/>
      <c r="AB94" s="354"/>
      <c r="AC94" s="354"/>
      <c r="AD94" s="354"/>
      <c r="AE94" s="354"/>
      <c r="AF94" s="354"/>
      <c r="AG94" s="354"/>
      <c r="AH94" s="354"/>
      <c r="AI94" s="354"/>
      <c r="AJ94" s="354"/>
      <c r="AK94" s="354"/>
      <c r="AL94" s="354"/>
      <c r="AM94" s="354"/>
      <c r="AN94" s="354"/>
      <c r="AO94" s="354"/>
      <c r="AP94" s="354"/>
      <c r="AQ94" s="354"/>
      <c r="AR94" s="16"/>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c r="EC94" s="10"/>
      <c r="ED94" s="10"/>
      <c r="EE94" s="10"/>
      <c r="EF94" s="10"/>
      <c r="EG94" s="10"/>
      <c r="EH94" s="10"/>
      <c r="EI94" s="10"/>
      <c r="EJ94" s="10"/>
      <c r="EK94" s="10"/>
      <c r="EL94" s="10"/>
      <c r="EM94" s="10"/>
      <c r="EN94" s="10"/>
      <c r="EO94" s="10"/>
      <c r="EP94" s="10"/>
      <c r="EQ94" s="10"/>
      <c r="ER94" s="10"/>
      <c r="ES94" s="10"/>
      <c r="ET94" s="10"/>
      <c r="EU94" s="10"/>
      <c r="EV94" s="10"/>
      <c r="EW94" s="10"/>
      <c r="EX94" s="10"/>
      <c r="EY94" s="10"/>
      <c r="EZ94" s="10"/>
      <c r="FA94" s="10"/>
      <c r="FB94" s="10"/>
      <c r="FC94" s="10"/>
      <c r="FD94" s="10"/>
      <c r="FE94" s="10"/>
      <c r="FF94" s="10"/>
      <c r="FG94" s="10"/>
      <c r="FH94" s="10"/>
      <c r="FI94" s="10"/>
      <c r="FJ94" s="10"/>
      <c r="FK94" s="10"/>
      <c r="FL94" s="10"/>
      <c r="FM94" s="10"/>
      <c r="FN94" s="10"/>
      <c r="FO94" s="10"/>
      <c r="FP94" s="10"/>
      <c r="FQ94" s="10"/>
      <c r="FR94" s="10"/>
      <c r="FS94" s="10"/>
      <c r="FT94" s="10"/>
      <c r="FU94" s="10"/>
      <c r="FV94" s="10"/>
      <c r="FW94" s="10"/>
      <c r="FX94" s="10"/>
      <c r="FY94" s="10"/>
      <c r="FZ94" s="10"/>
      <c r="GA94" s="10"/>
      <c r="GB94" s="10"/>
      <c r="GC94" s="10"/>
      <c r="GD94" s="10"/>
      <c r="GE94" s="10"/>
      <c r="GF94" s="10"/>
      <c r="GG94" s="10"/>
      <c r="GH94" s="10"/>
      <c r="GI94" s="10"/>
      <c r="GJ94" s="10"/>
      <c r="GK94" s="10"/>
      <c r="GL94" s="10"/>
      <c r="GM94" s="10"/>
      <c r="GN94" s="10"/>
      <c r="GO94" s="10"/>
      <c r="GP94" s="10"/>
      <c r="GQ94" s="10"/>
      <c r="GR94" s="10"/>
      <c r="GS94" s="10"/>
      <c r="GT94" s="10"/>
      <c r="GU94" s="10"/>
      <c r="GV94" s="10"/>
      <c r="GW94" s="10"/>
      <c r="GX94" s="10"/>
      <c r="GY94" s="10"/>
      <c r="GZ94" s="10"/>
      <c r="HA94" s="10"/>
      <c r="HB94" s="10"/>
      <c r="HC94" s="10"/>
      <c r="HD94" s="10"/>
      <c r="HE94" s="10"/>
      <c r="HF94" s="10"/>
      <c r="HG94" s="10"/>
      <c r="HH94" s="10"/>
      <c r="HI94" s="10"/>
      <c r="HJ94" s="10"/>
      <c r="HK94" s="10"/>
      <c r="HL94" s="10"/>
      <c r="HM94" s="10"/>
      <c r="HN94" s="10"/>
      <c r="HO94" s="10"/>
      <c r="HP94" s="10"/>
      <c r="HQ94" s="10"/>
      <c r="HR94" s="10"/>
      <c r="HS94" s="10"/>
      <c r="HT94" s="10"/>
      <c r="HU94" s="10"/>
      <c r="HV94" s="10"/>
      <c r="HW94" s="10"/>
      <c r="HX94" s="10"/>
      <c r="HY94" s="10"/>
      <c r="HZ94" s="10"/>
      <c r="IA94" s="10"/>
      <c r="IB94" s="10"/>
      <c r="IC94" s="10"/>
      <c r="ID94" s="10"/>
      <c r="IE94" s="10"/>
      <c r="IF94" s="10"/>
      <c r="IG94" s="10"/>
      <c r="IH94" s="10"/>
      <c r="II94" s="10"/>
      <c r="IJ94" s="10"/>
      <c r="IK94" s="10"/>
      <c r="IL94" s="10"/>
      <c r="IM94" s="10"/>
      <c r="IN94" s="10"/>
      <c r="IO94" s="10"/>
      <c r="IP94" s="10"/>
      <c r="IQ94" s="10"/>
      <c r="IR94" s="10"/>
      <c r="IS94" s="10"/>
      <c r="IT94" s="10"/>
      <c r="IU94" s="10"/>
      <c r="IV94" s="10"/>
    </row>
    <row r="95" spans="2:256" s="1" customFormat="1" x14ac:dyDescent="0.3">
      <c r="B95" s="21"/>
      <c r="C95" s="354"/>
      <c r="D95" s="354"/>
      <c r="E95" s="354"/>
      <c r="F95" s="354"/>
      <c r="G95" s="354"/>
      <c r="H95" s="354"/>
      <c r="I95" s="354"/>
      <c r="J95" s="354"/>
      <c r="K95" s="354"/>
      <c r="L95" s="354"/>
      <c r="M95" s="354"/>
      <c r="N95" s="354"/>
      <c r="O95" s="354"/>
      <c r="P95" s="354"/>
      <c r="Q95" s="354"/>
      <c r="R95" s="354"/>
      <c r="S95" s="354"/>
      <c r="T95" s="354"/>
      <c r="U95" s="354"/>
      <c r="V95" s="354"/>
      <c r="W95" s="354"/>
      <c r="X95" s="354"/>
      <c r="Y95" s="354"/>
      <c r="Z95" s="354"/>
      <c r="AA95" s="354"/>
      <c r="AB95" s="354"/>
      <c r="AC95" s="354"/>
      <c r="AD95" s="354"/>
      <c r="AE95" s="354"/>
      <c r="AF95" s="354"/>
      <c r="AG95" s="354"/>
      <c r="AH95" s="354"/>
      <c r="AI95" s="354"/>
      <c r="AJ95" s="354"/>
      <c r="AK95" s="354"/>
      <c r="AL95" s="354"/>
      <c r="AM95" s="354"/>
      <c r="AN95" s="354"/>
      <c r="AO95" s="354"/>
      <c r="AP95" s="354"/>
      <c r="AQ95" s="354"/>
      <c r="AR95" s="16"/>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c r="CW95" s="10"/>
      <c r="CX95" s="10"/>
      <c r="CY95" s="10"/>
      <c r="CZ95" s="10"/>
      <c r="DA95" s="10"/>
      <c r="DB95" s="10"/>
      <c r="DC95" s="10"/>
      <c r="DD95" s="10"/>
      <c r="DE95" s="10"/>
      <c r="DF95" s="10"/>
      <c r="DG95" s="10"/>
      <c r="DH95" s="10"/>
      <c r="DI95" s="10"/>
      <c r="DJ95" s="10"/>
      <c r="DK95" s="10"/>
      <c r="DL95" s="10"/>
      <c r="DM95" s="10"/>
      <c r="DN95" s="10"/>
      <c r="DO95" s="10"/>
      <c r="DP95" s="10"/>
      <c r="DQ95" s="10"/>
      <c r="DR95" s="10"/>
      <c r="DS95" s="10"/>
      <c r="DT95" s="10"/>
      <c r="DU95" s="10"/>
      <c r="DV95" s="10"/>
      <c r="DW95" s="10"/>
      <c r="DX95" s="10"/>
      <c r="DY95" s="10"/>
      <c r="DZ95" s="10"/>
      <c r="EA95" s="10"/>
      <c r="EB95" s="10"/>
      <c r="EC95" s="10"/>
      <c r="ED95" s="10"/>
      <c r="EE95" s="10"/>
      <c r="EF95" s="10"/>
      <c r="EG95" s="10"/>
      <c r="EH95" s="10"/>
      <c r="EI95" s="10"/>
      <c r="EJ95" s="10"/>
      <c r="EK95" s="10"/>
      <c r="EL95" s="10"/>
      <c r="EM95" s="10"/>
      <c r="EN95" s="10"/>
      <c r="EO95" s="10"/>
      <c r="EP95" s="10"/>
      <c r="EQ95" s="10"/>
      <c r="ER95" s="10"/>
      <c r="ES95" s="10"/>
      <c r="ET95" s="10"/>
      <c r="EU95" s="10"/>
      <c r="EV95" s="10"/>
      <c r="EW95" s="10"/>
      <c r="EX95" s="10"/>
      <c r="EY95" s="10"/>
      <c r="EZ95" s="10"/>
      <c r="FA95" s="10"/>
      <c r="FB95" s="10"/>
      <c r="FC95" s="10"/>
      <c r="FD95" s="10"/>
      <c r="FE95" s="10"/>
      <c r="FF95" s="10"/>
      <c r="FG95" s="10"/>
      <c r="FH95" s="10"/>
      <c r="FI95" s="10"/>
      <c r="FJ95" s="10"/>
      <c r="FK95" s="10"/>
      <c r="FL95" s="10"/>
      <c r="FM95" s="10"/>
      <c r="FN95" s="10"/>
      <c r="FO95" s="10"/>
      <c r="FP95" s="10"/>
      <c r="FQ95" s="10"/>
      <c r="FR95" s="10"/>
      <c r="FS95" s="10"/>
      <c r="FT95" s="10"/>
      <c r="FU95" s="10"/>
      <c r="FV95" s="10"/>
      <c r="FW95" s="10"/>
      <c r="FX95" s="10"/>
      <c r="FY95" s="10"/>
      <c r="FZ95" s="10"/>
      <c r="GA95" s="10"/>
      <c r="GB95" s="10"/>
      <c r="GC95" s="10"/>
      <c r="GD95" s="10"/>
      <c r="GE95" s="10"/>
      <c r="GF95" s="10"/>
      <c r="GG95" s="10"/>
      <c r="GH95" s="10"/>
      <c r="GI95" s="10"/>
      <c r="GJ95" s="10"/>
      <c r="GK95" s="10"/>
      <c r="GL95" s="10"/>
      <c r="GM95" s="10"/>
      <c r="GN95" s="10"/>
      <c r="GO95" s="10"/>
      <c r="GP95" s="10"/>
      <c r="GQ95" s="10"/>
      <c r="GR95" s="10"/>
      <c r="GS95" s="10"/>
      <c r="GT95" s="10"/>
      <c r="GU95" s="10"/>
      <c r="GV95" s="10"/>
      <c r="GW95" s="10"/>
      <c r="GX95" s="10"/>
      <c r="GY95" s="10"/>
      <c r="GZ95" s="10"/>
      <c r="HA95" s="10"/>
      <c r="HB95" s="10"/>
      <c r="HC95" s="10"/>
      <c r="HD95" s="10"/>
      <c r="HE95" s="10"/>
      <c r="HF95" s="10"/>
      <c r="HG95" s="10"/>
      <c r="HH95" s="10"/>
      <c r="HI95" s="10"/>
      <c r="HJ95" s="10"/>
      <c r="HK95" s="10"/>
      <c r="HL95" s="10"/>
      <c r="HM95" s="10"/>
      <c r="HN95" s="10"/>
      <c r="HO95" s="10"/>
      <c r="HP95" s="10"/>
      <c r="HQ95" s="10"/>
      <c r="HR95" s="10"/>
      <c r="HS95" s="10"/>
      <c r="HT95" s="10"/>
      <c r="HU95" s="10"/>
      <c r="HV95" s="10"/>
      <c r="HW95" s="10"/>
      <c r="HX95" s="10"/>
      <c r="HY95" s="10"/>
      <c r="HZ95" s="10"/>
      <c r="IA95" s="10"/>
      <c r="IB95" s="10"/>
      <c r="IC95" s="10"/>
      <c r="ID95" s="10"/>
      <c r="IE95" s="10"/>
      <c r="IF95" s="10"/>
      <c r="IG95" s="10"/>
      <c r="IH95" s="10"/>
      <c r="II95" s="10"/>
      <c r="IJ95" s="10"/>
      <c r="IK95" s="10"/>
      <c r="IL95" s="10"/>
      <c r="IM95" s="10"/>
      <c r="IN95" s="10"/>
      <c r="IO95" s="10"/>
      <c r="IP95" s="10"/>
      <c r="IQ95" s="10"/>
      <c r="IR95" s="10"/>
      <c r="IS95" s="10"/>
      <c r="IT95" s="10"/>
      <c r="IU95" s="10"/>
      <c r="IV95" s="10"/>
    </row>
    <row r="96" spans="2:256" s="1" customFormat="1" x14ac:dyDescent="0.3">
      <c r="B96" s="21"/>
      <c r="C96" s="354"/>
      <c r="D96" s="354"/>
      <c r="E96" s="354"/>
      <c r="F96" s="354"/>
      <c r="G96" s="354"/>
      <c r="H96" s="354"/>
      <c r="I96" s="354"/>
      <c r="J96" s="354"/>
      <c r="K96" s="354"/>
      <c r="L96" s="354"/>
      <c r="M96" s="354"/>
      <c r="N96" s="354"/>
      <c r="O96" s="354"/>
      <c r="P96" s="354"/>
      <c r="Q96" s="354"/>
      <c r="R96" s="354"/>
      <c r="S96" s="354"/>
      <c r="T96" s="354"/>
      <c r="U96" s="354"/>
      <c r="V96" s="354"/>
      <c r="W96" s="354"/>
      <c r="X96" s="354"/>
      <c r="Y96" s="354"/>
      <c r="Z96" s="354"/>
      <c r="AA96" s="354"/>
      <c r="AB96" s="354"/>
      <c r="AC96" s="354"/>
      <c r="AD96" s="354"/>
      <c r="AE96" s="354"/>
      <c r="AF96" s="354"/>
      <c r="AG96" s="354"/>
      <c r="AH96" s="354"/>
      <c r="AI96" s="354"/>
      <c r="AJ96" s="354"/>
      <c r="AK96" s="354"/>
      <c r="AL96" s="354"/>
      <c r="AM96" s="354"/>
      <c r="AN96" s="354"/>
      <c r="AO96" s="354"/>
      <c r="AP96" s="354"/>
      <c r="AQ96" s="354"/>
      <c r="AR96" s="16"/>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c r="CW96" s="10"/>
      <c r="CX96" s="10"/>
      <c r="CY96" s="10"/>
      <c r="CZ96" s="10"/>
      <c r="DA96" s="10"/>
      <c r="DB96" s="10"/>
      <c r="DC96" s="10"/>
      <c r="DD96" s="10"/>
      <c r="DE96" s="10"/>
      <c r="DF96" s="10"/>
      <c r="DG96" s="10"/>
      <c r="DH96" s="10"/>
      <c r="DI96" s="10"/>
      <c r="DJ96" s="10"/>
      <c r="DK96" s="10"/>
      <c r="DL96" s="10"/>
      <c r="DM96" s="10"/>
      <c r="DN96" s="10"/>
      <c r="DO96" s="10"/>
      <c r="DP96" s="10"/>
      <c r="DQ96" s="10"/>
      <c r="DR96" s="10"/>
      <c r="DS96" s="10"/>
      <c r="DT96" s="10"/>
      <c r="DU96" s="10"/>
      <c r="DV96" s="10"/>
      <c r="DW96" s="10"/>
      <c r="DX96" s="10"/>
      <c r="DY96" s="10"/>
      <c r="DZ96" s="10"/>
      <c r="EA96" s="10"/>
      <c r="EB96" s="10"/>
      <c r="EC96" s="10"/>
      <c r="ED96" s="10"/>
      <c r="EE96" s="10"/>
      <c r="EF96" s="10"/>
      <c r="EG96" s="10"/>
      <c r="EH96" s="10"/>
      <c r="EI96" s="10"/>
      <c r="EJ96" s="10"/>
      <c r="EK96" s="10"/>
      <c r="EL96" s="10"/>
      <c r="EM96" s="10"/>
      <c r="EN96" s="10"/>
      <c r="EO96" s="10"/>
      <c r="EP96" s="10"/>
      <c r="EQ96" s="10"/>
      <c r="ER96" s="10"/>
      <c r="ES96" s="10"/>
      <c r="ET96" s="10"/>
      <c r="EU96" s="10"/>
      <c r="EV96" s="10"/>
      <c r="EW96" s="10"/>
      <c r="EX96" s="10"/>
      <c r="EY96" s="10"/>
      <c r="EZ96" s="10"/>
      <c r="FA96" s="10"/>
      <c r="FB96" s="10"/>
      <c r="FC96" s="10"/>
      <c r="FD96" s="10"/>
      <c r="FE96" s="10"/>
      <c r="FF96" s="10"/>
      <c r="FG96" s="10"/>
      <c r="FH96" s="10"/>
      <c r="FI96" s="10"/>
      <c r="FJ96" s="10"/>
      <c r="FK96" s="10"/>
      <c r="FL96" s="10"/>
      <c r="FM96" s="10"/>
      <c r="FN96" s="10"/>
      <c r="FO96" s="10"/>
      <c r="FP96" s="10"/>
      <c r="FQ96" s="10"/>
      <c r="FR96" s="10"/>
      <c r="FS96" s="10"/>
      <c r="FT96" s="10"/>
      <c r="FU96" s="10"/>
      <c r="FV96" s="10"/>
      <c r="FW96" s="10"/>
      <c r="FX96" s="10"/>
      <c r="FY96" s="10"/>
      <c r="FZ96" s="10"/>
      <c r="GA96" s="10"/>
      <c r="GB96" s="10"/>
      <c r="GC96" s="10"/>
      <c r="GD96" s="10"/>
      <c r="GE96" s="10"/>
      <c r="GF96" s="10"/>
      <c r="GG96" s="10"/>
      <c r="GH96" s="10"/>
      <c r="GI96" s="10"/>
      <c r="GJ96" s="10"/>
      <c r="GK96" s="10"/>
      <c r="GL96" s="10"/>
      <c r="GM96" s="10"/>
      <c r="GN96" s="10"/>
      <c r="GO96" s="10"/>
      <c r="GP96" s="10"/>
      <c r="GQ96" s="10"/>
      <c r="GR96" s="10"/>
      <c r="GS96" s="10"/>
      <c r="GT96" s="10"/>
      <c r="GU96" s="10"/>
      <c r="GV96" s="10"/>
      <c r="GW96" s="10"/>
      <c r="GX96" s="10"/>
      <c r="GY96" s="10"/>
      <c r="GZ96" s="10"/>
      <c r="HA96" s="10"/>
      <c r="HB96" s="10"/>
      <c r="HC96" s="10"/>
      <c r="HD96" s="10"/>
      <c r="HE96" s="10"/>
      <c r="HF96" s="10"/>
      <c r="HG96" s="10"/>
      <c r="HH96" s="10"/>
      <c r="HI96" s="10"/>
      <c r="HJ96" s="10"/>
      <c r="HK96" s="10"/>
      <c r="HL96" s="10"/>
      <c r="HM96" s="10"/>
      <c r="HN96" s="10"/>
      <c r="HO96" s="10"/>
      <c r="HP96" s="10"/>
      <c r="HQ96" s="10"/>
      <c r="HR96" s="10"/>
      <c r="HS96" s="10"/>
      <c r="HT96" s="10"/>
      <c r="HU96" s="10"/>
      <c r="HV96" s="10"/>
      <c r="HW96" s="10"/>
      <c r="HX96" s="10"/>
      <c r="HY96" s="10"/>
      <c r="HZ96" s="10"/>
      <c r="IA96" s="10"/>
      <c r="IB96" s="10"/>
      <c r="IC96" s="10"/>
      <c r="ID96" s="10"/>
      <c r="IE96" s="10"/>
      <c r="IF96" s="10"/>
      <c r="IG96" s="10"/>
      <c r="IH96" s="10"/>
      <c r="II96" s="10"/>
      <c r="IJ96" s="10"/>
      <c r="IK96" s="10"/>
      <c r="IL96" s="10"/>
      <c r="IM96" s="10"/>
      <c r="IN96" s="10"/>
      <c r="IO96" s="10"/>
      <c r="IP96" s="10"/>
      <c r="IQ96" s="10"/>
      <c r="IR96" s="10"/>
      <c r="IS96" s="10"/>
      <c r="IT96" s="10"/>
      <c r="IU96" s="10"/>
      <c r="IV96" s="10"/>
    </row>
    <row r="97" spans="2:256" s="1" customFormat="1" ht="15.6" customHeight="1" x14ac:dyDescent="0.3">
      <c r="B97" s="21"/>
      <c r="C97" s="354" t="s">
        <v>342</v>
      </c>
      <c r="D97" s="354"/>
      <c r="E97" s="354"/>
      <c r="F97" s="354"/>
      <c r="G97" s="354"/>
      <c r="H97" s="354"/>
      <c r="I97" s="354"/>
      <c r="J97" s="354"/>
      <c r="K97" s="354"/>
      <c r="L97" s="354"/>
      <c r="M97" s="354"/>
      <c r="N97" s="354"/>
      <c r="O97" s="354"/>
      <c r="P97" s="354"/>
      <c r="Q97" s="354"/>
      <c r="R97" s="354"/>
      <c r="S97" s="354"/>
      <c r="T97" s="354"/>
      <c r="U97" s="354"/>
      <c r="V97" s="354"/>
      <c r="W97" s="354"/>
      <c r="X97" s="354"/>
      <c r="Y97" s="354"/>
      <c r="Z97" s="354"/>
      <c r="AA97" s="354"/>
      <c r="AB97" s="354"/>
      <c r="AC97" s="354"/>
      <c r="AD97" s="354"/>
      <c r="AE97" s="354"/>
      <c r="AF97" s="354"/>
      <c r="AG97" s="354"/>
      <c r="AH97" s="354"/>
      <c r="AI97" s="354"/>
      <c r="AJ97" s="354"/>
      <c r="AK97" s="354"/>
      <c r="AL97" s="354"/>
      <c r="AM97" s="354"/>
      <c r="AN97" s="354"/>
      <c r="AO97" s="354"/>
      <c r="AP97" s="354"/>
      <c r="AQ97" s="354"/>
      <c r="AR97" s="16"/>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c r="CW97" s="10"/>
      <c r="CX97" s="10"/>
      <c r="CY97" s="10"/>
      <c r="CZ97" s="10"/>
      <c r="DA97" s="10"/>
      <c r="DB97" s="10"/>
      <c r="DC97" s="10"/>
      <c r="DD97" s="10"/>
      <c r="DE97" s="10"/>
      <c r="DF97" s="10"/>
      <c r="DG97" s="10"/>
      <c r="DH97" s="10"/>
      <c r="DI97" s="10"/>
      <c r="DJ97" s="10"/>
      <c r="DK97" s="10"/>
      <c r="DL97" s="10"/>
      <c r="DM97" s="10"/>
      <c r="DN97" s="10"/>
      <c r="DO97" s="10"/>
      <c r="DP97" s="10"/>
      <c r="DQ97" s="10"/>
      <c r="DR97" s="10"/>
      <c r="DS97" s="10"/>
      <c r="DT97" s="10"/>
      <c r="DU97" s="10"/>
      <c r="DV97" s="10"/>
      <c r="DW97" s="10"/>
      <c r="DX97" s="10"/>
      <c r="DY97" s="10"/>
      <c r="DZ97" s="10"/>
      <c r="EA97" s="10"/>
      <c r="EB97" s="10"/>
      <c r="EC97" s="10"/>
      <c r="ED97" s="10"/>
      <c r="EE97" s="10"/>
      <c r="EF97" s="10"/>
      <c r="EG97" s="10"/>
      <c r="EH97" s="10"/>
      <c r="EI97" s="10"/>
      <c r="EJ97" s="10"/>
      <c r="EK97" s="10"/>
      <c r="EL97" s="10"/>
      <c r="EM97" s="10"/>
      <c r="EN97" s="10"/>
      <c r="EO97" s="10"/>
      <c r="EP97" s="10"/>
      <c r="EQ97" s="10"/>
      <c r="ER97" s="10"/>
      <c r="ES97" s="10"/>
      <c r="ET97" s="10"/>
      <c r="EU97" s="10"/>
      <c r="EV97" s="10"/>
      <c r="EW97" s="10"/>
      <c r="EX97" s="10"/>
      <c r="EY97" s="10"/>
      <c r="EZ97" s="10"/>
      <c r="FA97" s="10"/>
      <c r="FB97" s="10"/>
      <c r="FC97" s="10"/>
      <c r="FD97" s="10"/>
      <c r="FE97" s="10"/>
      <c r="FF97" s="10"/>
      <c r="FG97" s="10"/>
      <c r="FH97" s="10"/>
      <c r="FI97" s="10"/>
      <c r="FJ97" s="10"/>
      <c r="FK97" s="10"/>
      <c r="FL97" s="10"/>
      <c r="FM97" s="10"/>
      <c r="FN97" s="10"/>
      <c r="FO97" s="10"/>
      <c r="FP97" s="10"/>
      <c r="FQ97" s="10"/>
      <c r="FR97" s="10"/>
      <c r="FS97" s="10"/>
      <c r="FT97" s="10"/>
      <c r="FU97" s="10"/>
      <c r="FV97" s="10"/>
      <c r="FW97" s="10"/>
      <c r="FX97" s="10"/>
      <c r="FY97" s="10"/>
      <c r="FZ97" s="10"/>
      <c r="GA97" s="10"/>
      <c r="GB97" s="10"/>
      <c r="GC97" s="10"/>
      <c r="GD97" s="10"/>
      <c r="GE97" s="10"/>
      <c r="GF97" s="10"/>
      <c r="GG97" s="10"/>
      <c r="GH97" s="10"/>
      <c r="GI97" s="10"/>
      <c r="GJ97" s="10"/>
      <c r="GK97" s="10"/>
      <c r="GL97" s="10"/>
      <c r="GM97" s="10"/>
      <c r="GN97" s="10"/>
      <c r="GO97" s="10"/>
      <c r="GP97" s="10"/>
      <c r="GQ97" s="10"/>
      <c r="GR97" s="10"/>
      <c r="GS97" s="10"/>
      <c r="GT97" s="10"/>
      <c r="GU97" s="10"/>
      <c r="GV97" s="10"/>
      <c r="GW97" s="10"/>
      <c r="GX97" s="10"/>
      <c r="GY97" s="10"/>
      <c r="GZ97" s="10"/>
      <c r="HA97" s="10"/>
      <c r="HB97" s="10"/>
      <c r="HC97" s="10"/>
      <c r="HD97" s="10"/>
      <c r="HE97" s="10"/>
      <c r="HF97" s="10"/>
      <c r="HG97" s="10"/>
      <c r="HH97" s="10"/>
      <c r="HI97" s="10"/>
      <c r="HJ97" s="10"/>
      <c r="HK97" s="10"/>
      <c r="HL97" s="10"/>
      <c r="HM97" s="10"/>
      <c r="HN97" s="10"/>
      <c r="HO97" s="10"/>
      <c r="HP97" s="10"/>
      <c r="HQ97" s="10"/>
      <c r="HR97" s="10"/>
      <c r="HS97" s="10"/>
      <c r="HT97" s="10"/>
      <c r="HU97" s="10"/>
      <c r="HV97" s="10"/>
      <c r="HW97" s="10"/>
      <c r="HX97" s="10"/>
      <c r="HY97" s="10"/>
      <c r="HZ97" s="10"/>
      <c r="IA97" s="10"/>
      <c r="IB97" s="10"/>
      <c r="IC97" s="10"/>
      <c r="ID97" s="10"/>
      <c r="IE97" s="10"/>
      <c r="IF97" s="10"/>
      <c r="IG97" s="10"/>
      <c r="IH97" s="10"/>
      <c r="II97" s="10"/>
      <c r="IJ97" s="10"/>
      <c r="IK97" s="10"/>
      <c r="IL97" s="10"/>
      <c r="IM97" s="10"/>
      <c r="IN97" s="10"/>
      <c r="IO97" s="10"/>
      <c r="IP97" s="10"/>
      <c r="IQ97" s="10"/>
      <c r="IR97" s="10"/>
      <c r="IS97" s="10"/>
      <c r="IT97" s="10"/>
      <c r="IU97" s="10"/>
      <c r="IV97" s="10"/>
    </row>
    <row r="98" spans="2:256" s="1" customFormat="1" x14ac:dyDescent="0.3">
      <c r="B98" s="21"/>
      <c r="C98" s="354"/>
      <c r="D98" s="354"/>
      <c r="E98" s="354"/>
      <c r="F98" s="354"/>
      <c r="G98" s="354"/>
      <c r="H98" s="354"/>
      <c r="I98" s="354"/>
      <c r="J98" s="354"/>
      <c r="K98" s="354"/>
      <c r="L98" s="354"/>
      <c r="M98" s="354"/>
      <c r="N98" s="354"/>
      <c r="O98" s="354"/>
      <c r="P98" s="354"/>
      <c r="Q98" s="354"/>
      <c r="R98" s="354"/>
      <c r="S98" s="354"/>
      <c r="T98" s="354"/>
      <c r="U98" s="354"/>
      <c r="V98" s="354"/>
      <c r="W98" s="354"/>
      <c r="X98" s="354"/>
      <c r="Y98" s="354"/>
      <c r="Z98" s="354"/>
      <c r="AA98" s="354"/>
      <c r="AB98" s="354"/>
      <c r="AC98" s="354"/>
      <c r="AD98" s="354"/>
      <c r="AE98" s="354"/>
      <c r="AF98" s="354"/>
      <c r="AG98" s="354"/>
      <c r="AH98" s="354"/>
      <c r="AI98" s="354"/>
      <c r="AJ98" s="354"/>
      <c r="AK98" s="354"/>
      <c r="AL98" s="354"/>
      <c r="AM98" s="354"/>
      <c r="AN98" s="354"/>
      <c r="AO98" s="354"/>
      <c r="AP98" s="354"/>
      <c r="AQ98" s="354"/>
      <c r="AR98" s="16"/>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c r="CW98" s="10"/>
      <c r="CX98" s="10"/>
      <c r="CY98" s="10"/>
      <c r="CZ98" s="10"/>
      <c r="DA98" s="10"/>
      <c r="DB98" s="10"/>
      <c r="DC98" s="10"/>
      <c r="DD98" s="10"/>
      <c r="DE98" s="10"/>
      <c r="DF98" s="10"/>
      <c r="DG98" s="10"/>
      <c r="DH98" s="10"/>
      <c r="DI98" s="10"/>
      <c r="DJ98" s="10"/>
      <c r="DK98" s="10"/>
      <c r="DL98" s="10"/>
      <c r="DM98" s="10"/>
      <c r="DN98" s="10"/>
      <c r="DO98" s="10"/>
      <c r="DP98" s="10"/>
      <c r="DQ98" s="10"/>
      <c r="DR98" s="10"/>
      <c r="DS98" s="10"/>
      <c r="DT98" s="10"/>
      <c r="DU98" s="10"/>
      <c r="DV98" s="10"/>
      <c r="DW98" s="10"/>
      <c r="DX98" s="10"/>
      <c r="DY98" s="10"/>
      <c r="DZ98" s="10"/>
      <c r="EA98" s="10"/>
      <c r="EB98" s="10"/>
      <c r="EC98" s="10"/>
      <c r="ED98" s="10"/>
      <c r="EE98" s="10"/>
      <c r="EF98" s="10"/>
      <c r="EG98" s="10"/>
      <c r="EH98" s="10"/>
      <c r="EI98" s="10"/>
      <c r="EJ98" s="10"/>
      <c r="EK98" s="10"/>
      <c r="EL98" s="10"/>
      <c r="EM98" s="10"/>
      <c r="EN98" s="10"/>
      <c r="EO98" s="10"/>
      <c r="EP98" s="10"/>
      <c r="EQ98" s="10"/>
      <c r="ER98" s="10"/>
      <c r="ES98" s="10"/>
      <c r="ET98" s="10"/>
      <c r="EU98" s="10"/>
      <c r="EV98" s="10"/>
      <c r="EW98" s="10"/>
      <c r="EX98" s="10"/>
      <c r="EY98" s="10"/>
      <c r="EZ98" s="10"/>
      <c r="FA98" s="10"/>
      <c r="FB98" s="10"/>
      <c r="FC98" s="10"/>
      <c r="FD98" s="10"/>
      <c r="FE98" s="10"/>
      <c r="FF98" s="10"/>
      <c r="FG98" s="10"/>
      <c r="FH98" s="10"/>
      <c r="FI98" s="10"/>
      <c r="FJ98" s="10"/>
      <c r="FK98" s="10"/>
      <c r="FL98" s="10"/>
      <c r="FM98" s="10"/>
      <c r="FN98" s="10"/>
      <c r="FO98" s="10"/>
      <c r="FP98" s="10"/>
      <c r="FQ98" s="10"/>
      <c r="FR98" s="10"/>
      <c r="FS98" s="10"/>
      <c r="FT98" s="10"/>
      <c r="FU98" s="10"/>
      <c r="FV98" s="10"/>
      <c r="FW98" s="10"/>
      <c r="FX98" s="10"/>
      <c r="FY98" s="10"/>
      <c r="FZ98" s="10"/>
      <c r="GA98" s="10"/>
      <c r="GB98" s="10"/>
      <c r="GC98" s="10"/>
      <c r="GD98" s="10"/>
      <c r="GE98" s="10"/>
      <c r="GF98" s="10"/>
      <c r="GG98" s="10"/>
      <c r="GH98" s="10"/>
      <c r="GI98" s="10"/>
      <c r="GJ98" s="10"/>
      <c r="GK98" s="10"/>
      <c r="GL98" s="10"/>
      <c r="GM98" s="10"/>
      <c r="GN98" s="10"/>
      <c r="GO98" s="10"/>
      <c r="GP98" s="10"/>
      <c r="GQ98" s="10"/>
      <c r="GR98" s="10"/>
      <c r="GS98" s="10"/>
      <c r="GT98" s="10"/>
      <c r="GU98" s="10"/>
      <c r="GV98" s="10"/>
      <c r="GW98" s="10"/>
      <c r="GX98" s="10"/>
      <c r="GY98" s="10"/>
      <c r="GZ98" s="10"/>
      <c r="HA98" s="10"/>
      <c r="HB98" s="10"/>
      <c r="HC98" s="10"/>
      <c r="HD98" s="10"/>
      <c r="HE98" s="10"/>
      <c r="HF98" s="10"/>
      <c r="HG98" s="10"/>
      <c r="HH98" s="10"/>
      <c r="HI98" s="10"/>
      <c r="HJ98" s="10"/>
      <c r="HK98" s="10"/>
      <c r="HL98" s="10"/>
      <c r="HM98" s="10"/>
      <c r="HN98" s="10"/>
      <c r="HO98" s="10"/>
      <c r="HP98" s="10"/>
      <c r="HQ98" s="10"/>
      <c r="HR98" s="10"/>
      <c r="HS98" s="10"/>
      <c r="HT98" s="10"/>
      <c r="HU98" s="10"/>
      <c r="HV98" s="10"/>
      <c r="HW98" s="10"/>
      <c r="HX98" s="10"/>
      <c r="HY98" s="10"/>
      <c r="HZ98" s="10"/>
      <c r="IA98" s="10"/>
      <c r="IB98" s="10"/>
      <c r="IC98" s="10"/>
      <c r="ID98" s="10"/>
      <c r="IE98" s="10"/>
      <c r="IF98" s="10"/>
      <c r="IG98" s="10"/>
      <c r="IH98" s="10"/>
      <c r="II98" s="10"/>
      <c r="IJ98" s="10"/>
      <c r="IK98" s="10"/>
      <c r="IL98" s="10"/>
      <c r="IM98" s="10"/>
      <c r="IN98" s="10"/>
      <c r="IO98" s="10"/>
      <c r="IP98" s="10"/>
      <c r="IQ98" s="10"/>
      <c r="IR98" s="10"/>
      <c r="IS98" s="10"/>
      <c r="IT98" s="10"/>
      <c r="IU98" s="10"/>
      <c r="IV98" s="10"/>
    </row>
    <row r="99" spans="2:256" s="1" customFormat="1" x14ac:dyDescent="0.3">
      <c r="B99" s="21"/>
      <c r="C99" s="354"/>
      <c r="D99" s="354"/>
      <c r="E99" s="354"/>
      <c r="F99" s="354"/>
      <c r="G99" s="354"/>
      <c r="H99" s="354"/>
      <c r="I99" s="354"/>
      <c r="J99" s="354"/>
      <c r="K99" s="354"/>
      <c r="L99" s="354"/>
      <c r="M99" s="354"/>
      <c r="N99" s="354"/>
      <c r="O99" s="354"/>
      <c r="P99" s="354"/>
      <c r="Q99" s="354"/>
      <c r="R99" s="354"/>
      <c r="S99" s="354"/>
      <c r="T99" s="354"/>
      <c r="U99" s="354"/>
      <c r="V99" s="354"/>
      <c r="W99" s="354"/>
      <c r="X99" s="354"/>
      <c r="Y99" s="354"/>
      <c r="Z99" s="354"/>
      <c r="AA99" s="354"/>
      <c r="AB99" s="354"/>
      <c r="AC99" s="354"/>
      <c r="AD99" s="354"/>
      <c r="AE99" s="354"/>
      <c r="AF99" s="354"/>
      <c r="AG99" s="354"/>
      <c r="AH99" s="354"/>
      <c r="AI99" s="354"/>
      <c r="AJ99" s="354"/>
      <c r="AK99" s="354"/>
      <c r="AL99" s="354"/>
      <c r="AM99" s="354"/>
      <c r="AN99" s="354"/>
      <c r="AO99" s="354"/>
      <c r="AP99" s="354"/>
      <c r="AQ99" s="354"/>
      <c r="AR99" s="16"/>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c r="CY99" s="10"/>
      <c r="CZ99" s="10"/>
      <c r="DA99" s="10"/>
      <c r="DB99" s="10"/>
      <c r="DC99" s="10"/>
      <c r="DD99" s="10"/>
      <c r="DE99" s="10"/>
      <c r="DF99" s="10"/>
      <c r="DG99" s="10"/>
      <c r="DH99" s="10"/>
      <c r="DI99" s="10"/>
      <c r="DJ99" s="10"/>
      <c r="DK99" s="10"/>
      <c r="DL99" s="10"/>
      <c r="DM99" s="10"/>
      <c r="DN99" s="10"/>
      <c r="DO99" s="10"/>
      <c r="DP99" s="10"/>
      <c r="DQ99" s="10"/>
      <c r="DR99" s="10"/>
      <c r="DS99" s="10"/>
      <c r="DT99" s="10"/>
      <c r="DU99" s="10"/>
      <c r="DV99" s="10"/>
      <c r="DW99" s="10"/>
      <c r="DX99" s="10"/>
      <c r="DY99" s="10"/>
      <c r="DZ99" s="10"/>
      <c r="EA99" s="10"/>
      <c r="EB99" s="10"/>
      <c r="EC99" s="10"/>
      <c r="ED99" s="10"/>
      <c r="EE99" s="10"/>
      <c r="EF99" s="10"/>
      <c r="EG99" s="10"/>
      <c r="EH99" s="10"/>
      <c r="EI99" s="10"/>
      <c r="EJ99" s="10"/>
      <c r="EK99" s="10"/>
      <c r="EL99" s="10"/>
      <c r="EM99" s="10"/>
      <c r="EN99" s="10"/>
      <c r="EO99" s="10"/>
      <c r="EP99" s="10"/>
      <c r="EQ99" s="10"/>
      <c r="ER99" s="10"/>
      <c r="ES99" s="10"/>
      <c r="ET99" s="10"/>
      <c r="EU99" s="10"/>
      <c r="EV99" s="10"/>
      <c r="EW99" s="10"/>
      <c r="EX99" s="10"/>
      <c r="EY99" s="10"/>
      <c r="EZ99" s="10"/>
      <c r="FA99" s="10"/>
      <c r="FB99" s="10"/>
      <c r="FC99" s="10"/>
      <c r="FD99" s="10"/>
      <c r="FE99" s="10"/>
      <c r="FF99" s="10"/>
      <c r="FG99" s="10"/>
      <c r="FH99" s="10"/>
      <c r="FI99" s="10"/>
      <c r="FJ99" s="10"/>
      <c r="FK99" s="10"/>
      <c r="FL99" s="10"/>
      <c r="FM99" s="10"/>
      <c r="FN99" s="10"/>
      <c r="FO99" s="10"/>
      <c r="FP99" s="10"/>
      <c r="FQ99" s="10"/>
      <c r="FR99" s="10"/>
      <c r="FS99" s="10"/>
      <c r="FT99" s="10"/>
      <c r="FU99" s="10"/>
      <c r="FV99" s="10"/>
      <c r="FW99" s="10"/>
      <c r="FX99" s="10"/>
      <c r="FY99" s="10"/>
      <c r="FZ99" s="10"/>
      <c r="GA99" s="10"/>
      <c r="GB99" s="10"/>
      <c r="GC99" s="10"/>
      <c r="GD99" s="10"/>
      <c r="GE99" s="10"/>
      <c r="GF99" s="10"/>
      <c r="GG99" s="10"/>
      <c r="GH99" s="10"/>
      <c r="GI99" s="10"/>
      <c r="GJ99" s="10"/>
      <c r="GK99" s="10"/>
      <c r="GL99" s="10"/>
      <c r="GM99" s="10"/>
      <c r="GN99" s="10"/>
      <c r="GO99" s="10"/>
      <c r="GP99" s="10"/>
      <c r="GQ99" s="10"/>
      <c r="GR99" s="10"/>
      <c r="GS99" s="10"/>
      <c r="GT99" s="10"/>
      <c r="GU99" s="10"/>
      <c r="GV99" s="10"/>
      <c r="GW99" s="10"/>
      <c r="GX99" s="10"/>
      <c r="GY99" s="10"/>
      <c r="GZ99" s="10"/>
      <c r="HA99" s="10"/>
      <c r="HB99" s="10"/>
      <c r="HC99" s="10"/>
      <c r="HD99" s="10"/>
      <c r="HE99" s="10"/>
      <c r="HF99" s="10"/>
      <c r="HG99" s="10"/>
      <c r="HH99" s="10"/>
      <c r="HI99" s="10"/>
      <c r="HJ99" s="10"/>
      <c r="HK99" s="10"/>
      <c r="HL99" s="10"/>
      <c r="HM99" s="10"/>
      <c r="HN99" s="10"/>
      <c r="HO99" s="10"/>
      <c r="HP99" s="10"/>
      <c r="HQ99" s="10"/>
      <c r="HR99" s="10"/>
      <c r="HS99" s="10"/>
      <c r="HT99" s="10"/>
      <c r="HU99" s="10"/>
      <c r="HV99" s="10"/>
      <c r="HW99" s="10"/>
      <c r="HX99" s="10"/>
      <c r="HY99" s="10"/>
      <c r="HZ99" s="10"/>
      <c r="IA99" s="10"/>
      <c r="IB99" s="10"/>
      <c r="IC99" s="10"/>
      <c r="ID99" s="10"/>
      <c r="IE99" s="10"/>
      <c r="IF99" s="10"/>
      <c r="IG99" s="10"/>
      <c r="IH99" s="10"/>
      <c r="II99" s="10"/>
      <c r="IJ99" s="10"/>
      <c r="IK99" s="10"/>
      <c r="IL99" s="10"/>
      <c r="IM99" s="10"/>
      <c r="IN99" s="10"/>
      <c r="IO99" s="10"/>
      <c r="IP99" s="10"/>
      <c r="IQ99" s="10"/>
      <c r="IR99" s="10"/>
      <c r="IS99" s="10"/>
      <c r="IT99" s="10"/>
      <c r="IU99" s="10"/>
      <c r="IV99" s="10"/>
    </row>
    <row r="100" spans="2:256" s="1" customFormat="1" x14ac:dyDescent="0.3">
      <c r="B100" s="21"/>
      <c r="C100" s="354"/>
      <c r="D100" s="354"/>
      <c r="E100" s="354"/>
      <c r="F100" s="354"/>
      <c r="G100" s="354"/>
      <c r="H100" s="354"/>
      <c r="I100" s="354"/>
      <c r="J100" s="354"/>
      <c r="K100" s="354"/>
      <c r="L100" s="354"/>
      <c r="M100" s="354"/>
      <c r="N100" s="354"/>
      <c r="O100" s="354"/>
      <c r="P100" s="354"/>
      <c r="Q100" s="354"/>
      <c r="R100" s="354"/>
      <c r="S100" s="354"/>
      <c r="T100" s="354"/>
      <c r="U100" s="354"/>
      <c r="V100" s="354"/>
      <c r="W100" s="354"/>
      <c r="X100" s="354"/>
      <c r="Y100" s="354"/>
      <c r="Z100" s="354"/>
      <c r="AA100" s="354"/>
      <c r="AB100" s="354"/>
      <c r="AC100" s="354"/>
      <c r="AD100" s="354"/>
      <c r="AE100" s="354"/>
      <c r="AF100" s="354"/>
      <c r="AG100" s="354"/>
      <c r="AH100" s="354"/>
      <c r="AI100" s="354"/>
      <c r="AJ100" s="354"/>
      <c r="AK100" s="354"/>
      <c r="AL100" s="354"/>
      <c r="AM100" s="354"/>
      <c r="AN100" s="354"/>
      <c r="AO100" s="354"/>
      <c r="AP100" s="354"/>
      <c r="AQ100" s="354"/>
      <c r="AR100" s="16"/>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c r="DD100" s="10"/>
      <c r="DE100" s="10"/>
      <c r="DF100" s="10"/>
      <c r="DG100" s="10"/>
      <c r="DH100" s="10"/>
      <c r="DI100" s="10"/>
      <c r="DJ100" s="10"/>
      <c r="DK100" s="10"/>
      <c r="DL100" s="10"/>
      <c r="DM100" s="10"/>
      <c r="DN100" s="10"/>
      <c r="DO100" s="10"/>
      <c r="DP100" s="10"/>
      <c r="DQ100" s="10"/>
      <c r="DR100" s="10"/>
      <c r="DS100" s="10"/>
      <c r="DT100" s="10"/>
      <c r="DU100" s="10"/>
      <c r="DV100" s="10"/>
      <c r="DW100" s="10"/>
      <c r="DX100" s="10"/>
      <c r="DY100" s="10"/>
      <c r="DZ100" s="10"/>
      <c r="EA100" s="10"/>
      <c r="EB100" s="10"/>
      <c r="EC100" s="10"/>
      <c r="ED100" s="10"/>
      <c r="EE100" s="10"/>
      <c r="EF100" s="10"/>
      <c r="EG100" s="10"/>
      <c r="EH100" s="10"/>
      <c r="EI100" s="10"/>
      <c r="EJ100" s="10"/>
      <c r="EK100" s="10"/>
      <c r="EL100" s="10"/>
      <c r="EM100" s="10"/>
      <c r="EN100" s="10"/>
      <c r="EO100" s="10"/>
      <c r="EP100" s="10"/>
      <c r="EQ100" s="10"/>
      <c r="ER100" s="10"/>
      <c r="ES100" s="10"/>
      <c r="ET100" s="10"/>
      <c r="EU100" s="10"/>
      <c r="EV100" s="10"/>
      <c r="EW100" s="10"/>
      <c r="EX100" s="10"/>
      <c r="EY100" s="10"/>
      <c r="EZ100" s="10"/>
      <c r="FA100" s="10"/>
      <c r="FB100" s="10"/>
      <c r="FC100" s="10"/>
      <c r="FD100" s="10"/>
      <c r="FE100" s="10"/>
      <c r="FF100" s="10"/>
      <c r="FG100" s="10"/>
      <c r="FH100" s="10"/>
      <c r="FI100" s="10"/>
      <c r="FJ100" s="10"/>
      <c r="FK100" s="10"/>
      <c r="FL100" s="10"/>
      <c r="FM100" s="10"/>
      <c r="FN100" s="10"/>
      <c r="FO100" s="10"/>
      <c r="FP100" s="10"/>
      <c r="FQ100" s="10"/>
      <c r="FR100" s="10"/>
      <c r="FS100" s="10"/>
      <c r="FT100" s="10"/>
      <c r="FU100" s="10"/>
      <c r="FV100" s="10"/>
      <c r="FW100" s="10"/>
      <c r="FX100" s="10"/>
      <c r="FY100" s="10"/>
      <c r="FZ100" s="10"/>
      <c r="GA100" s="10"/>
      <c r="GB100" s="10"/>
      <c r="GC100" s="10"/>
      <c r="GD100" s="10"/>
      <c r="GE100" s="10"/>
      <c r="GF100" s="10"/>
      <c r="GG100" s="10"/>
      <c r="GH100" s="10"/>
      <c r="GI100" s="10"/>
      <c r="GJ100" s="10"/>
      <c r="GK100" s="10"/>
      <c r="GL100" s="10"/>
      <c r="GM100" s="10"/>
      <c r="GN100" s="10"/>
      <c r="GO100" s="10"/>
      <c r="GP100" s="10"/>
      <c r="GQ100" s="10"/>
      <c r="GR100" s="10"/>
      <c r="GS100" s="10"/>
      <c r="GT100" s="10"/>
      <c r="GU100" s="10"/>
      <c r="GV100" s="10"/>
      <c r="GW100" s="10"/>
      <c r="GX100" s="10"/>
      <c r="GY100" s="10"/>
      <c r="GZ100" s="10"/>
      <c r="HA100" s="10"/>
      <c r="HB100" s="10"/>
      <c r="HC100" s="10"/>
      <c r="HD100" s="10"/>
      <c r="HE100" s="10"/>
      <c r="HF100" s="10"/>
      <c r="HG100" s="10"/>
      <c r="HH100" s="10"/>
      <c r="HI100" s="10"/>
      <c r="HJ100" s="10"/>
      <c r="HK100" s="10"/>
      <c r="HL100" s="10"/>
      <c r="HM100" s="10"/>
      <c r="HN100" s="10"/>
      <c r="HO100" s="10"/>
      <c r="HP100" s="10"/>
      <c r="HQ100" s="10"/>
      <c r="HR100" s="10"/>
      <c r="HS100" s="10"/>
      <c r="HT100" s="10"/>
      <c r="HU100" s="10"/>
      <c r="HV100" s="10"/>
      <c r="HW100" s="10"/>
      <c r="HX100" s="10"/>
      <c r="HY100" s="10"/>
      <c r="HZ100" s="10"/>
      <c r="IA100" s="10"/>
      <c r="IB100" s="10"/>
      <c r="IC100" s="10"/>
      <c r="ID100" s="10"/>
      <c r="IE100" s="10"/>
      <c r="IF100" s="10"/>
      <c r="IG100" s="10"/>
      <c r="IH100" s="10"/>
      <c r="II100" s="10"/>
      <c r="IJ100" s="10"/>
      <c r="IK100" s="10"/>
      <c r="IL100" s="10"/>
      <c r="IM100" s="10"/>
      <c r="IN100" s="10"/>
      <c r="IO100" s="10"/>
      <c r="IP100" s="10"/>
      <c r="IQ100" s="10"/>
      <c r="IR100" s="10"/>
      <c r="IS100" s="10"/>
      <c r="IT100" s="10"/>
      <c r="IU100" s="10"/>
      <c r="IV100" s="10"/>
    </row>
    <row r="101" spans="2:256" s="1" customFormat="1" x14ac:dyDescent="0.3">
      <c r="B101" s="21"/>
      <c r="C101" s="354"/>
      <c r="D101" s="354"/>
      <c r="E101" s="354"/>
      <c r="F101" s="354"/>
      <c r="G101" s="354"/>
      <c r="H101" s="354"/>
      <c r="I101" s="354"/>
      <c r="J101" s="354"/>
      <c r="K101" s="354"/>
      <c r="L101" s="354"/>
      <c r="M101" s="354"/>
      <c r="N101" s="354"/>
      <c r="O101" s="354"/>
      <c r="P101" s="354"/>
      <c r="Q101" s="354"/>
      <c r="R101" s="354"/>
      <c r="S101" s="354"/>
      <c r="T101" s="354"/>
      <c r="U101" s="354"/>
      <c r="V101" s="354"/>
      <c r="W101" s="354"/>
      <c r="X101" s="354"/>
      <c r="Y101" s="354"/>
      <c r="Z101" s="354"/>
      <c r="AA101" s="354"/>
      <c r="AB101" s="354"/>
      <c r="AC101" s="354"/>
      <c r="AD101" s="354"/>
      <c r="AE101" s="354"/>
      <c r="AF101" s="354"/>
      <c r="AG101" s="354"/>
      <c r="AH101" s="354"/>
      <c r="AI101" s="354"/>
      <c r="AJ101" s="354"/>
      <c r="AK101" s="354"/>
      <c r="AL101" s="354"/>
      <c r="AM101" s="354"/>
      <c r="AN101" s="354"/>
      <c r="AO101" s="354"/>
      <c r="AP101" s="354"/>
      <c r="AQ101" s="354"/>
      <c r="AR101" s="16"/>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c r="DR101" s="10"/>
      <c r="DS101" s="10"/>
      <c r="DT101" s="10"/>
      <c r="DU101" s="10"/>
      <c r="DV101" s="10"/>
      <c r="DW101" s="10"/>
      <c r="DX101" s="10"/>
      <c r="DY101" s="10"/>
      <c r="DZ101" s="10"/>
      <c r="EA101" s="10"/>
      <c r="EB101" s="10"/>
      <c r="EC101" s="10"/>
      <c r="ED101" s="10"/>
      <c r="EE101" s="10"/>
      <c r="EF101" s="10"/>
      <c r="EG101" s="10"/>
      <c r="EH101" s="10"/>
      <c r="EI101" s="10"/>
      <c r="EJ101" s="10"/>
      <c r="EK101" s="10"/>
      <c r="EL101" s="10"/>
      <c r="EM101" s="10"/>
      <c r="EN101" s="10"/>
      <c r="EO101" s="10"/>
      <c r="EP101" s="10"/>
      <c r="EQ101" s="10"/>
      <c r="ER101" s="10"/>
      <c r="ES101" s="10"/>
      <c r="ET101" s="10"/>
      <c r="EU101" s="10"/>
      <c r="EV101" s="10"/>
      <c r="EW101" s="10"/>
      <c r="EX101" s="10"/>
      <c r="EY101" s="10"/>
      <c r="EZ101" s="10"/>
      <c r="FA101" s="10"/>
      <c r="FB101" s="10"/>
      <c r="FC101" s="10"/>
      <c r="FD101" s="10"/>
      <c r="FE101" s="10"/>
      <c r="FF101" s="10"/>
      <c r="FG101" s="10"/>
      <c r="FH101" s="10"/>
      <c r="FI101" s="10"/>
      <c r="FJ101" s="10"/>
      <c r="FK101" s="10"/>
      <c r="FL101" s="10"/>
      <c r="FM101" s="10"/>
      <c r="FN101" s="10"/>
      <c r="FO101" s="10"/>
      <c r="FP101" s="10"/>
      <c r="FQ101" s="10"/>
      <c r="FR101" s="10"/>
      <c r="FS101" s="10"/>
      <c r="FT101" s="10"/>
      <c r="FU101" s="10"/>
      <c r="FV101" s="10"/>
      <c r="FW101" s="10"/>
      <c r="FX101" s="10"/>
      <c r="FY101" s="10"/>
      <c r="FZ101" s="10"/>
      <c r="GA101" s="10"/>
      <c r="GB101" s="10"/>
      <c r="GC101" s="10"/>
      <c r="GD101" s="10"/>
      <c r="GE101" s="10"/>
      <c r="GF101" s="10"/>
      <c r="GG101" s="10"/>
      <c r="GH101" s="10"/>
      <c r="GI101" s="10"/>
      <c r="GJ101" s="10"/>
      <c r="GK101" s="10"/>
      <c r="GL101" s="10"/>
      <c r="GM101" s="10"/>
      <c r="GN101" s="10"/>
      <c r="GO101" s="10"/>
      <c r="GP101" s="10"/>
      <c r="GQ101" s="10"/>
      <c r="GR101" s="10"/>
      <c r="GS101" s="10"/>
      <c r="GT101" s="10"/>
      <c r="GU101" s="10"/>
      <c r="GV101" s="10"/>
      <c r="GW101" s="10"/>
      <c r="GX101" s="10"/>
      <c r="GY101" s="10"/>
      <c r="GZ101" s="10"/>
      <c r="HA101" s="10"/>
      <c r="HB101" s="10"/>
      <c r="HC101" s="10"/>
      <c r="HD101" s="10"/>
      <c r="HE101" s="10"/>
      <c r="HF101" s="10"/>
      <c r="HG101" s="10"/>
      <c r="HH101" s="10"/>
      <c r="HI101" s="10"/>
      <c r="HJ101" s="10"/>
      <c r="HK101" s="10"/>
      <c r="HL101" s="10"/>
      <c r="HM101" s="10"/>
      <c r="HN101" s="10"/>
      <c r="HO101" s="10"/>
      <c r="HP101" s="10"/>
      <c r="HQ101" s="10"/>
      <c r="HR101" s="10"/>
      <c r="HS101" s="10"/>
      <c r="HT101" s="10"/>
      <c r="HU101" s="10"/>
      <c r="HV101" s="10"/>
      <c r="HW101" s="10"/>
      <c r="HX101" s="10"/>
      <c r="HY101" s="10"/>
      <c r="HZ101" s="10"/>
      <c r="IA101" s="10"/>
      <c r="IB101" s="10"/>
      <c r="IC101" s="10"/>
      <c r="ID101" s="10"/>
      <c r="IE101" s="10"/>
      <c r="IF101" s="10"/>
      <c r="IG101" s="10"/>
      <c r="IH101" s="10"/>
      <c r="II101" s="10"/>
      <c r="IJ101" s="10"/>
      <c r="IK101" s="10"/>
      <c r="IL101" s="10"/>
      <c r="IM101" s="10"/>
      <c r="IN101" s="10"/>
      <c r="IO101" s="10"/>
      <c r="IP101" s="10"/>
      <c r="IQ101" s="10"/>
      <c r="IR101" s="10"/>
      <c r="IS101" s="10"/>
      <c r="IT101" s="10"/>
      <c r="IU101" s="10"/>
      <c r="IV101" s="10"/>
    </row>
    <row r="102" spans="2:256" s="1" customFormat="1" x14ac:dyDescent="0.3">
      <c r="B102" s="21"/>
      <c r="C102" s="354"/>
      <c r="D102" s="354"/>
      <c r="E102" s="354"/>
      <c r="F102" s="354"/>
      <c r="G102" s="354"/>
      <c r="H102" s="354"/>
      <c r="I102" s="354"/>
      <c r="J102" s="354"/>
      <c r="K102" s="354"/>
      <c r="L102" s="354"/>
      <c r="M102" s="354"/>
      <c r="N102" s="354"/>
      <c r="O102" s="354"/>
      <c r="P102" s="354"/>
      <c r="Q102" s="354"/>
      <c r="R102" s="354"/>
      <c r="S102" s="354"/>
      <c r="T102" s="354"/>
      <c r="U102" s="354"/>
      <c r="V102" s="354"/>
      <c r="W102" s="354"/>
      <c r="X102" s="354"/>
      <c r="Y102" s="354"/>
      <c r="Z102" s="354"/>
      <c r="AA102" s="354"/>
      <c r="AB102" s="354"/>
      <c r="AC102" s="354"/>
      <c r="AD102" s="354"/>
      <c r="AE102" s="354"/>
      <c r="AF102" s="354"/>
      <c r="AG102" s="354"/>
      <c r="AH102" s="354"/>
      <c r="AI102" s="354"/>
      <c r="AJ102" s="354"/>
      <c r="AK102" s="354"/>
      <c r="AL102" s="354"/>
      <c r="AM102" s="354"/>
      <c r="AN102" s="354"/>
      <c r="AO102" s="354"/>
      <c r="AP102" s="354"/>
      <c r="AQ102" s="354"/>
      <c r="AR102" s="16"/>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c r="CY102" s="10"/>
      <c r="CZ102" s="10"/>
      <c r="DA102" s="10"/>
      <c r="DB102" s="10"/>
      <c r="DC102" s="10"/>
      <c r="DD102" s="10"/>
      <c r="DE102" s="10"/>
      <c r="DF102" s="10"/>
      <c r="DG102" s="10"/>
      <c r="DH102" s="10"/>
      <c r="DI102" s="10"/>
      <c r="DJ102" s="10"/>
      <c r="DK102" s="10"/>
      <c r="DL102" s="10"/>
      <c r="DM102" s="10"/>
      <c r="DN102" s="10"/>
      <c r="DO102" s="10"/>
      <c r="DP102" s="10"/>
      <c r="DQ102" s="10"/>
      <c r="DR102" s="10"/>
      <c r="DS102" s="10"/>
      <c r="DT102" s="10"/>
      <c r="DU102" s="10"/>
      <c r="DV102" s="10"/>
      <c r="DW102" s="10"/>
      <c r="DX102" s="10"/>
      <c r="DY102" s="10"/>
      <c r="DZ102" s="10"/>
      <c r="EA102" s="10"/>
      <c r="EB102" s="10"/>
      <c r="EC102" s="10"/>
      <c r="ED102" s="10"/>
      <c r="EE102" s="10"/>
      <c r="EF102" s="10"/>
      <c r="EG102" s="10"/>
      <c r="EH102" s="10"/>
      <c r="EI102" s="10"/>
      <c r="EJ102" s="10"/>
      <c r="EK102" s="10"/>
      <c r="EL102" s="10"/>
      <c r="EM102" s="10"/>
      <c r="EN102" s="10"/>
      <c r="EO102" s="10"/>
      <c r="EP102" s="10"/>
      <c r="EQ102" s="10"/>
      <c r="ER102" s="10"/>
      <c r="ES102" s="10"/>
      <c r="ET102" s="10"/>
      <c r="EU102" s="10"/>
      <c r="EV102" s="10"/>
      <c r="EW102" s="10"/>
      <c r="EX102" s="10"/>
      <c r="EY102" s="10"/>
      <c r="EZ102" s="10"/>
      <c r="FA102" s="10"/>
      <c r="FB102" s="10"/>
      <c r="FC102" s="10"/>
      <c r="FD102" s="10"/>
      <c r="FE102" s="10"/>
      <c r="FF102" s="10"/>
      <c r="FG102" s="10"/>
      <c r="FH102" s="10"/>
      <c r="FI102" s="10"/>
      <c r="FJ102" s="10"/>
      <c r="FK102" s="10"/>
      <c r="FL102" s="10"/>
      <c r="FM102" s="10"/>
      <c r="FN102" s="10"/>
      <c r="FO102" s="10"/>
      <c r="FP102" s="10"/>
      <c r="FQ102" s="10"/>
      <c r="FR102" s="10"/>
      <c r="FS102" s="10"/>
      <c r="FT102" s="10"/>
      <c r="FU102" s="10"/>
      <c r="FV102" s="10"/>
      <c r="FW102" s="10"/>
      <c r="FX102" s="10"/>
      <c r="FY102" s="10"/>
      <c r="FZ102" s="10"/>
      <c r="GA102" s="10"/>
      <c r="GB102" s="10"/>
      <c r="GC102" s="10"/>
      <c r="GD102" s="10"/>
      <c r="GE102" s="10"/>
      <c r="GF102" s="10"/>
      <c r="GG102" s="10"/>
      <c r="GH102" s="10"/>
      <c r="GI102" s="10"/>
      <c r="GJ102" s="10"/>
      <c r="GK102" s="10"/>
      <c r="GL102" s="10"/>
      <c r="GM102" s="10"/>
      <c r="GN102" s="10"/>
      <c r="GO102" s="10"/>
      <c r="GP102" s="10"/>
      <c r="GQ102" s="10"/>
      <c r="GR102" s="10"/>
      <c r="GS102" s="10"/>
      <c r="GT102" s="10"/>
      <c r="GU102" s="10"/>
      <c r="GV102" s="10"/>
      <c r="GW102" s="10"/>
      <c r="GX102" s="10"/>
      <c r="GY102" s="10"/>
      <c r="GZ102" s="10"/>
      <c r="HA102" s="10"/>
      <c r="HB102" s="10"/>
      <c r="HC102" s="10"/>
      <c r="HD102" s="10"/>
      <c r="HE102" s="10"/>
      <c r="HF102" s="10"/>
      <c r="HG102" s="10"/>
      <c r="HH102" s="10"/>
      <c r="HI102" s="10"/>
      <c r="HJ102" s="10"/>
      <c r="HK102" s="10"/>
      <c r="HL102" s="10"/>
      <c r="HM102" s="10"/>
      <c r="HN102" s="10"/>
      <c r="HO102" s="10"/>
      <c r="HP102" s="10"/>
      <c r="HQ102" s="10"/>
      <c r="HR102" s="10"/>
      <c r="HS102" s="10"/>
      <c r="HT102" s="10"/>
      <c r="HU102" s="10"/>
      <c r="HV102" s="10"/>
      <c r="HW102" s="10"/>
      <c r="HX102" s="10"/>
      <c r="HY102" s="10"/>
      <c r="HZ102" s="10"/>
      <c r="IA102" s="10"/>
      <c r="IB102" s="10"/>
      <c r="IC102" s="10"/>
      <c r="ID102" s="10"/>
      <c r="IE102" s="10"/>
      <c r="IF102" s="10"/>
      <c r="IG102" s="10"/>
      <c r="IH102" s="10"/>
      <c r="II102" s="10"/>
      <c r="IJ102" s="10"/>
      <c r="IK102" s="10"/>
      <c r="IL102" s="10"/>
      <c r="IM102" s="10"/>
      <c r="IN102" s="10"/>
      <c r="IO102" s="10"/>
      <c r="IP102" s="10"/>
      <c r="IQ102" s="10"/>
      <c r="IR102" s="10"/>
      <c r="IS102" s="10"/>
      <c r="IT102" s="10"/>
      <c r="IU102" s="10"/>
      <c r="IV102" s="10"/>
    </row>
    <row r="103" spans="2:256" s="1" customFormat="1" x14ac:dyDescent="0.3">
      <c r="B103" s="21"/>
      <c r="C103" s="354"/>
      <c r="D103" s="354"/>
      <c r="E103" s="354"/>
      <c r="F103" s="354"/>
      <c r="G103" s="354"/>
      <c r="H103" s="354"/>
      <c r="I103" s="354"/>
      <c r="J103" s="354"/>
      <c r="K103" s="354"/>
      <c r="L103" s="354"/>
      <c r="M103" s="354"/>
      <c r="N103" s="354"/>
      <c r="O103" s="354"/>
      <c r="P103" s="354"/>
      <c r="Q103" s="354"/>
      <c r="R103" s="354"/>
      <c r="S103" s="354"/>
      <c r="T103" s="354"/>
      <c r="U103" s="354"/>
      <c r="V103" s="354"/>
      <c r="W103" s="354"/>
      <c r="X103" s="354"/>
      <c r="Y103" s="354"/>
      <c r="Z103" s="354"/>
      <c r="AA103" s="354"/>
      <c r="AB103" s="354"/>
      <c r="AC103" s="354"/>
      <c r="AD103" s="354"/>
      <c r="AE103" s="354"/>
      <c r="AF103" s="354"/>
      <c r="AG103" s="354"/>
      <c r="AH103" s="354"/>
      <c r="AI103" s="354"/>
      <c r="AJ103" s="354"/>
      <c r="AK103" s="354"/>
      <c r="AL103" s="354"/>
      <c r="AM103" s="354"/>
      <c r="AN103" s="354"/>
      <c r="AO103" s="354"/>
      <c r="AP103" s="354"/>
      <c r="AQ103" s="354"/>
      <c r="AR103" s="16"/>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c r="CW103" s="10"/>
      <c r="CX103" s="10"/>
      <c r="CY103" s="10"/>
      <c r="CZ103" s="10"/>
      <c r="DA103" s="10"/>
      <c r="DB103" s="10"/>
      <c r="DC103" s="10"/>
      <c r="DD103" s="10"/>
      <c r="DE103" s="10"/>
      <c r="DF103" s="10"/>
      <c r="DG103" s="10"/>
      <c r="DH103" s="10"/>
      <c r="DI103" s="10"/>
      <c r="DJ103" s="10"/>
      <c r="DK103" s="10"/>
      <c r="DL103" s="10"/>
      <c r="DM103" s="10"/>
      <c r="DN103" s="10"/>
      <c r="DO103" s="10"/>
      <c r="DP103" s="10"/>
      <c r="DQ103" s="10"/>
      <c r="DR103" s="10"/>
      <c r="DS103" s="10"/>
      <c r="DT103" s="10"/>
      <c r="DU103" s="10"/>
      <c r="DV103" s="10"/>
      <c r="DW103" s="10"/>
      <c r="DX103" s="10"/>
      <c r="DY103" s="10"/>
      <c r="DZ103" s="10"/>
      <c r="EA103" s="10"/>
      <c r="EB103" s="10"/>
      <c r="EC103" s="10"/>
      <c r="ED103" s="10"/>
      <c r="EE103" s="10"/>
      <c r="EF103" s="10"/>
      <c r="EG103" s="10"/>
      <c r="EH103" s="10"/>
      <c r="EI103" s="10"/>
      <c r="EJ103" s="10"/>
      <c r="EK103" s="10"/>
      <c r="EL103" s="10"/>
      <c r="EM103" s="10"/>
      <c r="EN103" s="10"/>
      <c r="EO103" s="10"/>
      <c r="EP103" s="10"/>
      <c r="EQ103" s="10"/>
      <c r="ER103" s="10"/>
      <c r="ES103" s="10"/>
      <c r="ET103" s="10"/>
      <c r="EU103" s="10"/>
      <c r="EV103" s="10"/>
      <c r="EW103" s="10"/>
      <c r="EX103" s="10"/>
      <c r="EY103" s="10"/>
      <c r="EZ103" s="10"/>
      <c r="FA103" s="10"/>
      <c r="FB103" s="10"/>
      <c r="FC103" s="10"/>
      <c r="FD103" s="10"/>
      <c r="FE103" s="10"/>
      <c r="FF103" s="10"/>
      <c r="FG103" s="10"/>
      <c r="FH103" s="10"/>
      <c r="FI103" s="10"/>
      <c r="FJ103" s="10"/>
      <c r="FK103" s="10"/>
      <c r="FL103" s="10"/>
      <c r="FM103" s="10"/>
      <c r="FN103" s="10"/>
      <c r="FO103" s="10"/>
      <c r="FP103" s="10"/>
      <c r="FQ103" s="10"/>
      <c r="FR103" s="10"/>
      <c r="FS103" s="10"/>
      <c r="FT103" s="10"/>
      <c r="FU103" s="10"/>
      <c r="FV103" s="10"/>
      <c r="FW103" s="10"/>
      <c r="FX103" s="10"/>
      <c r="FY103" s="10"/>
      <c r="FZ103" s="10"/>
      <c r="GA103" s="10"/>
      <c r="GB103" s="10"/>
      <c r="GC103" s="10"/>
      <c r="GD103" s="10"/>
      <c r="GE103" s="10"/>
      <c r="GF103" s="10"/>
      <c r="GG103" s="10"/>
      <c r="GH103" s="10"/>
      <c r="GI103" s="10"/>
      <c r="GJ103" s="10"/>
      <c r="GK103" s="10"/>
      <c r="GL103" s="10"/>
      <c r="GM103" s="10"/>
      <c r="GN103" s="10"/>
      <c r="GO103" s="10"/>
      <c r="GP103" s="10"/>
      <c r="GQ103" s="10"/>
      <c r="GR103" s="10"/>
      <c r="GS103" s="10"/>
      <c r="GT103" s="10"/>
      <c r="GU103" s="10"/>
      <c r="GV103" s="10"/>
      <c r="GW103" s="10"/>
      <c r="GX103" s="10"/>
      <c r="GY103" s="10"/>
      <c r="GZ103" s="10"/>
      <c r="HA103" s="10"/>
      <c r="HB103" s="10"/>
      <c r="HC103" s="10"/>
      <c r="HD103" s="10"/>
      <c r="HE103" s="10"/>
      <c r="HF103" s="10"/>
      <c r="HG103" s="10"/>
      <c r="HH103" s="10"/>
      <c r="HI103" s="10"/>
      <c r="HJ103" s="10"/>
      <c r="HK103" s="10"/>
      <c r="HL103" s="10"/>
      <c r="HM103" s="10"/>
      <c r="HN103" s="10"/>
      <c r="HO103" s="10"/>
      <c r="HP103" s="10"/>
      <c r="HQ103" s="10"/>
      <c r="HR103" s="10"/>
      <c r="HS103" s="10"/>
      <c r="HT103" s="10"/>
      <c r="HU103" s="10"/>
      <c r="HV103" s="10"/>
      <c r="HW103" s="10"/>
      <c r="HX103" s="10"/>
      <c r="HY103" s="10"/>
      <c r="HZ103" s="10"/>
      <c r="IA103" s="10"/>
      <c r="IB103" s="10"/>
      <c r="IC103" s="10"/>
      <c r="ID103" s="10"/>
      <c r="IE103" s="10"/>
      <c r="IF103" s="10"/>
      <c r="IG103" s="10"/>
      <c r="IH103" s="10"/>
      <c r="II103" s="10"/>
      <c r="IJ103" s="10"/>
      <c r="IK103" s="10"/>
      <c r="IL103" s="10"/>
      <c r="IM103" s="10"/>
      <c r="IN103" s="10"/>
      <c r="IO103" s="10"/>
      <c r="IP103" s="10"/>
      <c r="IQ103" s="10"/>
      <c r="IR103" s="10"/>
      <c r="IS103" s="10"/>
      <c r="IT103" s="10"/>
      <c r="IU103" s="10"/>
      <c r="IV103" s="10"/>
    </row>
    <row r="104" spans="2:256" s="1" customFormat="1" x14ac:dyDescent="0.3">
      <c r="B104" s="21"/>
      <c r="C104" s="354"/>
      <c r="D104" s="354"/>
      <c r="E104" s="354"/>
      <c r="F104" s="354"/>
      <c r="G104" s="354"/>
      <c r="H104" s="354"/>
      <c r="I104" s="354"/>
      <c r="J104" s="354"/>
      <c r="K104" s="354"/>
      <c r="L104" s="354"/>
      <c r="M104" s="354"/>
      <c r="N104" s="354"/>
      <c r="O104" s="354"/>
      <c r="P104" s="354"/>
      <c r="Q104" s="354"/>
      <c r="R104" s="354"/>
      <c r="S104" s="354"/>
      <c r="T104" s="354"/>
      <c r="U104" s="354"/>
      <c r="V104" s="354"/>
      <c r="W104" s="354"/>
      <c r="X104" s="354"/>
      <c r="Y104" s="354"/>
      <c r="Z104" s="354"/>
      <c r="AA104" s="354"/>
      <c r="AB104" s="354"/>
      <c r="AC104" s="354"/>
      <c r="AD104" s="354"/>
      <c r="AE104" s="354"/>
      <c r="AF104" s="354"/>
      <c r="AG104" s="354"/>
      <c r="AH104" s="354"/>
      <c r="AI104" s="354"/>
      <c r="AJ104" s="354"/>
      <c r="AK104" s="354"/>
      <c r="AL104" s="354"/>
      <c r="AM104" s="354"/>
      <c r="AN104" s="354"/>
      <c r="AO104" s="354"/>
      <c r="AP104" s="354"/>
      <c r="AQ104" s="354"/>
      <c r="AR104" s="16"/>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10"/>
      <c r="EB104" s="10"/>
      <c r="EC104" s="10"/>
      <c r="ED104" s="10"/>
      <c r="EE104" s="10"/>
      <c r="EF104" s="10"/>
      <c r="EG104" s="10"/>
      <c r="EH104" s="10"/>
      <c r="EI104" s="10"/>
      <c r="EJ104" s="10"/>
      <c r="EK104" s="10"/>
      <c r="EL104" s="10"/>
      <c r="EM104" s="10"/>
      <c r="EN104" s="10"/>
      <c r="EO104" s="10"/>
      <c r="EP104" s="10"/>
      <c r="EQ104" s="10"/>
      <c r="ER104" s="10"/>
      <c r="ES104" s="10"/>
      <c r="ET104" s="10"/>
      <c r="EU104" s="10"/>
      <c r="EV104" s="10"/>
      <c r="EW104" s="10"/>
      <c r="EX104" s="10"/>
      <c r="EY104" s="10"/>
      <c r="EZ104" s="10"/>
      <c r="FA104" s="10"/>
      <c r="FB104" s="10"/>
      <c r="FC104" s="10"/>
      <c r="FD104" s="10"/>
      <c r="FE104" s="10"/>
      <c r="FF104" s="10"/>
      <c r="FG104" s="10"/>
      <c r="FH104" s="10"/>
      <c r="FI104" s="10"/>
      <c r="FJ104" s="10"/>
      <c r="FK104" s="10"/>
      <c r="FL104" s="10"/>
      <c r="FM104" s="10"/>
      <c r="FN104" s="10"/>
      <c r="FO104" s="10"/>
      <c r="FP104" s="10"/>
      <c r="FQ104" s="10"/>
      <c r="FR104" s="10"/>
      <c r="FS104" s="10"/>
      <c r="FT104" s="10"/>
      <c r="FU104" s="10"/>
      <c r="FV104" s="10"/>
      <c r="FW104" s="10"/>
      <c r="FX104" s="10"/>
      <c r="FY104" s="10"/>
      <c r="FZ104" s="10"/>
      <c r="GA104" s="10"/>
      <c r="GB104" s="10"/>
      <c r="GC104" s="10"/>
      <c r="GD104" s="10"/>
      <c r="GE104" s="10"/>
      <c r="GF104" s="10"/>
      <c r="GG104" s="10"/>
      <c r="GH104" s="10"/>
      <c r="GI104" s="10"/>
      <c r="GJ104" s="10"/>
      <c r="GK104" s="10"/>
      <c r="GL104" s="10"/>
      <c r="GM104" s="10"/>
      <c r="GN104" s="10"/>
      <c r="GO104" s="10"/>
      <c r="GP104" s="10"/>
      <c r="GQ104" s="10"/>
      <c r="GR104" s="10"/>
      <c r="GS104" s="10"/>
      <c r="GT104" s="10"/>
      <c r="GU104" s="10"/>
      <c r="GV104" s="10"/>
      <c r="GW104" s="10"/>
      <c r="GX104" s="10"/>
      <c r="GY104" s="10"/>
      <c r="GZ104" s="10"/>
      <c r="HA104" s="10"/>
      <c r="HB104" s="10"/>
      <c r="HC104" s="10"/>
      <c r="HD104" s="10"/>
      <c r="HE104" s="10"/>
      <c r="HF104" s="10"/>
      <c r="HG104" s="10"/>
      <c r="HH104" s="10"/>
      <c r="HI104" s="10"/>
      <c r="HJ104" s="10"/>
      <c r="HK104" s="10"/>
      <c r="HL104" s="10"/>
      <c r="HM104" s="10"/>
      <c r="HN104" s="10"/>
      <c r="HO104" s="10"/>
      <c r="HP104" s="10"/>
      <c r="HQ104" s="10"/>
      <c r="HR104" s="10"/>
      <c r="HS104" s="10"/>
      <c r="HT104" s="10"/>
      <c r="HU104" s="10"/>
      <c r="HV104" s="10"/>
      <c r="HW104" s="10"/>
      <c r="HX104" s="10"/>
      <c r="HY104" s="10"/>
      <c r="HZ104" s="10"/>
      <c r="IA104" s="10"/>
      <c r="IB104" s="10"/>
      <c r="IC104" s="10"/>
      <c r="ID104" s="10"/>
      <c r="IE104" s="10"/>
      <c r="IF104" s="10"/>
      <c r="IG104" s="10"/>
      <c r="IH104" s="10"/>
      <c r="II104" s="10"/>
      <c r="IJ104" s="10"/>
      <c r="IK104" s="10"/>
      <c r="IL104" s="10"/>
      <c r="IM104" s="10"/>
      <c r="IN104" s="10"/>
      <c r="IO104" s="10"/>
      <c r="IP104" s="10"/>
      <c r="IQ104" s="10"/>
      <c r="IR104" s="10"/>
      <c r="IS104" s="10"/>
      <c r="IT104" s="10"/>
      <c r="IU104" s="10"/>
      <c r="IV104" s="10"/>
    </row>
    <row r="105" spans="2:256" s="1" customFormat="1" ht="14.4" customHeight="1" x14ac:dyDescent="0.3">
      <c r="B105" s="21"/>
      <c r="C105" s="354"/>
      <c r="D105" s="354"/>
      <c r="E105" s="354"/>
      <c r="F105" s="354"/>
      <c r="G105" s="354"/>
      <c r="H105" s="354"/>
      <c r="I105" s="354"/>
      <c r="J105" s="354"/>
      <c r="K105" s="354"/>
      <c r="L105" s="354"/>
      <c r="M105" s="354"/>
      <c r="N105" s="354"/>
      <c r="O105" s="354"/>
      <c r="P105" s="354"/>
      <c r="Q105" s="354"/>
      <c r="R105" s="354"/>
      <c r="S105" s="354"/>
      <c r="T105" s="354"/>
      <c r="U105" s="354"/>
      <c r="V105" s="354"/>
      <c r="W105" s="354"/>
      <c r="X105" s="354"/>
      <c r="Y105" s="354"/>
      <c r="Z105" s="354"/>
      <c r="AA105" s="354"/>
      <c r="AB105" s="354"/>
      <c r="AC105" s="354"/>
      <c r="AD105" s="354"/>
      <c r="AE105" s="354"/>
      <c r="AF105" s="354"/>
      <c r="AG105" s="354"/>
      <c r="AH105" s="354"/>
      <c r="AI105" s="354"/>
      <c r="AJ105" s="354"/>
      <c r="AK105" s="354"/>
      <c r="AL105" s="354"/>
      <c r="AM105" s="354"/>
      <c r="AN105" s="354"/>
      <c r="AO105" s="354"/>
      <c r="AP105" s="354"/>
      <c r="AQ105" s="354"/>
      <c r="AR105" s="16"/>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0"/>
      <c r="EJ105" s="10"/>
      <c r="EK105" s="10"/>
      <c r="EL105" s="10"/>
      <c r="EM105" s="10"/>
      <c r="EN105" s="10"/>
      <c r="EO105" s="10"/>
      <c r="EP105" s="10"/>
      <c r="EQ105" s="10"/>
      <c r="ER105" s="10"/>
      <c r="ES105" s="10"/>
      <c r="ET105" s="10"/>
      <c r="EU105" s="10"/>
      <c r="EV105" s="10"/>
      <c r="EW105" s="10"/>
      <c r="EX105" s="10"/>
      <c r="EY105" s="10"/>
      <c r="EZ105" s="10"/>
      <c r="FA105" s="10"/>
      <c r="FB105" s="10"/>
      <c r="FC105" s="10"/>
      <c r="FD105" s="10"/>
      <c r="FE105" s="10"/>
      <c r="FF105" s="10"/>
      <c r="FG105" s="10"/>
      <c r="FH105" s="10"/>
      <c r="FI105" s="10"/>
      <c r="FJ105" s="10"/>
      <c r="FK105" s="10"/>
      <c r="FL105" s="10"/>
      <c r="FM105" s="10"/>
      <c r="FN105" s="10"/>
      <c r="FO105" s="10"/>
      <c r="FP105" s="10"/>
      <c r="FQ105" s="10"/>
      <c r="FR105" s="10"/>
      <c r="FS105" s="10"/>
      <c r="FT105" s="10"/>
      <c r="FU105" s="10"/>
      <c r="FV105" s="10"/>
      <c r="FW105" s="10"/>
      <c r="FX105" s="10"/>
      <c r="FY105" s="10"/>
      <c r="FZ105" s="10"/>
      <c r="GA105" s="10"/>
      <c r="GB105" s="10"/>
      <c r="GC105" s="10"/>
      <c r="GD105" s="10"/>
      <c r="GE105" s="10"/>
      <c r="GF105" s="10"/>
      <c r="GG105" s="10"/>
      <c r="GH105" s="10"/>
      <c r="GI105" s="10"/>
      <c r="GJ105" s="10"/>
      <c r="GK105" s="10"/>
      <c r="GL105" s="10"/>
      <c r="GM105" s="10"/>
      <c r="GN105" s="10"/>
      <c r="GO105" s="10"/>
      <c r="GP105" s="10"/>
      <c r="GQ105" s="10"/>
      <c r="GR105" s="10"/>
      <c r="GS105" s="10"/>
      <c r="GT105" s="10"/>
      <c r="GU105" s="10"/>
      <c r="GV105" s="10"/>
      <c r="GW105" s="10"/>
      <c r="GX105" s="10"/>
      <c r="GY105" s="10"/>
      <c r="GZ105" s="10"/>
      <c r="HA105" s="10"/>
      <c r="HB105" s="10"/>
      <c r="HC105" s="10"/>
      <c r="HD105" s="10"/>
      <c r="HE105" s="10"/>
      <c r="HF105" s="10"/>
      <c r="HG105" s="10"/>
      <c r="HH105" s="10"/>
      <c r="HI105" s="10"/>
      <c r="HJ105" s="10"/>
      <c r="HK105" s="10"/>
      <c r="HL105" s="10"/>
      <c r="HM105" s="10"/>
      <c r="HN105" s="10"/>
      <c r="HO105" s="10"/>
      <c r="HP105" s="10"/>
      <c r="HQ105" s="10"/>
      <c r="HR105" s="10"/>
      <c r="HS105" s="10"/>
      <c r="HT105" s="10"/>
      <c r="HU105" s="10"/>
      <c r="HV105" s="10"/>
      <c r="HW105" s="10"/>
      <c r="HX105" s="10"/>
      <c r="HY105" s="10"/>
      <c r="HZ105" s="10"/>
      <c r="IA105" s="10"/>
      <c r="IB105" s="10"/>
      <c r="IC105" s="10"/>
      <c r="ID105" s="10"/>
      <c r="IE105" s="10"/>
      <c r="IF105" s="10"/>
      <c r="IG105" s="10"/>
      <c r="IH105" s="10"/>
      <c r="II105" s="10"/>
      <c r="IJ105" s="10"/>
      <c r="IK105" s="10"/>
      <c r="IL105" s="10"/>
      <c r="IM105" s="10"/>
      <c r="IN105" s="10"/>
      <c r="IO105" s="10"/>
      <c r="IP105" s="10"/>
      <c r="IQ105" s="10"/>
      <c r="IR105" s="10"/>
      <c r="IS105" s="10"/>
      <c r="IT105" s="10"/>
      <c r="IU105" s="10"/>
      <c r="IV105" s="10"/>
    </row>
    <row r="106" spans="2:256" s="1" customFormat="1" ht="14.4" customHeight="1" x14ac:dyDescent="0.3">
      <c r="B106" s="21"/>
      <c r="C106" s="354"/>
      <c r="D106" s="354"/>
      <c r="E106" s="354"/>
      <c r="F106" s="354"/>
      <c r="G106" s="354"/>
      <c r="H106" s="354"/>
      <c r="I106" s="354"/>
      <c r="J106" s="354"/>
      <c r="K106" s="354"/>
      <c r="L106" s="354"/>
      <c r="M106" s="354"/>
      <c r="N106" s="354"/>
      <c r="O106" s="354"/>
      <c r="P106" s="354"/>
      <c r="Q106" s="354"/>
      <c r="R106" s="354"/>
      <c r="S106" s="354"/>
      <c r="T106" s="354"/>
      <c r="U106" s="354"/>
      <c r="V106" s="354"/>
      <c r="W106" s="354"/>
      <c r="X106" s="354"/>
      <c r="Y106" s="354"/>
      <c r="Z106" s="354"/>
      <c r="AA106" s="354"/>
      <c r="AB106" s="354"/>
      <c r="AC106" s="354"/>
      <c r="AD106" s="354"/>
      <c r="AE106" s="354"/>
      <c r="AF106" s="354"/>
      <c r="AG106" s="354"/>
      <c r="AH106" s="354"/>
      <c r="AI106" s="354"/>
      <c r="AJ106" s="354"/>
      <c r="AK106" s="354"/>
      <c r="AL106" s="354"/>
      <c r="AM106" s="354"/>
      <c r="AN106" s="354"/>
      <c r="AO106" s="354"/>
      <c r="AP106" s="354"/>
      <c r="AQ106" s="354"/>
      <c r="AR106" s="16"/>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c r="DD106" s="10"/>
      <c r="DE106" s="10"/>
      <c r="DF106" s="10"/>
      <c r="DG106" s="10"/>
      <c r="DH106" s="10"/>
      <c r="DI106" s="10"/>
      <c r="DJ106" s="10"/>
      <c r="DK106" s="10"/>
      <c r="DL106" s="10"/>
      <c r="DM106" s="10"/>
      <c r="DN106" s="10"/>
      <c r="DO106" s="10"/>
      <c r="DP106" s="10"/>
      <c r="DQ106" s="10"/>
      <c r="DR106" s="10"/>
      <c r="DS106" s="10"/>
      <c r="DT106" s="10"/>
      <c r="DU106" s="10"/>
      <c r="DV106" s="10"/>
      <c r="DW106" s="10"/>
      <c r="DX106" s="10"/>
      <c r="DY106" s="10"/>
      <c r="DZ106" s="10"/>
      <c r="EA106" s="10"/>
      <c r="EB106" s="10"/>
      <c r="EC106" s="10"/>
      <c r="ED106" s="10"/>
      <c r="EE106" s="10"/>
      <c r="EF106" s="10"/>
      <c r="EG106" s="10"/>
      <c r="EH106" s="10"/>
      <c r="EI106" s="10"/>
      <c r="EJ106" s="10"/>
      <c r="EK106" s="10"/>
      <c r="EL106" s="10"/>
      <c r="EM106" s="10"/>
      <c r="EN106" s="10"/>
      <c r="EO106" s="10"/>
      <c r="EP106" s="10"/>
      <c r="EQ106" s="10"/>
      <c r="ER106" s="10"/>
      <c r="ES106" s="10"/>
      <c r="ET106" s="10"/>
      <c r="EU106" s="10"/>
      <c r="EV106" s="10"/>
      <c r="EW106" s="10"/>
      <c r="EX106" s="10"/>
      <c r="EY106" s="10"/>
      <c r="EZ106" s="10"/>
      <c r="FA106" s="10"/>
      <c r="FB106" s="10"/>
      <c r="FC106" s="10"/>
      <c r="FD106" s="10"/>
      <c r="FE106" s="10"/>
      <c r="FF106" s="10"/>
      <c r="FG106" s="10"/>
      <c r="FH106" s="10"/>
      <c r="FI106" s="10"/>
      <c r="FJ106" s="10"/>
      <c r="FK106" s="10"/>
      <c r="FL106" s="10"/>
      <c r="FM106" s="10"/>
      <c r="FN106" s="10"/>
      <c r="FO106" s="10"/>
      <c r="FP106" s="10"/>
      <c r="FQ106" s="10"/>
      <c r="FR106" s="10"/>
      <c r="FS106" s="10"/>
      <c r="FT106" s="10"/>
      <c r="FU106" s="10"/>
      <c r="FV106" s="10"/>
      <c r="FW106" s="10"/>
      <c r="FX106" s="10"/>
      <c r="FY106" s="10"/>
      <c r="FZ106" s="10"/>
      <c r="GA106" s="10"/>
      <c r="GB106" s="10"/>
      <c r="GC106" s="10"/>
      <c r="GD106" s="10"/>
      <c r="GE106" s="10"/>
      <c r="GF106" s="10"/>
      <c r="GG106" s="10"/>
      <c r="GH106" s="10"/>
      <c r="GI106" s="10"/>
      <c r="GJ106" s="10"/>
      <c r="GK106" s="10"/>
      <c r="GL106" s="10"/>
      <c r="GM106" s="10"/>
      <c r="GN106" s="10"/>
      <c r="GO106" s="10"/>
      <c r="GP106" s="10"/>
      <c r="GQ106" s="10"/>
      <c r="GR106" s="10"/>
      <c r="GS106" s="10"/>
      <c r="GT106" s="10"/>
      <c r="GU106" s="10"/>
      <c r="GV106" s="10"/>
      <c r="GW106" s="10"/>
      <c r="GX106" s="10"/>
      <c r="GY106" s="10"/>
      <c r="GZ106" s="10"/>
      <c r="HA106" s="10"/>
      <c r="HB106" s="10"/>
      <c r="HC106" s="10"/>
      <c r="HD106" s="10"/>
      <c r="HE106" s="10"/>
      <c r="HF106" s="10"/>
      <c r="HG106" s="10"/>
      <c r="HH106" s="10"/>
      <c r="HI106" s="10"/>
      <c r="HJ106" s="10"/>
      <c r="HK106" s="10"/>
      <c r="HL106" s="10"/>
      <c r="HM106" s="10"/>
      <c r="HN106" s="10"/>
      <c r="HO106" s="10"/>
      <c r="HP106" s="10"/>
      <c r="HQ106" s="10"/>
      <c r="HR106" s="10"/>
      <c r="HS106" s="10"/>
      <c r="HT106" s="10"/>
      <c r="HU106" s="10"/>
      <c r="HV106" s="10"/>
      <c r="HW106" s="10"/>
      <c r="HX106" s="10"/>
      <c r="HY106" s="10"/>
      <c r="HZ106" s="10"/>
      <c r="IA106" s="10"/>
      <c r="IB106" s="10"/>
      <c r="IC106" s="10"/>
      <c r="ID106" s="10"/>
      <c r="IE106" s="10"/>
      <c r="IF106" s="10"/>
      <c r="IG106" s="10"/>
      <c r="IH106" s="10"/>
      <c r="II106" s="10"/>
      <c r="IJ106" s="10"/>
      <c r="IK106" s="10"/>
      <c r="IL106" s="10"/>
      <c r="IM106" s="10"/>
      <c r="IN106" s="10"/>
      <c r="IO106" s="10"/>
      <c r="IP106" s="10"/>
      <c r="IQ106" s="10"/>
      <c r="IR106" s="10"/>
      <c r="IS106" s="10"/>
      <c r="IT106" s="10"/>
      <c r="IU106" s="10"/>
      <c r="IV106" s="10"/>
    </row>
    <row r="107" spans="2:256" s="1" customFormat="1" ht="15.6" customHeight="1" x14ac:dyDescent="0.3">
      <c r="B107" s="21"/>
      <c r="C107" s="354" t="s">
        <v>344</v>
      </c>
      <c r="D107" s="354"/>
      <c r="E107" s="354"/>
      <c r="F107" s="354"/>
      <c r="G107" s="354"/>
      <c r="H107" s="354"/>
      <c r="I107" s="354"/>
      <c r="J107" s="354"/>
      <c r="K107" s="354"/>
      <c r="L107" s="354"/>
      <c r="M107" s="354"/>
      <c r="N107" s="354"/>
      <c r="O107" s="354"/>
      <c r="P107" s="354"/>
      <c r="Q107" s="354"/>
      <c r="R107" s="354"/>
      <c r="S107" s="354"/>
      <c r="T107" s="354"/>
      <c r="U107" s="354"/>
      <c r="V107" s="354"/>
      <c r="W107" s="354"/>
      <c r="X107" s="354"/>
      <c r="Y107" s="354"/>
      <c r="Z107" s="354"/>
      <c r="AA107" s="354"/>
      <c r="AB107" s="354"/>
      <c r="AC107" s="354"/>
      <c r="AD107" s="354"/>
      <c r="AE107" s="354"/>
      <c r="AF107" s="354"/>
      <c r="AG107" s="354"/>
      <c r="AH107" s="354"/>
      <c r="AI107" s="354"/>
      <c r="AJ107" s="354"/>
      <c r="AK107" s="354"/>
      <c r="AL107" s="354"/>
      <c r="AM107" s="354"/>
      <c r="AN107" s="354"/>
      <c r="AO107" s="354"/>
      <c r="AP107" s="354"/>
      <c r="AQ107" s="354"/>
      <c r="AR107" s="16"/>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c r="DD107" s="10"/>
      <c r="DE107" s="10"/>
      <c r="DF107" s="10"/>
      <c r="DG107" s="10"/>
      <c r="DH107" s="10"/>
      <c r="DI107" s="10"/>
      <c r="DJ107" s="10"/>
      <c r="DK107" s="10"/>
      <c r="DL107" s="10"/>
      <c r="DM107" s="10"/>
      <c r="DN107" s="10"/>
      <c r="DO107" s="10"/>
      <c r="DP107" s="10"/>
      <c r="DQ107" s="10"/>
      <c r="DR107" s="10"/>
      <c r="DS107" s="10"/>
      <c r="DT107" s="10"/>
      <c r="DU107" s="10"/>
      <c r="DV107" s="10"/>
      <c r="DW107" s="10"/>
      <c r="DX107" s="10"/>
      <c r="DY107" s="10"/>
      <c r="DZ107" s="10"/>
      <c r="EA107" s="10"/>
      <c r="EB107" s="10"/>
      <c r="EC107" s="10"/>
      <c r="ED107" s="10"/>
      <c r="EE107" s="10"/>
      <c r="EF107" s="10"/>
      <c r="EG107" s="10"/>
      <c r="EH107" s="10"/>
      <c r="EI107" s="10"/>
      <c r="EJ107" s="10"/>
      <c r="EK107" s="10"/>
      <c r="EL107" s="10"/>
      <c r="EM107" s="10"/>
      <c r="EN107" s="10"/>
      <c r="EO107" s="10"/>
      <c r="EP107" s="10"/>
      <c r="EQ107" s="10"/>
      <c r="ER107" s="10"/>
      <c r="ES107" s="10"/>
      <c r="ET107" s="10"/>
      <c r="EU107" s="10"/>
      <c r="EV107" s="10"/>
      <c r="EW107" s="10"/>
      <c r="EX107" s="10"/>
      <c r="EY107" s="10"/>
      <c r="EZ107" s="10"/>
      <c r="FA107" s="10"/>
      <c r="FB107" s="10"/>
      <c r="FC107" s="10"/>
      <c r="FD107" s="10"/>
      <c r="FE107" s="10"/>
      <c r="FF107" s="10"/>
      <c r="FG107" s="10"/>
      <c r="FH107" s="10"/>
      <c r="FI107" s="10"/>
      <c r="FJ107" s="10"/>
      <c r="FK107" s="10"/>
      <c r="FL107" s="10"/>
      <c r="FM107" s="10"/>
      <c r="FN107" s="10"/>
      <c r="FO107" s="10"/>
      <c r="FP107" s="10"/>
      <c r="FQ107" s="10"/>
      <c r="FR107" s="10"/>
      <c r="FS107" s="10"/>
      <c r="FT107" s="10"/>
      <c r="FU107" s="10"/>
      <c r="FV107" s="10"/>
      <c r="FW107" s="10"/>
      <c r="FX107" s="10"/>
      <c r="FY107" s="10"/>
      <c r="FZ107" s="10"/>
      <c r="GA107" s="10"/>
      <c r="GB107" s="10"/>
      <c r="GC107" s="10"/>
      <c r="GD107" s="10"/>
      <c r="GE107" s="10"/>
      <c r="GF107" s="10"/>
      <c r="GG107" s="10"/>
      <c r="GH107" s="10"/>
      <c r="GI107" s="10"/>
      <c r="GJ107" s="10"/>
      <c r="GK107" s="10"/>
      <c r="GL107" s="10"/>
      <c r="GM107" s="10"/>
      <c r="GN107" s="10"/>
      <c r="GO107" s="10"/>
      <c r="GP107" s="10"/>
      <c r="GQ107" s="10"/>
      <c r="GR107" s="10"/>
      <c r="GS107" s="10"/>
      <c r="GT107" s="10"/>
      <c r="GU107" s="10"/>
      <c r="GV107" s="10"/>
      <c r="GW107" s="10"/>
      <c r="GX107" s="10"/>
      <c r="GY107" s="10"/>
      <c r="GZ107" s="10"/>
      <c r="HA107" s="10"/>
      <c r="HB107" s="10"/>
      <c r="HC107" s="10"/>
      <c r="HD107" s="10"/>
      <c r="HE107" s="10"/>
      <c r="HF107" s="10"/>
      <c r="HG107" s="10"/>
      <c r="HH107" s="10"/>
      <c r="HI107" s="10"/>
      <c r="HJ107" s="10"/>
      <c r="HK107" s="10"/>
      <c r="HL107" s="10"/>
      <c r="HM107" s="10"/>
      <c r="HN107" s="10"/>
      <c r="HO107" s="10"/>
      <c r="HP107" s="10"/>
      <c r="HQ107" s="10"/>
      <c r="HR107" s="10"/>
      <c r="HS107" s="10"/>
      <c r="HT107" s="10"/>
      <c r="HU107" s="10"/>
      <c r="HV107" s="10"/>
      <c r="HW107" s="10"/>
      <c r="HX107" s="10"/>
      <c r="HY107" s="10"/>
      <c r="HZ107" s="10"/>
      <c r="IA107" s="10"/>
      <c r="IB107" s="10"/>
      <c r="IC107" s="10"/>
      <c r="ID107" s="10"/>
      <c r="IE107" s="10"/>
      <c r="IF107" s="10"/>
      <c r="IG107" s="10"/>
      <c r="IH107" s="10"/>
      <c r="II107" s="10"/>
      <c r="IJ107" s="10"/>
      <c r="IK107" s="10"/>
      <c r="IL107" s="10"/>
      <c r="IM107" s="10"/>
      <c r="IN107" s="10"/>
      <c r="IO107" s="10"/>
      <c r="IP107" s="10"/>
      <c r="IQ107" s="10"/>
      <c r="IR107" s="10"/>
      <c r="IS107" s="10"/>
      <c r="IT107" s="10"/>
      <c r="IU107" s="10"/>
      <c r="IV107" s="10"/>
    </row>
    <row r="108" spans="2:256" s="1" customFormat="1" x14ac:dyDescent="0.3">
      <c r="B108" s="21"/>
      <c r="C108" s="354"/>
      <c r="D108" s="354"/>
      <c r="E108" s="354"/>
      <c r="F108" s="354"/>
      <c r="G108" s="354"/>
      <c r="H108" s="354"/>
      <c r="I108" s="354"/>
      <c r="J108" s="354"/>
      <c r="K108" s="354"/>
      <c r="L108" s="354"/>
      <c r="M108" s="354"/>
      <c r="N108" s="354"/>
      <c r="O108" s="354"/>
      <c r="P108" s="354"/>
      <c r="Q108" s="354"/>
      <c r="R108" s="354"/>
      <c r="S108" s="354"/>
      <c r="T108" s="354"/>
      <c r="U108" s="354"/>
      <c r="V108" s="354"/>
      <c r="W108" s="354"/>
      <c r="X108" s="354"/>
      <c r="Y108" s="354"/>
      <c r="Z108" s="354"/>
      <c r="AA108" s="354"/>
      <c r="AB108" s="354"/>
      <c r="AC108" s="354"/>
      <c r="AD108" s="354"/>
      <c r="AE108" s="354"/>
      <c r="AF108" s="354"/>
      <c r="AG108" s="354"/>
      <c r="AH108" s="354"/>
      <c r="AI108" s="354"/>
      <c r="AJ108" s="354"/>
      <c r="AK108" s="354"/>
      <c r="AL108" s="354"/>
      <c r="AM108" s="354"/>
      <c r="AN108" s="354"/>
      <c r="AO108" s="354"/>
      <c r="AP108" s="354"/>
      <c r="AQ108" s="354"/>
      <c r="AR108" s="16"/>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c r="CY108" s="10"/>
      <c r="CZ108" s="10"/>
      <c r="DA108" s="10"/>
      <c r="DB108" s="10"/>
      <c r="DC108" s="10"/>
      <c r="DD108" s="10"/>
      <c r="DE108" s="10"/>
      <c r="DF108" s="10"/>
      <c r="DG108" s="10"/>
      <c r="DH108" s="10"/>
      <c r="DI108" s="10"/>
      <c r="DJ108" s="10"/>
      <c r="DK108" s="10"/>
      <c r="DL108" s="10"/>
      <c r="DM108" s="10"/>
      <c r="DN108" s="10"/>
      <c r="DO108" s="10"/>
      <c r="DP108" s="10"/>
      <c r="DQ108" s="10"/>
      <c r="DR108" s="10"/>
      <c r="DS108" s="10"/>
      <c r="DT108" s="10"/>
      <c r="DU108" s="10"/>
      <c r="DV108" s="10"/>
      <c r="DW108" s="10"/>
      <c r="DX108" s="10"/>
      <c r="DY108" s="10"/>
      <c r="DZ108" s="10"/>
      <c r="EA108" s="10"/>
      <c r="EB108" s="10"/>
      <c r="EC108" s="10"/>
      <c r="ED108" s="10"/>
      <c r="EE108" s="10"/>
      <c r="EF108" s="10"/>
      <c r="EG108" s="10"/>
      <c r="EH108" s="10"/>
      <c r="EI108" s="10"/>
      <c r="EJ108" s="10"/>
      <c r="EK108" s="10"/>
      <c r="EL108" s="10"/>
      <c r="EM108" s="10"/>
      <c r="EN108" s="10"/>
      <c r="EO108" s="10"/>
      <c r="EP108" s="10"/>
      <c r="EQ108" s="10"/>
      <c r="ER108" s="10"/>
      <c r="ES108" s="10"/>
      <c r="ET108" s="10"/>
      <c r="EU108" s="10"/>
      <c r="EV108" s="10"/>
      <c r="EW108" s="10"/>
      <c r="EX108" s="10"/>
      <c r="EY108" s="10"/>
      <c r="EZ108" s="10"/>
      <c r="FA108" s="10"/>
      <c r="FB108" s="10"/>
      <c r="FC108" s="10"/>
      <c r="FD108" s="10"/>
      <c r="FE108" s="10"/>
      <c r="FF108" s="10"/>
      <c r="FG108" s="10"/>
      <c r="FH108" s="10"/>
      <c r="FI108" s="10"/>
      <c r="FJ108" s="10"/>
      <c r="FK108" s="10"/>
      <c r="FL108" s="10"/>
      <c r="FM108" s="10"/>
      <c r="FN108" s="10"/>
      <c r="FO108" s="10"/>
      <c r="FP108" s="10"/>
      <c r="FQ108" s="10"/>
      <c r="FR108" s="10"/>
      <c r="FS108" s="10"/>
      <c r="FT108" s="10"/>
      <c r="FU108" s="10"/>
      <c r="FV108" s="10"/>
      <c r="FW108" s="10"/>
      <c r="FX108" s="10"/>
      <c r="FY108" s="10"/>
      <c r="FZ108" s="10"/>
      <c r="GA108" s="10"/>
      <c r="GB108" s="10"/>
      <c r="GC108" s="10"/>
      <c r="GD108" s="10"/>
      <c r="GE108" s="10"/>
      <c r="GF108" s="10"/>
      <c r="GG108" s="10"/>
      <c r="GH108" s="10"/>
      <c r="GI108" s="10"/>
      <c r="GJ108" s="10"/>
      <c r="GK108" s="10"/>
      <c r="GL108" s="10"/>
      <c r="GM108" s="10"/>
      <c r="GN108" s="10"/>
      <c r="GO108" s="10"/>
      <c r="GP108" s="10"/>
      <c r="GQ108" s="10"/>
      <c r="GR108" s="10"/>
      <c r="GS108" s="10"/>
      <c r="GT108" s="10"/>
      <c r="GU108" s="10"/>
      <c r="GV108" s="10"/>
      <c r="GW108" s="10"/>
      <c r="GX108" s="10"/>
      <c r="GY108" s="10"/>
      <c r="GZ108" s="10"/>
      <c r="HA108" s="10"/>
      <c r="HB108" s="10"/>
      <c r="HC108" s="10"/>
      <c r="HD108" s="10"/>
      <c r="HE108" s="10"/>
      <c r="HF108" s="10"/>
      <c r="HG108" s="10"/>
      <c r="HH108" s="10"/>
      <c r="HI108" s="10"/>
      <c r="HJ108" s="10"/>
      <c r="HK108" s="10"/>
      <c r="HL108" s="10"/>
      <c r="HM108" s="10"/>
      <c r="HN108" s="10"/>
      <c r="HO108" s="10"/>
      <c r="HP108" s="10"/>
      <c r="HQ108" s="10"/>
      <c r="HR108" s="10"/>
      <c r="HS108" s="10"/>
      <c r="HT108" s="10"/>
      <c r="HU108" s="10"/>
      <c r="HV108" s="10"/>
      <c r="HW108" s="10"/>
      <c r="HX108" s="10"/>
      <c r="HY108" s="10"/>
      <c r="HZ108" s="10"/>
      <c r="IA108" s="10"/>
      <c r="IB108" s="10"/>
      <c r="IC108" s="10"/>
      <c r="ID108" s="10"/>
      <c r="IE108" s="10"/>
      <c r="IF108" s="10"/>
      <c r="IG108" s="10"/>
      <c r="IH108" s="10"/>
      <c r="II108" s="10"/>
      <c r="IJ108" s="10"/>
      <c r="IK108" s="10"/>
      <c r="IL108" s="10"/>
      <c r="IM108" s="10"/>
      <c r="IN108" s="10"/>
      <c r="IO108" s="10"/>
      <c r="IP108" s="10"/>
      <c r="IQ108" s="10"/>
      <c r="IR108" s="10"/>
      <c r="IS108" s="10"/>
      <c r="IT108" s="10"/>
      <c r="IU108" s="10"/>
      <c r="IV108" s="10"/>
    </row>
    <row r="109" spans="2:256" s="1" customFormat="1" x14ac:dyDescent="0.3">
      <c r="B109" s="21"/>
      <c r="C109" s="354"/>
      <c r="D109" s="354"/>
      <c r="E109" s="354"/>
      <c r="F109" s="354"/>
      <c r="G109" s="354"/>
      <c r="H109" s="354"/>
      <c r="I109" s="354"/>
      <c r="J109" s="354"/>
      <c r="K109" s="354"/>
      <c r="L109" s="354"/>
      <c r="M109" s="354"/>
      <c r="N109" s="354"/>
      <c r="O109" s="354"/>
      <c r="P109" s="354"/>
      <c r="Q109" s="354"/>
      <c r="R109" s="354"/>
      <c r="S109" s="354"/>
      <c r="T109" s="354"/>
      <c r="U109" s="354"/>
      <c r="V109" s="354"/>
      <c r="W109" s="354"/>
      <c r="X109" s="354"/>
      <c r="Y109" s="354"/>
      <c r="Z109" s="354"/>
      <c r="AA109" s="354"/>
      <c r="AB109" s="354"/>
      <c r="AC109" s="354"/>
      <c r="AD109" s="354"/>
      <c r="AE109" s="354"/>
      <c r="AF109" s="354"/>
      <c r="AG109" s="354"/>
      <c r="AH109" s="354"/>
      <c r="AI109" s="354"/>
      <c r="AJ109" s="354"/>
      <c r="AK109" s="354"/>
      <c r="AL109" s="354"/>
      <c r="AM109" s="354"/>
      <c r="AN109" s="354"/>
      <c r="AO109" s="354"/>
      <c r="AP109" s="354"/>
      <c r="AQ109" s="354"/>
      <c r="AR109" s="16"/>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c r="CW109" s="10"/>
      <c r="CX109" s="10"/>
      <c r="CY109" s="10"/>
      <c r="CZ109" s="10"/>
      <c r="DA109" s="10"/>
      <c r="DB109" s="10"/>
      <c r="DC109" s="10"/>
      <c r="DD109" s="10"/>
      <c r="DE109" s="10"/>
      <c r="DF109" s="10"/>
      <c r="DG109" s="10"/>
      <c r="DH109" s="10"/>
      <c r="DI109" s="10"/>
      <c r="DJ109" s="10"/>
      <c r="DK109" s="10"/>
      <c r="DL109" s="10"/>
      <c r="DM109" s="10"/>
      <c r="DN109" s="10"/>
      <c r="DO109" s="10"/>
      <c r="DP109" s="10"/>
      <c r="DQ109" s="10"/>
      <c r="DR109" s="10"/>
      <c r="DS109" s="10"/>
      <c r="DT109" s="10"/>
      <c r="DU109" s="10"/>
      <c r="DV109" s="10"/>
      <c r="DW109" s="10"/>
      <c r="DX109" s="10"/>
      <c r="DY109" s="10"/>
      <c r="DZ109" s="10"/>
      <c r="EA109" s="10"/>
      <c r="EB109" s="10"/>
      <c r="EC109" s="10"/>
      <c r="ED109" s="10"/>
      <c r="EE109" s="10"/>
      <c r="EF109" s="10"/>
      <c r="EG109" s="10"/>
      <c r="EH109" s="10"/>
      <c r="EI109" s="10"/>
      <c r="EJ109" s="10"/>
      <c r="EK109" s="10"/>
      <c r="EL109" s="10"/>
      <c r="EM109" s="10"/>
      <c r="EN109" s="10"/>
      <c r="EO109" s="10"/>
      <c r="EP109" s="10"/>
      <c r="EQ109" s="10"/>
      <c r="ER109" s="10"/>
      <c r="ES109" s="10"/>
      <c r="ET109" s="10"/>
      <c r="EU109" s="10"/>
      <c r="EV109" s="10"/>
      <c r="EW109" s="10"/>
      <c r="EX109" s="10"/>
      <c r="EY109" s="10"/>
      <c r="EZ109" s="10"/>
      <c r="FA109" s="10"/>
      <c r="FB109" s="10"/>
      <c r="FC109" s="10"/>
      <c r="FD109" s="10"/>
      <c r="FE109" s="10"/>
      <c r="FF109" s="10"/>
      <c r="FG109" s="10"/>
      <c r="FH109" s="10"/>
      <c r="FI109" s="10"/>
      <c r="FJ109" s="10"/>
      <c r="FK109" s="10"/>
      <c r="FL109" s="10"/>
      <c r="FM109" s="10"/>
      <c r="FN109" s="10"/>
      <c r="FO109" s="10"/>
      <c r="FP109" s="10"/>
      <c r="FQ109" s="10"/>
      <c r="FR109" s="10"/>
      <c r="FS109" s="10"/>
      <c r="FT109" s="10"/>
      <c r="FU109" s="10"/>
      <c r="FV109" s="10"/>
      <c r="FW109" s="10"/>
      <c r="FX109" s="10"/>
      <c r="FY109" s="10"/>
      <c r="FZ109" s="10"/>
      <c r="GA109" s="10"/>
      <c r="GB109" s="10"/>
      <c r="GC109" s="10"/>
      <c r="GD109" s="10"/>
      <c r="GE109" s="10"/>
      <c r="GF109" s="10"/>
      <c r="GG109" s="10"/>
      <c r="GH109" s="10"/>
      <c r="GI109" s="10"/>
      <c r="GJ109" s="10"/>
      <c r="GK109" s="10"/>
      <c r="GL109" s="10"/>
      <c r="GM109" s="10"/>
      <c r="GN109" s="10"/>
      <c r="GO109" s="10"/>
      <c r="GP109" s="10"/>
      <c r="GQ109" s="10"/>
      <c r="GR109" s="10"/>
      <c r="GS109" s="10"/>
      <c r="GT109" s="10"/>
      <c r="GU109" s="10"/>
      <c r="GV109" s="10"/>
      <c r="GW109" s="10"/>
      <c r="GX109" s="10"/>
      <c r="GY109" s="10"/>
      <c r="GZ109" s="10"/>
      <c r="HA109" s="10"/>
      <c r="HB109" s="10"/>
      <c r="HC109" s="10"/>
      <c r="HD109" s="10"/>
      <c r="HE109" s="10"/>
      <c r="HF109" s="10"/>
      <c r="HG109" s="10"/>
      <c r="HH109" s="10"/>
      <c r="HI109" s="10"/>
      <c r="HJ109" s="10"/>
      <c r="HK109" s="10"/>
      <c r="HL109" s="10"/>
      <c r="HM109" s="10"/>
      <c r="HN109" s="10"/>
      <c r="HO109" s="10"/>
      <c r="HP109" s="10"/>
      <c r="HQ109" s="10"/>
      <c r="HR109" s="10"/>
      <c r="HS109" s="10"/>
      <c r="HT109" s="10"/>
      <c r="HU109" s="10"/>
      <c r="HV109" s="10"/>
      <c r="HW109" s="10"/>
      <c r="HX109" s="10"/>
      <c r="HY109" s="10"/>
      <c r="HZ109" s="10"/>
      <c r="IA109" s="10"/>
      <c r="IB109" s="10"/>
      <c r="IC109" s="10"/>
      <c r="ID109" s="10"/>
      <c r="IE109" s="10"/>
      <c r="IF109" s="10"/>
      <c r="IG109" s="10"/>
      <c r="IH109" s="10"/>
      <c r="II109" s="10"/>
      <c r="IJ109" s="10"/>
      <c r="IK109" s="10"/>
      <c r="IL109" s="10"/>
      <c r="IM109" s="10"/>
      <c r="IN109" s="10"/>
      <c r="IO109" s="10"/>
      <c r="IP109" s="10"/>
      <c r="IQ109" s="10"/>
      <c r="IR109" s="10"/>
      <c r="IS109" s="10"/>
      <c r="IT109" s="10"/>
      <c r="IU109" s="10"/>
      <c r="IV109" s="10"/>
    </row>
    <row r="110" spans="2:256" s="1" customFormat="1" x14ac:dyDescent="0.3">
      <c r="B110" s="21"/>
      <c r="C110" s="354"/>
      <c r="D110" s="354"/>
      <c r="E110" s="354"/>
      <c r="F110" s="354"/>
      <c r="G110" s="354"/>
      <c r="H110" s="354"/>
      <c r="I110" s="354"/>
      <c r="J110" s="354"/>
      <c r="K110" s="354"/>
      <c r="L110" s="354"/>
      <c r="M110" s="354"/>
      <c r="N110" s="354"/>
      <c r="O110" s="354"/>
      <c r="P110" s="354"/>
      <c r="Q110" s="354"/>
      <c r="R110" s="354"/>
      <c r="S110" s="354"/>
      <c r="T110" s="354"/>
      <c r="U110" s="354"/>
      <c r="V110" s="354"/>
      <c r="W110" s="354"/>
      <c r="X110" s="354"/>
      <c r="Y110" s="354"/>
      <c r="Z110" s="354"/>
      <c r="AA110" s="354"/>
      <c r="AB110" s="354"/>
      <c r="AC110" s="354"/>
      <c r="AD110" s="354"/>
      <c r="AE110" s="354"/>
      <c r="AF110" s="354"/>
      <c r="AG110" s="354"/>
      <c r="AH110" s="354"/>
      <c r="AI110" s="354"/>
      <c r="AJ110" s="354"/>
      <c r="AK110" s="354"/>
      <c r="AL110" s="354"/>
      <c r="AM110" s="354"/>
      <c r="AN110" s="354"/>
      <c r="AO110" s="354"/>
      <c r="AP110" s="354"/>
      <c r="AQ110" s="354"/>
      <c r="AR110" s="16"/>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c r="DD110" s="10"/>
      <c r="DE110" s="10"/>
      <c r="DF110" s="10"/>
      <c r="DG110" s="10"/>
      <c r="DH110" s="10"/>
      <c r="DI110" s="10"/>
      <c r="DJ110" s="10"/>
      <c r="DK110" s="10"/>
      <c r="DL110" s="10"/>
      <c r="DM110" s="10"/>
      <c r="DN110" s="10"/>
      <c r="DO110" s="10"/>
      <c r="DP110" s="10"/>
      <c r="DQ110" s="10"/>
      <c r="DR110" s="10"/>
      <c r="DS110" s="10"/>
      <c r="DT110" s="10"/>
      <c r="DU110" s="10"/>
      <c r="DV110" s="10"/>
      <c r="DW110" s="10"/>
      <c r="DX110" s="10"/>
      <c r="DY110" s="10"/>
      <c r="DZ110" s="10"/>
      <c r="EA110" s="10"/>
      <c r="EB110" s="10"/>
      <c r="EC110" s="10"/>
      <c r="ED110" s="10"/>
      <c r="EE110" s="10"/>
      <c r="EF110" s="10"/>
      <c r="EG110" s="10"/>
      <c r="EH110" s="10"/>
      <c r="EI110" s="10"/>
      <c r="EJ110" s="10"/>
      <c r="EK110" s="10"/>
      <c r="EL110" s="10"/>
      <c r="EM110" s="10"/>
      <c r="EN110" s="10"/>
      <c r="EO110" s="10"/>
      <c r="EP110" s="10"/>
      <c r="EQ110" s="10"/>
      <c r="ER110" s="10"/>
      <c r="ES110" s="10"/>
      <c r="ET110" s="10"/>
      <c r="EU110" s="10"/>
      <c r="EV110" s="10"/>
      <c r="EW110" s="10"/>
      <c r="EX110" s="10"/>
      <c r="EY110" s="10"/>
      <c r="EZ110" s="10"/>
      <c r="FA110" s="10"/>
      <c r="FB110" s="10"/>
      <c r="FC110" s="10"/>
      <c r="FD110" s="10"/>
      <c r="FE110" s="10"/>
      <c r="FF110" s="10"/>
      <c r="FG110" s="10"/>
      <c r="FH110" s="10"/>
      <c r="FI110" s="10"/>
      <c r="FJ110" s="10"/>
      <c r="FK110" s="10"/>
      <c r="FL110" s="10"/>
      <c r="FM110" s="10"/>
      <c r="FN110" s="10"/>
      <c r="FO110" s="10"/>
      <c r="FP110" s="10"/>
      <c r="FQ110" s="10"/>
      <c r="FR110" s="10"/>
      <c r="FS110" s="10"/>
      <c r="FT110" s="10"/>
      <c r="FU110" s="10"/>
      <c r="FV110" s="10"/>
      <c r="FW110" s="10"/>
      <c r="FX110" s="10"/>
      <c r="FY110" s="10"/>
      <c r="FZ110" s="10"/>
      <c r="GA110" s="10"/>
      <c r="GB110" s="10"/>
      <c r="GC110" s="10"/>
      <c r="GD110" s="10"/>
      <c r="GE110" s="10"/>
      <c r="GF110" s="10"/>
      <c r="GG110" s="10"/>
      <c r="GH110" s="10"/>
      <c r="GI110" s="10"/>
      <c r="GJ110" s="10"/>
      <c r="GK110" s="10"/>
      <c r="GL110" s="10"/>
      <c r="GM110" s="10"/>
      <c r="GN110" s="10"/>
      <c r="GO110" s="10"/>
      <c r="GP110" s="10"/>
      <c r="GQ110" s="10"/>
      <c r="GR110" s="10"/>
      <c r="GS110" s="10"/>
      <c r="GT110" s="10"/>
      <c r="GU110" s="10"/>
      <c r="GV110" s="10"/>
      <c r="GW110" s="10"/>
      <c r="GX110" s="10"/>
      <c r="GY110" s="10"/>
      <c r="GZ110" s="10"/>
      <c r="HA110" s="10"/>
      <c r="HB110" s="10"/>
      <c r="HC110" s="10"/>
      <c r="HD110" s="10"/>
      <c r="HE110" s="10"/>
      <c r="HF110" s="10"/>
      <c r="HG110" s="10"/>
      <c r="HH110" s="10"/>
      <c r="HI110" s="10"/>
      <c r="HJ110" s="10"/>
      <c r="HK110" s="10"/>
      <c r="HL110" s="10"/>
      <c r="HM110" s="10"/>
      <c r="HN110" s="10"/>
      <c r="HO110" s="10"/>
      <c r="HP110" s="10"/>
      <c r="HQ110" s="10"/>
      <c r="HR110" s="10"/>
      <c r="HS110" s="10"/>
      <c r="HT110" s="10"/>
      <c r="HU110" s="10"/>
      <c r="HV110" s="10"/>
      <c r="HW110" s="10"/>
      <c r="HX110" s="10"/>
      <c r="HY110" s="10"/>
      <c r="HZ110" s="10"/>
      <c r="IA110" s="10"/>
      <c r="IB110" s="10"/>
      <c r="IC110" s="10"/>
      <c r="ID110" s="10"/>
      <c r="IE110" s="10"/>
      <c r="IF110" s="10"/>
      <c r="IG110" s="10"/>
      <c r="IH110" s="10"/>
      <c r="II110" s="10"/>
      <c r="IJ110" s="10"/>
      <c r="IK110" s="10"/>
      <c r="IL110" s="10"/>
      <c r="IM110" s="10"/>
      <c r="IN110" s="10"/>
      <c r="IO110" s="10"/>
      <c r="IP110" s="10"/>
      <c r="IQ110" s="10"/>
      <c r="IR110" s="10"/>
      <c r="IS110" s="10"/>
      <c r="IT110" s="10"/>
      <c r="IU110" s="10"/>
      <c r="IV110" s="10"/>
    </row>
    <row r="111" spans="2:256" s="1" customFormat="1" x14ac:dyDescent="0.3">
      <c r="B111" s="21"/>
      <c r="C111" s="354"/>
      <c r="D111" s="354"/>
      <c r="E111" s="354"/>
      <c r="F111" s="354"/>
      <c r="G111" s="354"/>
      <c r="H111" s="354"/>
      <c r="I111" s="354"/>
      <c r="J111" s="354"/>
      <c r="K111" s="354"/>
      <c r="L111" s="354"/>
      <c r="M111" s="354"/>
      <c r="N111" s="354"/>
      <c r="O111" s="354"/>
      <c r="P111" s="354"/>
      <c r="Q111" s="354"/>
      <c r="R111" s="354"/>
      <c r="S111" s="354"/>
      <c r="T111" s="354"/>
      <c r="U111" s="354"/>
      <c r="V111" s="354"/>
      <c r="W111" s="354"/>
      <c r="X111" s="354"/>
      <c r="Y111" s="354"/>
      <c r="Z111" s="354"/>
      <c r="AA111" s="354"/>
      <c r="AB111" s="354"/>
      <c r="AC111" s="354"/>
      <c r="AD111" s="354"/>
      <c r="AE111" s="354"/>
      <c r="AF111" s="354"/>
      <c r="AG111" s="354"/>
      <c r="AH111" s="354"/>
      <c r="AI111" s="354"/>
      <c r="AJ111" s="354"/>
      <c r="AK111" s="354"/>
      <c r="AL111" s="354"/>
      <c r="AM111" s="354"/>
      <c r="AN111" s="354"/>
      <c r="AO111" s="354"/>
      <c r="AP111" s="354"/>
      <c r="AQ111" s="354"/>
      <c r="AR111" s="16"/>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c r="CW111" s="10"/>
      <c r="CX111" s="10"/>
      <c r="CY111" s="10"/>
      <c r="CZ111" s="10"/>
      <c r="DA111" s="10"/>
      <c r="DB111" s="10"/>
      <c r="DC111" s="10"/>
      <c r="DD111" s="10"/>
      <c r="DE111" s="10"/>
      <c r="DF111" s="10"/>
      <c r="DG111" s="10"/>
      <c r="DH111" s="10"/>
      <c r="DI111" s="10"/>
      <c r="DJ111" s="10"/>
      <c r="DK111" s="10"/>
      <c r="DL111" s="10"/>
      <c r="DM111" s="10"/>
      <c r="DN111" s="10"/>
      <c r="DO111" s="10"/>
      <c r="DP111" s="10"/>
      <c r="DQ111" s="10"/>
      <c r="DR111" s="10"/>
      <c r="DS111" s="10"/>
      <c r="DT111" s="10"/>
      <c r="DU111" s="10"/>
      <c r="DV111" s="10"/>
      <c r="DW111" s="10"/>
      <c r="DX111" s="10"/>
      <c r="DY111" s="10"/>
      <c r="DZ111" s="10"/>
      <c r="EA111" s="10"/>
      <c r="EB111" s="10"/>
      <c r="EC111" s="10"/>
      <c r="ED111" s="10"/>
      <c r="EE111" s="10"/>
      <c r="EF111" s="10"/>
      <c r="EG111" s="10"/>
      <c r="EH111" s="10"/>
      <c r="EI111" s="10"/>
      <c r="EJ111" s="10"/>
      <c r="EK111" s="10"/>
      <c r="EL111" s="10"/>
      <c r="EM111" s="10"/>
      <c r="EN111" s="10"/>
      <c r="EO111" s="10"/>
      <c r="EP111" s="10"/>
      <c r="EQ111" s="10"/>
      <c r="ER111" s="10"/>
      <c r="ES111" s="10"/>
      <c r="ET111" s="10"/>
      <c r="EU111" s="10"/>
      <c r="EV111" s="10"/>
      <c r="EW111" s="10"/>
      <c r="EX111" s="10"/>
      <c r="EY111" s="10"/>
      <c r="EZ111" s="10"/>
      <c r="FA111" s="10"/>
      <c r="FB111" s="10"/>
      <c r="FC111" s="10"/>
      <c r="FD111" s="10"/>
      <c r="FE111" s="10"/>
      <c r="FF111" s="10"/>
      <c r="FG111" s="10"/>
      <c r="FH111" s="10"/>
      <c r="FI111" s="10"/>
      <c r="FJ111" s="10"/>
      <c r="FK111" s="10"/>
      <c r="FL111" s="10"/>
      <c r="FM111" s="10"/>
      <c r="FN111" s="10"/>
      <c r="FO111" s="10"/>
      <c r="FP111" s="10"/>
      <c r="FQ111" s="10"/>
      <c r="FR111" s="10"/>
      <c r="FS111" s="10"/>
      <c r="FT111" s="10"/>
      <c r="FU111" s="10"/>
      <c r="FV111" s="10"/>
      <c r="FW111" s="10"/>
      <c r="FX111" s="10"/>
      <c r="FY111" s="10"/>
      <c r="FZ111" s="10"/>
      <c r="GA111" s="10"/>
      <c r="GB111" s="10"/>
      <c r="GC111" s="10"/>
      <c r="GD111" s="10"/>
      <c r="GE111" s="10"/>
      <c r="GF111" s="10"/>
      <c r="GG111" s="10"/>
      <c r="GH111" s="10"/>
      <c r="GI111" s="10"/>
      <c r="GJ111" s="10"/>
      <c r="GK111" s="10"/>
      <c r="GL111" s="10"/>
      <c r="GM111" s="10"/>
      <c r="GN111" s="10"/>
      <c r="GO111" s="10"/>
      <c r="GP111" s="10"/>
      <c r="GQ111" s="10"/>
      <c r="GR111" s="10"/>
      <c r="GS111" s="10"/>
      <c r="GT111" s="10"/>
      <c r="GU111" s="10"/>
      <c r="GV111" s="10"/>
      <c r="GW111" s="10"/>
      <c r="GX111" s="10"/>
      <c r="GY111" s="10"/>
      <c r="GZ111" s="10"/>
      <c r="HA111" s="10"/>
      <c r="HB111" s="10"/>
      <c r="HC111" s="10"/>
      <c r="HD111" s="10"/>
      <c r="HE111" s="10"/>
      <c r="HF111" s="10"/>
      <c r="HG111" s="10"/>
      <c r="HH111" s="10"/>
      <c r="HI111" s="10"/>
      <c r="HJ111" s="10"/>
      <c r="HK111" s="10"/>
      <c r="HL111" s="10"/>
      <c r="HM111" s="10"/>
      <c r="HN111" s="10"/>
      <c r="HO111" s="10"/>
      <c r="HP111" s="10"/>
      <c r="HQ111" s="10"/>
      <c r="HR111" s="10"/>
      <c r="HS111" s="10"/>
      <c r="HT111" s="10"/>
      <c r="HU111" s="10"/>
      <c r="HV111" s="10"/>
      <c r="HW111" s="10"/>
      <c r="HX111" s="10"/>
      <c r="HY111" s="10"/>
      <c r="HZ111" s="10"/>
      <c r="IA111" s="10"/>
      <c r="IB111" s="10"/>
      <c r="IC111" s="10"/>
      <c r="ID111" s="10"/>
      <c r="IE111" s="10"/>
      <c r="IF111" s="10"/>
      <c r="IG111" s="10"/>
      <c r="IH111" s="10"/>
      <c r="II111" s="10"/>
      <c r="IJ111" s="10"/>
      <c r="IK111" s="10"/>
      <c r="IL111" s="10"/>
      <c r="IM111" s="10"/>
      <c r="IN111" s="10"/>
      <c r="IO111" s="10"/>
      <c r="IP111" s="10"/>
      <c r="IQ111" s="10"/>
      <c r="IR111" s="10"/>
      <c r="IS111" s="10"/>
      <c r="IT111" s="10"/>
      <c r="IU111" s="10"/>
      <c r="IV111" s="10"/>
    </row>
    <row r="112" spans="2:256" s="1" customFormat="1" x14ac:dyDescent="0.3">
      <c r="B112" s="21"/>
      <c r="C112" s="354"/>
      <c r="D112" s="354"/>
      <c r="E112" s="354"/>
      <c r="F112" s="354"/>
      <c r="G112" s="354"/>
      <c r="H112" s="354"/>
      <c r="I112" s="354"/>
      <c r="J112" s="354"/>
      <c r="K112" s="354"/>
      <c r="L112" s="354"/>
      <c r="M112" s="354"/>
      <c r="N112" s="354"/>
      <c r="O112" s="354"/>
      <c r="P112" s="354"/>
      <c r="Q112" s="354"/>
      <c r="R112" s="354"/>
      <c r="S112" s="354"/>
      <c r="T112" s="354"/>
      <c r="U112" s="354"/>
      <c r="V112" s="354"/>
      <c r="W112" s="354"/>
      <c r="X112" s="354"/>
      <c r="Y112" s="354"/>
      <c r="Z112" s="354"/>
      <c r="AA112" s="354"/>
      <c r="AB112" s="354"/>
      <c r="AC112" s="354"/>
      <c r="AD112" s="354"/>
      <c r="AE112" s="354"/>
      <c r="AF112" s="354"/>
      <c r="AG112" s="354"/>
      <c r="AH112" s="354"/>
      <c r="AI112" s="354"/>
      <c r="AJ112" s="354"/>
      <c r="AK112" s="354"/>
      <c r="AL112" s="354"/>
      <c r="AM112" s="354"/>
      <c r="AN112" s="354"/>
      <c r="AO112" s="354"/>
      <c r="AP112" s="354"/>
      <c r="AQ112" s="354"/>
      <c r="AR112" s="16"/>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c r="CY112" s="10"/>
      <c r="CZ112" s="10"/>
      <c r="DA112" s="10"/>
      <c r="DB112" s="10"/>
      <c r="DC112" s="10"/>
      <c r="DD112" s="10"/>
      <c r="DE112" s="10"/>
      <c r="DF112" s="10"/>
      <c r="DG112" s="10"/>
      <c r="DH112" s="10"/>
      <c r="DI112" s="10"/>
      <c r="DJ112" s="10"/>
      <c r="DK112" s="10"/>
      <c r="DL112" s="10"/>
      <c r="DM112" s="10"/>
      <c r="DN112" s="10"/>
      <c r="DO112" s="10"/>
      <c r="DP112" s="10"/>
      <c r="DQ112" s="10"/>
      <c r="DR112" s="10"/>
      <c r="DS112" s="10"/>
      <c r="DT112" s="10"/>
      <c r="DU112" s="10"/>
      <c r="DV112" s="10"/>
      <c r="DW112" s="10"/>
      <c r="DX112" s="10"/>
      <c r="DY112" s="10"/>
      <c r="DZ112" s="10"/>
      <c r="EA112" s="10"/>
      <c r="EB112" s="10"/>
      <c r="EC112" s="10"/>
      <c r="ED112" s="10"/>
      <c r="EE112" s="10"/>
      <c r="EF112" s="10"/>
      <c r="EG112" s="10"/>
      <c r="EH112" s="10"/>
      <c r="EI112" s="10"/>
      <c r="EJ112" s="10"/>
      <c r="EK112" s="10"/>
      <c r="EL112" s="10"/>
      <c r="EM112" s="10"/>
      <c r="EN112" s="10"/>
      <c r="EO112" s="10"/>
      <c r="EP112" s="10"/>
      <c r="EQ112" s="10"/>
      <c r="ER112" s="10"/>
      <c r="ES112" s="10"/>
      <c r="ET112" s="10"/>
      <c r="EU112" s="10"/>
      <c r="EV112" s="10"/>
      <c r="EW112" s="10"/>
      <c r="EX112" s="10"/>
      <c r="EY112" s="10"/>
      <c r="EZ112" s="10"/>
      <c r="FA112" s="10"/>
      <c r="FB112" s="10"/>
      <c r="FC112" s="10"/>
      <c r="FD112" s="10"/>
      <c r="FE112" s="10"/>
      <c r="FF112" s="10"/>
      <c r="FG112" s="10"/>
      <c r="FH112" s="10"/>
      <c r="FI112" s="10"/>
      <c r="FJ112" s="10"/>
      <c r="FK112" s="10"/>
      <c r="FL112" s="10"/>
      <c r="FM112" s="10"/>
      <c r="FN112" s="10"/>
      <c r="FO112" s="10"/>
      <c r="FP112" s="10"/>
      <c r="FQ112" s="10"/>
      <c r="FR112" s="10"/>
      <c r="FS112" s="10"/>
      <c r="FT112" s="10"/>
      <c r="FU112" s="10"/>
      <c r="FV112" s="10"/>
      <c r="FW112" s="10"/>
      <c r="FX112" s="10"/>
      <c r="FY112" s="10"/>
      <c r="FZ112" s="10"/>
      <c r="GA112" s="10"/>
      <c r="GB112" s="10"/>
      <c r="GC112" s="10"/>
      <c r="GD112" s="10"/>
      <c r="GE112" s="10"/>
      <c r="GF112" s="10"/>
      <c r="GG112" s="10"/>
      <c r="GH112" s="10"/>
      <c r="GI112" s="10"/>
      <c r="GJ112" s="10"/>
      <c r="GK112" s="10"/>
      <c r="GL112" s="10"/>
      <c r="GM112" s="10"/>
      <c r="GN112" s="10"/>
      <c r="GO112" s="10"/>
      <c r="GP112" s="10"/>
      <c r="GQ112" s="10"/>
      <c r="GR112" s="10"/>
      <c r="GS112" s="10"/>
      <c r="GT112" s="10"/>
      <c r="GU112" s="10"/>
      <c r="GV112" s="10"/>
      <c r="GW112" s="10"/>
      <c r="GX112" s="10"/>
      <c r="GY112" s="10"/>
      <c r="GZ112" s="10"/>
      <c r="HA112" s="10"/>
      <c r="HB112" s="10"/>
      <c r="HC112" s="10"/>
      <c r="HD112" s="10"/>
      <c r="HE112" s="10"/>
      <c r="HF112" s="10"/>
      <c r="HG112" s="10"/>
      <c r="HH112" s="10"/>
      <c r="HI112" s="10"/>
      <c r="HJ112" s="10"/>
      <c r="HK112" s="10"/>
      <c r="HL112" s="10"/>
      <c r="HM112" s="10"/>
      <c r="HN112" s="10"/>
      <c r="HO112" s="10"/>
      <c r="HP112" s="10"/>
      <c r="HQ112" s="10"/>
      <c r="HR112" s="10"/>
      <c r="HS112" s="10"/>
      <c r="HT112" s="10"/>
      <c r="HU112" s="10"/>
      <c r="HV112" s="10"/>
      <c r="HW112" s="10"/>
      <c r="HX112" s="10"/>
      <c r="HY112" s="10"/>
      <c r="HZ112" s="10"/>
      <c r="IA112" s="10"/>
      <c r="IB112" s="10"/>
      <c r="IC112" s="10"/>
      <c r="ID112" s="10"/>
      <c r="IE112" s="10"/>
      <c r="IF112" s="10"/>
      <c r="IG112" s="10"/>
      <c r="IH112" s="10"/>
      <c r="II112" s="10"/>
      <c r="IJ112" s="10"/>
      <c r="IK112" s="10"/>
      <c r="IL112" s="10"/>
      <c r="IM112" s="10"/>
      <c r="IN112" s="10"/>
      <c r="IO112" s="10"/>
      <c r="IP112" s="10"/>
      <c r="IQ112" s="10"/>
      <c r="IR112" s="10"/>
      <c r="IS112" s="10"/>
      <c r="IT112" s="10"/>
      <c r="IU112" s="10"/>
      <c r="IV112" s="10"/>
    </row>
    <row r="113" spans="2:256" s="1" customFormat="1" ht="15.6" customHeight="1" x14ac:dyDescent="0.3">
      <c r="B113" s="21"/>
      <c r="C113" s="354" t="s">
        <v>343</v>
      </c>
      <c r="D113" s="354"/>
      <c r="E113" s="354"/>
      <c r="F113" s="354"/>
      <c r="G113" s="354"/>
      <c r="H113" s="354"/>
      <c r="I113" s="354"/>
      <c r="J113" s="354"/>
      <c r="K113" s="354"/>
      <c r="L113" s="354"/>
      <c r="M113" s="354"/>
      <c r="N113" s="354"/>
      <c r="O113" s="354"/>
      <c r="P113" s="354"/>
      <c r="Q113" s="354"/>
      <c r="R113" s="354"/>
      <c r="S113" s="354"/>
      <c r="T113" s="354"/>
      <c r="U113" s="354"/>
      <c r="V113" s="354"/>
      <c r="W113" s="354"/>
      <c r="X113" s="354"/>
      <c r="Y113" s="354"/>
      <c r="Z113" s="354"/>
      <c r="AA113" s="354"/>
      <c r="AB113" s="354"/>
      <c r="AC113" s="354"/>
      <c r="AD113" s="354"/>
      <c r="AE113" s="354"/>
      <c r="AF113" s="354"/>
      <c r="AG113" s="354"/>
      <c r="AH113" s="354"/>
      <c r="AI113" s="354"/>
      <c r="AJ113" s="354"/>
      <c r="AK113" s="354"/>
      <c r="AL113" s="354"/>
      <c r="AM113" s="354"/>
      <c r="AN113" s="354"/>
      <c r="AO113" s="354"/>
      <c r="AP113" s="354"/>
      <c r="AQ113" s="354"/>
      <c r="AR113" s="16"/>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c r="CW113" s="10"/>
      <c r="CX113" s="10"/>
      <c r="CY113" s="10"/>
      <c r="CZ113" s="10"/>
      <c r="DA113" s="10"/>
      <c r="DB113" s="10"/>
      <c r="DC113" s="10"/>
      <c r="DD113" s="10"/>
      <c r="DE113" s="10"/>
      <c r="DF113" s="10"/>
      <c r="DG113" s="10"/>
      <c r="DH113" s="10"/>
      <c r="DI113" s="10"/>
      <c r="DJ113" s="10"/>
      <c r="DK113" s="10"/>
      <c r="DL113" s="10"/>
      <c r="DM113" s="10"/>
      <c r="DN113" s="10"/>
      <c r="DO113" s="10"/>
      <c r="DP113" s="10"/>
      <c r="DQ113" s="10"/>
      <c r="DR113" s="10"/>
      <c r="DS113" s="10"/>
      <c r="DT113" s="10"/>
      <c r="DU113" s="10"/>
      <c r="DV113" s="10"/>
      <c r="DW113" s="10"/>
      <c r="DX113" s="10"/>
      <c r="DY113" s="10"/>
      <c r="DZ113" s="10"/>
      <c r="EA113" s="10"/>
      <c r="EB113" s="10"/>
      <c r="EC113" s="10"/>
      <c r="ED113" s="10"/>
      <c r="EE113" s="10"/>
      <c r="EF113" s="10"/>
      <c r="EG113" s="10"/>
      <c r="EH113" s="10"/>
      <c r="EI113" s="10"/>
      <c r="EJ113" s="10"/>
      <c r="EK113" s="10"/>
      <c r="EL113" s="10"/>
      <c r="EM113" s="10"/>
      <c r="EN113" s="10"/>
      <c r="EO113" s="10"/>
      <c r="EP113" s="10"/>
      <c r="EQ113" s="10"/>
      <c r="ER113" s="10"/>
      <c r="ES113" s="10"/>
      <c r="ET113" s="10"/>
      <c r="EU113" s="10"/>
      <c r="EV113" s="10"/>
      <c r="EW113" s="10"/>
      <c r="EX113" s="10"/>
      <c r="EY113" s="10"/>
      <c r="EZ113" s="10"/>
      <c r="FA113" s="10"/>
      <c r="FB113" s="10"/>
      <c r="FC113" s="10"/>
      <c r="FD113" s="10"/>
      <c r="FE113" s="10"/>
      <c r="FF113" s="10"/>
      <c r="FG113" s="10"/>
      <c r="FH113" s="10"/>
      <c r="FI113" s="10"/>
      <c r="FJ113" s="10"/>
      <c r="FK113" s="10"/>
      <c r="FL113" s="10"/>
      <c r="FM113" s="10"/>
      <c r="FN113" s="10"/>
      <c r="FO113" s="10"/>
      <c r="FP113" s="10"/>
      <c r="FQ113" s="10"/>
      <c r="FR113" s="10"/>
      <c r="FS113" s="10"/>
      <c r="FT113" s="10"/>
      <c r="FU113" s="10"/>
      <c r="FV113" s="10"/>
      <c r="FW113" s="10"/>
      <c r="FX113" s="10"/>
      <c r="FY113" s="10"/>
      <c r="FZ113" s="10"/>
      <c r="GA113" s="10"/>
      <c r="GB113" s="10"/>
      <c r="GC113" s="10"/>
      <c r="GD113" s="10"/>
      <c r="GE113" s="10"/>
      <c r="GF113" s="10"/>
      <c r="GG113" s="10"/>
      <c r="GH113" s="10"/>
      <c r="GI113" s="10"/>
      <c r="GJ113" s="10"/>
      <c r="GK113" s="10"/>
      <c r="GL113" s="10"/>
      <c r="GM113" s="10"/>
      <c r="GN113" s="10"/>
      <c r="GO113" s="10"/>
      <c r="GP113" s="10"/>
      <c r="GQ113" s="10"/>
      <c r="GR113" s="10"/>
      <c r="GS113" s="10"/>
      <c r="GT113" s="10"/>
      <c r="GU113" s="10"/>
      <c r="GV113" s="10"/>
      <c r="GW113" s="10"/>
      <c r="GX113" s="10"/>
      <c r="GY113" s="10"/>
      <c r="GZ113" s="10"/>
      <c r="HA113" s="10"/>
      <c r="HB113" s="10"/>
      <c r="HC113" s="10"/>
      <c r="HD113" s="10"/>
      <c r="HE113" s="10"/>
      <c r="HF113" s="10"/>
      <c r="HG113" s="10"/>
      <c r="HH113" s="10"/>
      <c r="HI113" s="10"/>
      <c r="HJ113" s="10"/>
      <c r="HK113" s="10"/>
      <c r="HL113" s="10"/>
      <c r="HM113" s="10"/>
      <c r="HN113" s="10"/>
      <c r="HO113" s="10"/>
      <c r="HP113" s="10"/>
      <c r="HQ113" s="10"/>
      <c r="HR113" s="10"/>
      <c r="HS113" s="10"/>
      <c r="HT113" s="10"/>
      <c r="HU113" s="10"/>
      <c r="HV113" s="10"/>
      <c r="HW113" s="10"/>
      <c r="HX113" s="10"/>
      <c r="HY113" s="10"/>
      <c r="HZ113" s="10"/>
      <c r="IA113" s="10"/>
      <c r="IB113" s="10"/>
      <c r="IC113" s="10"/>
      <c r="ID113" s="10"/>
      <c r="IE113" s="10"/>
      <c r="IF113" s="10"/>
      <c r="IG113" s="10"/>
      <c r="IH113" s="10"/>
      <c r="II113" s="10"/>
      <c r="IJ113" s="10"/>
      <c r="IK113" s="10"/>
      <c r="IL113" s="10"/>
      <c r="IM113" s="10"/>
      <c r="IN113" s="10"/>
      <c r="IO113" s="10"/>
      <c r="IP113" s="10"/>
      <c r="IQ113" s="10"/>
      <c r="IR113" s="10"/>
      <c r="IS113" s="10"/>
      <c r="IT113" s="10"/>
      <c r="IU113" s="10"/>
      <c r="IV113" s="10"/>
    </row>
    <row r="114" spans="2:256" s="1" customFormat="1" x14ac:dyDescent="0.3">
      <c r="B114" s="21"/>
      <c r="C114" s="354"/>
      <c r="D114" s="354"/>
      <c r="E114" s="354"/>
      <c r="F114" s="354"/>
      <c r="G114" s="354"/>
      <c r="H114" s="354"/>
      <c r="I114" s="354"/>
      <c r="J114" s="354"/>
      <c r="K114" s="354"/>
      <c r="L114" s="354"/>
      <c r="M114" s="354"/>
      <c r="N114" s="354"/>
      <c r="O114" s="354"/>
      <c r="P114" s="354"/>
      <c r="Q114" s="354"/>
      <c r="R114" s="354"/>
      <c r="S114" s="354"/>
      <c r="T114" s="354"/>
      <c r="U114" s="354"/>
      <c r="V114" s="354"/>
      <c r="W114" s="354"/>
      <c r="X114" s="354"/>
      <c r="Y114" s="354"/>
      <c r="Z114" s="354"/>
      <c r="AA114" s="354"/>
      <c r="AB114" s="354"/>
      <c r="AC114" s="354"/>
      <c r="AD114" s="354"/>
      <c r="AE114" s="354"/>
      <c r="AF114" s="354"/>
      <c r="AG114" s="354"/>
      <c r="AH114" s="354"/>
      <c r="AI114" s="354"/>
      <c r="AJ114" s="354"/>
      <c r="AK114" s="354"/>
      <c r="AL114" s="354"/>
      <c r="AM114" s="354"/>
      <c r="AN114" s="354"/>
      <c r="AO114" s="354"/>
      <c r="AP114" s="354"/>
      <c r="AQ114" s="354"/>
      <c r="AR114" s="16"/>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c r="CY114" s="10"/>
      <c r="CZ114" s="10"/>
      <c r="DA114" s="10"/>
      <c r="DB114" s="10"/>
      <c r="DC114" s="10"/>
      <c r="DD114" s="10"/>
      <c r="DE114" s="10"/>
      <c r="DF114" s="10"/>
      <c r="DG114" s="10"/>
      <c r="DH114" s="10"/>
      <c r="DI114" s="10"/>
      <c r="DJ114" s="10"/>
      <c r="DK114" s="10"/>
      <c r="DL114" s="10"/>
      <c r="DM114" s="10"/>
      <c r="DN114" s="10"/>
      <c r="DO114" s="10"/>
      <c r="DP114" s="10"/>
      <c r="DQ114" s="10"/>
      <c r="DR114" s="10"/>
      <c r="DS114" s="10"/>
      <c r="DT114" s="10"/>
      <c r="DU114" s="10"/>
      <c r="DV114" s="10"/>
      <c r="DW114" s="10"/>
      <c r="DX114" s="10"/>
      <c r="DY114" s="10"/>
      <c r="DZ114" s="10"/>
      <c r="EA114" s="10"/>
      <c r="EB114" s="10"/>
      <c r="EC114" s="10"/>
      <c r="ED114" s="10"/>
      <c r="EE114" s="10"/>
      <c r="EF114" s="10"/>
      <c r="EG114" s="10"/>
      <c r="EH114" s="10"/>
      <c r="EI114" s="10"/>
      <c r="EJ114" s="10"/>
      <c r="EK114" s="10"/>
      <c r="EL114" s="10"/>
      <c r="EM114" s="10"/>
      <c r="EN114" s="10"/>
      <c r="EO114" s="10"/>
      <c r="EP114" s="10"/>
      <c r="EQ114" s="10"/>
      <c r="ER114" s="10"/>
      <c r="ES114" s="10"/>
      <c r="ET114" s="10"/>
      <c r="EU114" s="10"/>
      <c r="EV114" s="10"/>
      <c r="EW114" s="10"/>
      <c r="EX114" s="10"/>
      <c r="EY114" s="10"/>
      <c r="EZ114" s="10"/>
      <c r="FA114" s="10"/>
      <c r="FB114" s="10"/>
      <c r="FC114" s="10"/>
      <c r="FD114" s="10"/>
      <c r="FE114" s="10"/>
      <c r="FF114" s="10"/>
      <c r="FG114" s="10"/>
      <c r="FH114" s="10"/>
      <c r="FI114" s="10"/>
      <c r="FJ114" s="10"/>
      <c r="FK114" s="10"/>
      <c r="FL114" s="10"/>
      <c r="FM114" s="10"/>
      <c r="FN114" s="10"/>
      <c r="FO114" s="10"/>
      <c r="FP114" s="10"/>
      <c r="FQ114" s="10"/>
      <c r="FR114" s="10"/>
      <c r="FS114" s="10"/>
      <c r="FT114" s="10"/>
      <c r="FU114" s="10"/>
      <c r="FV114" s="10"/>
      <c r="FW114" s="10"/>
      <c r="FX114" s="10"/>
      <c r="FY114" s="10"/>
      <c r="FZ114" s="10"/>
      <c r="GA114" s="10"/>
      <c r="GB114" s="10"/>
      <c r="GC114" s="10"/>
      <c r="GD114" s="10"/>
      <c r="GE114" s="10"/>
      <c r="GF114" s="10"/>
      <c r="GG114" s="10"/>
      <c r="GH114" s="10"/>
      <c r="GI114" s="10"/>
      <c r="GJ114" s="10"/>
      <c r="GK114" s="10"/>
      <c r="GL114" s="10"/>
      <c r="GM114" s="10"/>
      <c r="GN114" s="10"/>
      <c r="GO114" s="10"/>
      <c r="GP114" s="10"/>
      <c r="GQ114" s="10"/>
      <c r="GR114" s="10"/>
      <c r="GS114" s="10"/>
      <c r="GT114" s="10"/>
      <c r="GU114" s="10"/>
      <c r="GV114" s="10"/>
      <c r="GW114" s="10"/>
      <c r="GX114" s="10"/>
      <c r="GY114" s="10"/>
      <c r="GZ114" s="10"/>
      <c r="HA114" s="10"/>
      <c r="HB114" s="10"/>
      <c r="HC114" s="10"/>
      <c r="HD114" s="10"/>
      <c r="HE114" s="10"/>
      <c r="HF114" s="10"/>
      <c r="HG114" s="10"/>
      <c r="HH114" s="10"/>
      <c r="HI114" s="10"/>
      <c r="HJ114" s="10"/>
      <c r="HK114" s="10"/>
      <c r="HL114" s="10"/>
      <c r="HM114" s="10"/>
      <c r="HN114" s="10"/>
      <c r="HO114" s="10"/>
      <c r="HP114" s="10"/>
      <c r="HQ114" s="10"/>
      <c r="HR114" s="10"/>
      <c r="HS114" s="10"/>
      <c r="HT114" s="10"/>
      <c r="HU114" s="10"/>
      <c r="HV114" s="10"/>
      <c r="HW114" s="10"/>
      <c r="HX114" s="10"/>
      <c r="HY114" s="10"/>
      <c r="HZ114" s="10"/>
      <c r="IA114" s="10"/>
      <c r="IB114" s="10"/>
      <c r="IC114" s="10"/>
      <c r="ID114" s="10"/>
      <c r="IE114" s="10"/>
      <c r="IF114" s="10"/>
      <c r="IG114" s="10"/>
      <c r="IH114" s="10"/>
      <c r="II114" s="10"/>
      <c r="IJ114" s="10"/>
      <c r="IK114" s="10"/>
      <c r="IL114" s="10"/>
      <c r="IM114" s="10"/>
      <c r="IN114" s="10"/>
      <c r="IO114" s="10"/>
      <c r="IP114" s="10"/>
      <c r="IQ114" s="10"/>
      <c r="IR114" s="10"/>
      <c r="IS114" s="10"/>
      <c r="IT114" s="10"/>
      <c r="IU114" s="10"/>
      <c r="IV114" s="10"/>
    </row>
    <row r="115" spans="2:256" s="1" customFormat="1" x14ac:dyDescent="0.3">
      <c r="B115" s="21"/>
      <c r="C115" s="354"/>
      <c r="D115" s="354"/>
      <c r="E115" s="354"/>
      <c r="F115" s="354"/>
      <c r="G115" s="354"/>
      <c r="H115" s="354"/>
      <c r="I115" s="354"/>
      <c r="J115" s="354"/>
      <c r="K115" s="354"/>
      <c r="L115" s="354"/>
      <c r="M115" s="354"/>
      <c r="N115" s="354"/>
      <c r="O115" s="354"/>
      <c r="P115" s="354"/>
      <c r="Q115" s="354"/>
      <c r="R115" s="354"/>
      <c r="S115" s="354"/>
      <c r="T115" s="354"/>
      <c r="U115" s="354"/>
      <c r="V115" s="354"/>
      <c r="W115" s="354"/>
      <c r="X115" s="354"/>
      <c r="Y115" s="354"/>
      <c r="Z115" s="354"/>
      <c r="AA115" s="354"/>
      <c r="AB115" s="354"/>
      <c r="AC115" s="354"/>
      <c r="AD115" s="354"/>
      <c r="AE115" s="354"/>
      <c r="AF115" s="354"/>
      <c r="AG115" s="354"/>
      <c r="AH115" s="354"/>
      <c r="AI115" s="354"/>
      <c r="AJ115" s="354"/>
      <c r="AK115" s="354"/>
      <c r="AL115" s="354"/>
      <c r="AM115" s="354"/>
      <c r="AN115" s="354"/>
      <c r="AO115" s="354"/>
      <c r="AP115" s="354"/>
      <c r="AQ115" s="354"/>
      <c r="AR115" s="16"/>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c r="DM115" s="10"/>
      <c r="DN115" s="10"/>
      <c r="DO115" s="10"/>
      <c r="DP115" s="10"/>
      <c r="DQ115" s="10"/>
      <c r="DR115" s="10"/>
      <c r="DS115" s="10"/>
      <c r="DT115" s="10"/>
      <c r="DU115" s="10"/>
      <c r="DV115" s="10"/>
      <c r="DW115" s="10"/>
      <c r="DX115" s="10"/>
      <c r="DY115" s="10"/>
      <c r="DZ115" s="10"/>
      <c r="EA115" s="10"/>
      <c r="EB115" s="10"/>
      <c r="EC115" s="10"/>
      <c r="ED115" s="10"/>
      <c r="EE115" s="10"/>
      <c r="EF115" s="10"/>
      <c r="EG115" s="10"/>
      <c r="EH115" s="10"/>
      <c r="EI115" s="10"/>
      <c r="EJ115" s="10"/>
      <c r="EK115" s="10"/>
      <c r="EL115" s="10"/>
      <c r="EM115" s="10"/>
      <c r="EN115" s="10"/>
      <c r="EO115" s="10"/>
      <c r="EP115" s="10"/>
      <c r="EQ115" s="10"/>
      <c r="ER115" s="10"/>
      <c r="ES115" s="10"/>
      <c r="ET115" s="10"/>
      <c r="EU115" s="10"/>
      <c r="EV115" s="10"/>
      <c r="EW115" s="10"/>
      <c r="EX115" s="10"/>
      <c r="EY115" s="10"/>
      <c r="EZ115" s="10"/>
      <c r="FA115" s="10"/>
      <c r="FB115" s="10"/>
      <c r="FC115" s="10"/>
      <c r="FD115" s="10"/>
      <c r="FE115" s="10"/>
      <c r="FF115" s="10"/>
      <c r="FG115" s="10"/>
      <c r="FH115" s="10"/>
      <c r="FI115" s="10"/>
      <c r="FJ115" s="10"/>
      <c r="FK115" s="10"/>
      <c r="FL115" s="10"/>
      <c r="FM115" s="10"/>
      <c r="FN115" s="10"/>
      <c r="FO115" s="10"/>
      <c r="FP115" s="10"/>
      <c r="FQ115" s="10"/>
      <c r="FR115" s="10"/>
      <c r="FS115" s="10"/>
      <c r="FT115" s="10"/>
      <c r="FU115" s="10"/>
      <c r="FV115" s="10"/>
      <c r="FW115" s="10"/>
      <c r="FX115" s="10"/>
      <c r="FY115" s="10"/>
      <c r="FZ115" s="10"/>
      <c r="GA115" s="10"/>
      <c r="GB115" s="10"/>
      <c r="GC115" s="10"/>
      <c r="GD115" s="10"/>
      <c r="GE115" s="10"/>
      <c r="GF115" s="10"/>
      <c r="GG115" s="10"/>
      <c r="GH115" s="10"/>
      <c r="GI115" s="10"/>
      <c r="GJ115" s="10"/>
      <c r="GK115" s="10"/>
      <c r="GL115" s="10"/>
      <c r="GM115" s="10"/>
      <c r="GN115" s="10"/>
      <c r="GO115" s="10"/>
      <c r="GP115" s="10"/>
      <c r="GQ115" s="10"/>
      <c r="GR115" s="10"/>
      <c r="GS115" s="10"/>
      <c r="GT115" s="10"/>
      <c r="GU115" s="10"/>
      <c r="GV115" s="10"/>
      <c r="GW115" s="10"/>
      <c r="GX115" s="10"/>
      <c r="GY115" s="10"/>
      <c r="GZ115" s="10"/>
      <c r="HA115" s="10"/>
      <c r="HB115" s="10"/>
      <c r="HC115" s="10"/>
      <c r="HD115" s="10"/>
      <c r="HE115" s="10"/>
      <c r="HF115" s="10"/>
      <c r="HG115" s="10"/>
      <c r="HH115" s="10"/>
      <c r="HI115" s="10"/>
      <c r="HJ115" s="10"/>
      <c r="HK115" s="10"/>
      <c r="HL115" s="10"/>
      <c r="HM115" s="10"/>
      <c r="HN115" s="10"/>
      <c r="HO115" s="10"/>
      <c r="HP115" s="10"/>
      <c r="HQ115" s="10"/>
      <c r="HR115" s="10"/>
      <c r="HS115" s="10"/>
      <c r="HT115" s="10"/>
      <c r="HU115" s="10"/>
      <c r="HV115" s="10"/>
      <c r="HW115" s="10"/>
      <c r="HX115" s="10"/>
      <c r="HY115" s="10"/>
      <c r="HZ115" s="10"/>
      <c r="IA115" s="10"/>
      <c r="IB115" s="10"/>
      <c r="IC115" s="10"/>
      <c r="ID115" s="10"/>
      <c r="IE115" s="10"/>
      <c r="IF115" s="10"/>
      <c r="IG115" s="10"/>
      <c r="IH115" s="10"/>
      <c r="II115" s="10"/>
      <c r="IJ115" s="10"/>
      <c r="IK115" s="10"/>
      <c r="IL115" s="10"/>
      <c r="IM115" s="10"/>
      <c r="IN115" s="10"/>
      <c r="IO115" s="10"/>
      <c r="IP115" s="10"/>
      <c r="IQ115" s="10"/>
      <c r="IR115" s="10"/>
      <c r="IS115" s="10"/>
      <c r="IT115" s="10"/>
      <c r="IU115" s="10"/>
      <c r="IV115" s="10"/>
    </row>
    <row r="116" spans="2:256" s="1" customFormat="1" x14ac:dyDescent="0.3">
      <c r="B116" s="21"/>
      <c r="C116" s="354"/>
      <c r="D116" s="354"/>
      <c r="E116" s="354"/>
      <c r="F116" s="354"/>
      <c r="G116" s="354"/>
      <c r="H116" s="354"/>
      <c r="I116" s="354"/>
      <c r="J116" s="354"/>
      <c r="K116" s="354"/>
      <c r="L116" s="354"/>
      <c r="M116" s="354"/>
      <c r="N116" s="354"/>
      <c r="O116" s="354"/>
      <c r="P116" s="354"/>
      <c r="Q116" s="354"/>
      <c r="R116" s="354"/>
      <c r="S116" s="354"/>
      <c r="T116" s="354"/>
      <c r="U116" s="354"/>
      <c r="V116" s="354"/>
      <c r="W116" s="354"/>
      <c r="X116" s="354"/>
      <c r="Y116" s="354"/>
      <c r="Z116" s="354"/>
      <c r="AA116" s="354"/>
      <c r="AB116" s="354"/>
      <c r="AC116" s="354"/>
      <c r="AD116" s="354"/>
      <c r="AE116" s="354"/>
      <c r="AF116" s="354"/>
      <c r="AG116" s="354"/>
      <c r="AH116" s="354"/>
      <c r="AI116" s="354"/>
      <c r="AJ116" s="354"/>
      <c r="AK116" s="354"/>
      <c r="AL116" s="354"/>
      <c r="AM116" s="354"/>
      <c r="AN116" s="354"/>
      <c r="AO116" s="354"/>
      <c r="AP116" s="354"/>
      <c r="AQ116" s="354"/>
      <c r="AR116" s="16"/>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EB116" s="10"/>
      <c r="EC116" s="10"/>
      <c r="ED116" s="10"/>
      <c r="EE116" s="10"/>
      <c r="EF116" s="10"/>
      <c r="EG116" s="10"/>
      <c r="EH116" s="10"/>
      <c r="EI116" s="10"/>
      <c r="EJ116" s="10"/>
      <c r="EK116" s="10"/>
      <c r="EL116" s="10"/>
      <c r="EM116" s="10"/>
      <c r="EN116" s="10"/>
      <c r="EO116" s="10"/>
      <c r="EP116" s="10"/>
      <c r="EQ116" s="10"/>
      <c r="ER116" s="10"/>
      <c r="ES116" s="10"/>
      <c r="ET116" s="10"/>
      <c r="EU116" s="10"/>
      <c r="EV116" s="10"/>
      <c r="EW116" s="10"/>
      <c r="EX116" s="10"/>
      <c r="EY116" s="10"/>
      <c r="EZ116" s="10"/>
      <c r="FA116" s="10"/>
      <c r="FB116" s="10"/>
      <c r="FC116" s="10"/>
      <c r="FD116" s="10"/>
      <c r="FE116" s="10"/>
      <c r="FF116" s="10"/>
      <c r="FG116" s="10"/>
      <c r="FH116" s="10"/>
      <c r="FI116" s="10"/>
      <c r="FJ116" s="10"/>
      <c r="FK116" s="10"/>
      <c r="FL116" s="10"/>
      <c r="FM116" s="10"/>
      <c r="FN116" s="10"/>
      <c r="FO116" s="10"/>
      <c r="FP116" s="10"/>
      <c r="FQ116" s="10"/>
      <c r="FR116" s="10"/>
      <c r="FS116" s="10"/>
      <c r="FT116" s="10"/>
      <c r="FU116" s="10"/>
      <c r="FV116" s="10"/>
      <c r="FW116" s="10"/>
      <c r="FX116" s="10"/>
      <c r="FY116" s="10"/>
      <c r="FZ116" s="10"/>
      <c r="GA116" s="10"/>
      <c r="GB116" s="10"/>
      <c r="GC116" s="10"/>
      <c r="GD116" s="10"/>
      <c r="GE116" s="10"/>
      <c r="GF116" s="10"/>
      <c r="GG116" s="10"/>
      <c r="GH116" s="10"/>
      <c r="GI116" s="10"/>
      <c r="GJ116" s="10"/>
      <c r="GK116" s="10"/>
      <c r="GL116" s="10"/>
      <c r="GM116" s="10"/>
      <c r="GN116" s="10"/>
      <c r="GO116" s="10"/>
      <c r="GP116" s="10"/>
      <c r="GQ116" s="10"/>
      <c r="GR116" s="10"/>
      <c r="GS116" s="10"/>
      <c r="GT116" s="10"/>
      <c r="GU116" s="10"/>
      <c r="GV116" s="10"/>
      <c r="GW116" s="10"/>
      <c r="GX116" s="10"/>
      <c r="GY116" s="10"/>
      <c r="GZ116" s="10"/>
      <c r="HA116" s="10"/>
      <c r="HB116" s="10"/>
      <c r="HC116" s="10"/>
      <c r="HD116" s="10"/>
      <c r="HE116" s="10"/>
      <c r="HF116" s="10"/>
      <c r="HG116" s="10"/>
      <c r="HH116" s="10"/>
      <c r="HI116" s="10"/>
      <c r="HJ116" s="10"/>
      <c r="HK116" s="10"/>
      <c r="HL116" s="10"/>
      <c r="HM116" s="10"/>
      <c r="HN116" s="10"/>
      <c r="HO116" s="10"/>
      <c r="HP116" s="10"/>
      <c r="HQ116" s="10"/>
      <c r="HR116" s="10"/>
      <c r="HS116" s="10"/>
      <c r="HT116" s="10"/>
      <c r="HU116" s="10"/>
      <c r="HV116" s="10"/>
      <c r="HW116" s="10"/>
      <c r="HX116" s="10"/>
      <c r="HY116" s="10"/>
      <c r="HZ116" s="10"/>
      <c r="IA116" s="10"/>
      <c r="IB116" s="10"/>
      <c r="IC116" s="10"/>
      <c r="ID116" s="10"/>
      <c r="IE116" s="10"/>
      <c r="IF116" s="10"/>
      <c r="IG116" s="10"/>
      <c r="IH116" s="10"/>
      <c r="II116" s="10"/>
      <c r="IJ116" s="10"/>
      <c r="IK116" s="10"/>
      <c r="IL116" s="10"/>
      <c r="IM116" s="10"/>
      <c r="IN116" s="10"/>
      <c r="IO116" s="10"/>
      <c r="IP116" s="10"/>
      <c r="IQ116" s="10"/>
      <c r="IR116" s="10"/>
      <c r="IS116" s="10"/>
      <c r="IT116" s="10"/>
      <c r="IU116" s="10"/>
      <c r="IV116" s="10"/>
    </row>
    <row r="117" spans="2:256" s="1" customFormat="1" x14ac:dyDescent="0.3">
      <c r="B117" s="21"/>
      <c r="C117" s="354"/>
      <c r="D117" s="354"/>
      <c r="E117" s="354"/>
      <c r="F117" s="354"/>
      <c r="G117" s="354"/>
      <c r="H117" s="354"/>
      <c r="I117" s="354"/>
      <c r="J117" s="354"/>
      <c r="K117" s="354"/>
      <c r="L117" s="354"/>
      <c r="M117" s="354"/>
      <c r="N117" s="354"/>
      <c r="O117" s="354"/>
      <c r="P117" s="354"/>
      <c r="Q117" s="354"/>
      <c r="R117" s="354"/>
      <c r="S117" s="354"/>
      <c r="T117" s="354"/>
      <c r="U117" s="354"/>
      <c r="V117" s="354"/>
      <c r="W117" s="354"/>
      <c r="X117" s="354"/>
      <c r="Y117" s="354"/>
      <c r="Z117" s="354"/>
      <c r="AA117" s="354"/>
      <c r="AB117" s="354"/>
      <c r="AC117" s="354"/>
      <c r="AD117" s="354"/>
      <c r="AE117" s="354"/>
      <c r="AF117" s="354"/>
      <c r="AG117" s="354"/>
      <c r="AH117" s="354"/>
      <c r="AI117" s="354"/>
      <c r="AJ117" s="354"/>
      <c r="AK117" s="354"/>
      <c r="AL117" s="354"/>
      <c r="AM117" s="354"/>
      <c r="AN117" s="354"/>
      <c r="AO117" s="354"/>
      <c r="AP117" s="354"/>
      <c r="AQ117" s="354"/>
      <c r="AR117" s="16"/>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c r="CZ117" s="10"/>
      <c r="DA117" s="10"/>
      <c r="DB117" s="10"/>
      <c r="DC117" s="10"/>
      <c r="DD117" s="10"/>
      <c r="DE117" s="10"/>
      <c r="DF117" s="10"/>
      <c r="DG117" s="10"/>
      <c r="DH117" s="10"/>
      <c r="DI117" s="10"/>
      <c r="DJ117" s="10"/>
      <c r="DK117" s="10"/>
      <c r="DL117" s="10"/>
      <c r="DM117" s="10"/>
      <c r="DN117" s="10"/>
      <c r="DO117" s="10"/>
      <c r="DP117" s="10"/>
      <c r="DQ117" s="10"/>
      <c r="DR117" s="10"/>
      <c r="DS117" s="10"/>
      <c r="DT117" s="10"/>
      <c r="DU117" s="10"/>
      <c r="DV117" s="10"/>
      <c r="DW117" s="10"/>
      <c r="DX117" s="10"/>
      <c r="DY117" s="10"/>
      <c r="DZ117" s="10"/>
      <c r="EA117" s="10"/>
      <c r="EB117" s="10"/>
      <c r="EC117" s="10"/>
      <c r="ED117" s="10"/>
      <c r="EE117" s="10"/>
      <c r="EF117" s="10"/>
      <c r="EG117" s="10"/>
      <c r="EH117" s="10"/>
      <c r="EI117" s="10"/>
      <c r="EJ117" s="10"/>
      <c r="EK117" s="10"/>
      <c r="EL117" s="10"/>
      <c r="EM117" s="10"/>
      <c r="EN117" s="10"/>
      <c r="EO117" s="10"/>
      <c r="EP117" s="10"/>
      <c r="EQ117" s="10"/>
      <c r="ER117" s="10"/>
      <c r="ES117" s="10"/>
      <c r="ET117" s="10"/>
      <c r="EU117" s="10"/>
      <c r="EV117" s="10"/>
      <c r="EW117" s="10"/>
      <c r="EX117" s="10"/>
      <c r="EY117" s="10"/>
      <c r="EZ117" s="10"/>
      <c r="FA117" s="10"/>
      <c r="FB117" s="10"/>
      <c r="FC117" s="10"/>
      <c r="FD117" s="10"/>
      <c r="FE117" s="10"/>
      <c r="FF117" s="10"/>
      <c r="FG117" s="10"/>
      <c r="FH117" s="10"/>
      <c r="FI117" s="10"/>
      <c r="FJ117" s="10"/>
      <c r="FK117" s="10"/>
      <c r="FL117" s="10"/>
      <c r="FM117" s="10"/>
      <c r="FN117" s="10"/>
      <c r="FO117" s="10"/>
      <c r="FP117" s="10"/>
      <c r="FQ117" s="10"/>
      <c r="FR117" s="10"/>
      <c r="FS117" s="10"/>
      <c r="FT117" s="10"/>
      <c r="FU117" s="10"/>
      <c r="FV117" s="10"/>
      <c r="FW117" s="10"/>
      <c r="FX117" s="10"/>
      <c r="FY117" s="10"/>
      <c r="FZ117" s="10"/>
      <c r="GA117" s="10"/>
      <c r="GB117" s="10"/>
      <c r="GC117" s="10"/>
      <c r="GD117" s="10"/>
      <c r="GE117" s="10"/>
      <c r="GF117" s="10"/>
      <c r="GG117" s="10"/>
      <c r="GH117" s="10"/>
      <c r="GI117" s="10"/>
      <c r="GJ117" s="10"/>
      <c r="GK117" s="10"/>
      <c r="GL117" s="10"/>
      <c r="GM117" s="10"/>
      <c r="GN117" s="10"/>
      <c r="GO117" s="10"/>
      <c r="GP117" s="10"/>
      <c r="GQ117" s="10"/>
      <c r="GR117" s="10"/>
      <c r="GS117" s="10"/>
      <c r="GT117" s="10"/>
      <c r="GU117" s="10"/>
      <c r="GV117" s="10"/>
      <c r="GW117" s="10"/>
      <c r="GX117" s="10"/>
      <c r="GY117" s="10"/>
      <c r="GZ117" s="10"/>
      <c r="HA117" s="10"/>
      <c r="HB117" s="10"/>
      <c r="HC117" s="10"/>
      <c r="HD117" s="10"/>
      <c r="HE117" s="10"/>
      <c r="HF117" s="10"/>
      <c r="HG117" s="10"/>
      <c r="HH117" s="10"/>
      <c r="HI117" s="10"/>
      <c r="HJ117" s="10"/>
      <c r="HK117" s="10"/>
      <c r="HL117" s="10"/>
      <c r="HM117" s="10"/>
      <c r="HN117" s="10"/>
      <c r="HO117" s="10"/>
      <c r="HP117" s="10"/>
      <c r="HQ117" s="10"/>
      <c r="HR117" s="10"/>
      <c r="HS117" s="10"/>
      <c r="HT117" s="10"/>
      <c r="HU117" s="10"/>
      <c r="HV117" s="10"/>
      <c r="HW117" s="10"/>
      <c r="HX117" s="10"/>
      <c r="HY117" s="10"/>
      <c r="HZ117" s="10"/>
      <c r="IA117" s="10"/>
      <c r="IB117" s="10"/>
      <c r="IC117" s="10"/>
      <c r="ID117" s="10"/>
      <c r="IE117" s="10"/>
      <c r="IF117" s="10"/>
      <c r="IG117" s="10"/>
      <c r="IH117" s="10"/>
      <c r="II117" s="10"/>
      <c r="IJ117" s="10"/>
      <c r="IK117" s="10"/>
      <c r="IL117" s="10"/>
      <c r="IM117" s="10"/>
      <c r="IN117" s="10"/>
      <c r="IO117" s="10"/>
      <c r="IP117" s="10"/>
      <c r="IQ117" s="10"/>
      <c r="IR117" s="10"/>
      <c r="IS117" s="10"/>
      <c r="IT117" s="10"/>
      <c r="IU117" s="10"/>
      <c r="IV117" s="10"/>
    </row>
    <row r="118" spans="2:256" s="1" customFormat="1" x14ac:dyDescent="0.3">
      <c r="B118" s="21"/>
      <c r="C118" s="354"/>
      <c r="D118" s="354"/>
      <c r="E118" s="354"/>
      <c r="F118" s="354"/>
      <c r="G118" s="354"/>
      <c r="H118" s="354"/>
      <c r="I118" s="354"/>
      <c r="J118" s="354"/>
      <c r="K118" s="354"/>
      <c r="L118" s="354"/>
      <c r="M118" s="354"/>
      <c r="N118" s="354"/>
      <c r="O118" s="354"/>
      <c r="P118" s="354"/>
      <c r="Q118" s="354"/>
      <c r="R118" s="354"/>
      <c r="S118" s="354"/>
      <c r="T118" s="354"/>
      <c r="U118" s="354"/>
      <c r="V118" s="354"/>
      <c r="W118" s="354"/>
      <c r="X118" s="354"/>
      <c r="Y118" s="354"/>
      <c r="Z118" s="354"/>
      <c r="AA118" s="354"/>
      <c r="AB118" s="354"/>
      <c r="AC118" s="354"/>
      <c r="AD118" s="354"/>
      <c r="AE118" s="354"/>
      <c r="AF118" s="354"/>
      <c r="AG118" s="354"/>
      <c r="AH118" s="354"/>
      <c r="AI118" s="354"/>
      <c r="AJ118" s="354"/>
      <c r="AK118" s="354"/>
      <c r="AL118" s="354"/>
      <c r="AM118" s="354"/>
      <c r="AN118" s="354"/>
      <c r="AO118" s="354"/>
      <c r="AP118" s="354"/>
      <c r="AQ118" s="354"/>
      <c r="AR118" s="16"/>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c r="CW118" s="10"/>
      <c r="CX118" s="10"/>
      <c r="CY118" s="10"/>
      <c r="CZ118" s="10"/>
      <c r="DA118" s="10"/>
      <c r="DB118" s="10"/>
      <c r="DC118" s="10"/>
      <c r="DD118" s="10"/>
      <c r="DE118" s="10"/>
      <c r="DF118" s="10"/>
      <c r="DG118" s="10"/>
      <c r="DH118" s="10"/>
      <c r="DI118" s="10"/>
      <c r="DJ118" s="10"/>
      <c r="DK118" s="10"/>
      <c r="DL118" s="10"/>
      <c r="DM118" s="10"/>
      <c r="DN118" s="10"/>
      <c r="DO118" s="10"/>
      <c r="DP118" s="10"/>
      <c r="DQ118" s="10"/>
      <c r="DR118" s="10"/>
      <c r="DS118" s="10"/>
      <c r="DT118" s="10"/>
      <c r="DU118" s="10"/>
      <c r="DV118" s="10"/>
      <c r="DW118" s="10"/>
      <c r="DX118" s="10"/>
      <c r="DY118" s="10"/>
      <c r="DZ118" s="10"/>
      <c r="EA118" s="10"/>
      <c r="EB118" s="10"/>
      <c r="EC118" s="10"/>
      <c r="ED118" s="10"/>
      <c r="EE118" s="10"/>
      <c r="EF118" s="10"/>
      <c r="EG118" s="10"/>
      <c r="EH118" s="10"/>
      <c r="EI118" s="10"/>
      <c r="EJ118" s="10"/>
      <c r="EK118" s="10"/>
      <c r="EL118" s="10"/>
      <c r="EM118" s="10"/>
      <c r="EN118" s="10"/>
      <c r="EO118" s="10"/>
      <c r="EP118" s="10"/>
      <c r="EQ118" s="10"/>
      <c r="ER118" s="10"/>
      <c r="ES118" s="10"/>
      <c r="ET118" s="10"/>
      <c r="EU118" s="10"/>
      <c r="EV118" s="10"/>
      <c r="EW118" s="10"/>
      <c r="EX118" s="10"/>
      <c r="EY118" s="10"/>
      <c r="EZ118" s="10"/>
      <c r="FA118" s="10"/>
      <c r="FB118" s="10"/>
      <c r="FC118" s="10"/>
      <c r="FD118" s="10"/>
      <c r="FE118" s="10"/>
      <c r="FF118" s="10"/>
      <c r="FG118" s="10"/>
      <c r="FH118" s="10"/>
      <c r="FI118" s="10"/>
      <c r="FJ118" s="10"/>
      <c r="FK118" s="10"/>
      <c r="FL118" s="10"/>
      <c r="FM118" s="10"/>
      <c r="FN118" s="10"/>
      <c r="FO118" s="10"/>
      <c r="FP118" s="10"/>
      <c r="FQ118" s="10"/>
      <c r="FR118" s="10"/>
      <c r="FS118" s="10"/>
      <c r="FT118" s="10"/>
      <c r="FU118" s="10"/>
      <c r="FV118" s="10"/>
      <c r="FW118" s="10"/>
      <c r="FX118" s="10"/>
      <c r="FY118" s="10"/>
      <c r="FZ118" s="10"/>
      <c r="GA118" s="10"/>
      <c r="GB118" s="10"/>
      <c r="GC118" s="10"/>
      <c r="GD118" s="10"/>
      <c r="GE118" s="10"/>
      <c r="GF118" s="10"/>
      <c r="GG118" s="10"/>
      <c r="GH118" s="10"/>
      <c r="GI118" s="10"/>
      <c r="GJ118" s="10"/>
      <c r="GK118" s="10"/>
      <c r="GL118" s="10"/>
      <c r="GM118" s="10"/>
      <c r="GN118" s="10"/>
      <c r="GO118" s="10"/>
      <c r="GP118" s="10"/>
      <c r="GQ118" s="10"/>
      <c r="GR118" s="10"/>
      <c r="GS118" s="10"/>
      <c r="GT118" s="10"/>
      <c r="GU118" s="10"/>
      <c r="GV118" s="10"/>
      <c r="GW118" s="10"/>
      <c r="GX118" s="10"/>
      <c r="GY118" s="10"/>
      <c r="GZ118" s="10"/>
      <c r="HA118" s="10"/>
      <c r="HB118" s="10"/>
      <c r="HC118" s="10"/>
      <c r="HD118" s="10"/>
      <c r="HE118" s="10"/>
      <c r="HF118" s="10"/>
      <c r="HG118" s="10"/>
      <c r="HH118" s="10"/>
      <c r="HI118" s="10"/>
      <c r="HJ118" s="10"/>
      <c r="HK118" s="10"/>
      <c r="HL118" s="10"/>
      <c r="HM118" s="10"/>
      <c r="HN118" s="10"/>
      <c r="HO118" s="10"/>
      <c r="HP118" s="10"/>
      <c r="HQ118" s="10"/>
      <c r="HR118" s="10"/>
      <c r="HS118" s="10"/>
      <c r="HT118" s="10"/>
      <c r="HU118" s="10"/>
      <c r="HV118" s="10"/>
      <c r="HW118" s="10"/>
      <c r="HX118" s="10"/>
      <c r="HY118" s="10"/>
      <c r="HZ118" s="10"/>
      <c r="IA118" s="10"/>
      <c r="IB118" s="10"/>
      <c r="IC118" s="10"/>
      <c r="ID118" s="10"/>
      <c r="IE118" s="10"/>
      <c r="IF118" s="10"/>
      <c r="IG118" s="10"/>
      <c r="IH118" s="10"/>
      <c r="II118" s="10"/>
      <c r="IJ118" s="10"/>
      <c r="IK118" s="10"/>
      <c r="IL118" s="10"/>
      <c r="IM118" s="10"/>
      <c r="IN118" s="10"/>
      <c r="IO118" s="10"/>
      <c r="IP118" s="10"/>
      <c r="IQ118" s="10"/>
      <c r="IR118" s="10"/>
      <c r="IS118" s="10"/>
      <c r="IT118" s="10"/>
      <c r="IU118" s="10"/>
      <c r="IV118" s="10"/>
    </row>
    <row r="119" spans="2:256" s="1" customFormat="1" ht="15.6" customHeight="1" x14ac:dyDescent="0.3">
      <c r="B119" s="21"/>
      <c r="C119" s="354" t="s">
        <v>349</v>
      </c>
      <c r="D119" s="354"/>
      <c r="E119" s="354"/>
      <c r="F119" s="354"/>
      <c r="G119" s="354"/>
      <c r="H119" s="354"/>
      <c r="I119" s="354"/>
      <c r="J119" s="354"/>
      <c r="K119" s="354"/>
      <c r="L119" s="354"/>
      <c r="M119" s="354"/>
      <c r="N119" s="354"/>
      <c r="O119" s="354"/>
      <c r="P119" s="354"/>
      <c r="Q119" s="354"/>
      <c r="R119" s="354"/>
      <c r="S119" s="354"/>
      <c r="T119" s="354"/>
      <c r="U119" s="354"/>
      <c r="V119" s="354"/>
      <c r="W119" s="354"/>
      <c r="X119" s="354"/>
      <c r="Y119" s="354"/>
      <c r="Z119" s="354"/>
      <c r="AA119" s="354"/>
      <c r="AB119" s="354"/>
      <c r="AC119" s="354"/>
      <c r="AD119" s="354"/>
      <c r="AE119" s="354"/>
      <c r="AF119" s="354"/>
      <c r="AG119" s="354"/>
      <c r="AH119" s="354"/>
      <c r="AI119" s="354"/>
      <c r="AJ119" s="354"/>
      <c r="AK119" s="354"/>
      <c r="AL119" s="354"/>
      <c r="AM119" s="354"/>
      <c r="AN119" s="354"/>
      <c r="AO119" s="354"/>
      <c r="AP119" s="354"/>
      <c r="AQ119" s="354"/>
      <c r="AR119" s="16"/>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c r="CW119" s="10"/>
      <c r="CX119" s="10"/>
      <c r="CY119" s="10"/>
      <c r="CZ119" s="10"/>
      <c r="DA119" s="10"/>
      <c r="DB119" s="10"/>
      <c r="DC119" s="10"/>
      <c r="DD119" s="10"/>
      <c r="DE119" s="10"/>
      <c r="DF119" s="10"/>
      <c r="DG119" s="10"/>
      <c r="DH119" s="10"/>
      <c r="DI119" s="10"/>
      <c r="DJ119" s="10"/>
      <c r="DK119" s="10"/>
      <c r="DL119" s="10"/>
      <c r="DM119" s="10"/>
      <c r="DN119" s="10"/>
      <c r="DO119" s="10"/>
      <c r="DP119" s="10"/>
      <c r="DQ119" s="10"/>
      <c r="DR119" s="10"/>
      <c r="DS119" s="10"/>
      <c r="DT119" s="10"/>
      <c r="DU119" s="10"/>
      <c r="DV119" s="10"/>
      <c r="DW119" s="10"/>
      <c r="DX119" s="10"/>
      <c r="DY119" s="10"/>
      <c r="DZ119" s="10"/>
      <c r="EA119" s="10"/>
      <c r="EB119" s="10"/>
      <c r="EC119" s="10"/>
      <c r="ED119" s="10"/>
      <c r="EE119" s="10"/>
      <c r="EF119" s="10"/>
      <c r="EG119" s="10"/>
      <c r="EH119" s="10"/>
      <c r="EI119" s="10"/>
      <c r="EJ119" s="10"/>
      <c r="EK119" s="10"/>
      <c r="EL119" s="10"/>
      <c r="EM119" s="10"/>
      <c r="EN119" s="10"/>
      <c r="EO119" s="10"/>
      <c r="EP119" s="10"/>
      <c r="EQ119" s="10"/>
      <c r="ER119" s="10"/>
      <c r="ES119" s="10"/>
      <c r="ET119" s="10"/>
      <c r="EU119" s="10"/>
      <c r="EV119" s="10"/>
      <c r="EW119" s="10"/>
      <c r="EX119" s="10"/>
      <c r="EY119" s="10"/>
      <c r="EZ119" s="10"/>
      <c r="FA119" s="10"/>
      <c r="FB119" s="10"/>
      <c r="FC119" s="10"/>
      <c r="FD119" s="10"/>
      <c r="FE119" s="10"/>
      <c r="FF119" s="10"/>
      <c r="FG119" s="10"/>
      <c r="FH119" s="10"/>
      <c r="FI119" s="10"/>
      <c r="FJ119" s="10"/>
      <c r="FK119" s="10"/>
      <c r="FL119" s="10"/>
      <c r="FM119" s="10"/>
      <c r="FN119" s="10"/>
      <c r="FO119" s="10"/>
      <c r="FP119" s="10"/>
      <c r="FQ119" s="10"/>
      <c r="FR119" s="10"/>
      <c r="FS119" s="10"/>
      <c r="FT119" s="10"/>
      <c r="FU119" s="10"/>
      <c r="FV119" s="10"/>
      <c r="FW119" s="10"/>
      <c r="FX119" s="10"/>
      <c r="FY119" s="10"/>
      <c r="FZ119" s="10"/>
      <c r="GA119" s="10"/>
      <c r="GB119" s="10"/>
      <c r="GC119" s="10"/>
      <c r="GD119" s="10"/>
      <c r="GE119" s="10"/>
      <c r="GF119" s="10"/>
      <c r="GG119" s="10"/>
      <c r="GH119" s="10"/>
      <c r="GI119" s="10"/>
      <c r="GJ119" s="10"/>
      <c r="GK119" s="10"/>
      <c r="GL119" s="10"/>
      <c r="GM119" s="10"/>
      <c r="GN119" s="10"/>
      <c r="GO119" s="10"/>
      <c r="GP119" s="10"/>
      <c r="GQ119" s="10"/>
      <c r="GR119" s="10"/>
      <c r="GS119" s="10"/>
      <c r="GT119" s="10"/>
      <c r="GU119" s="10"/>
      <c r="GV119" s="10"/>
      <c r="GW119" s="10"/>
      <c r="GX119" s="10"/>
      <c r="GY119" s="10"/>
      <c r="GZ119" s="10"/>
      <c r="HA119" s="10"/>
      <c r="HB119" s="10"/>
      <c r="HC119" s="10"/>
      <c r="HD119" s="10"/>
      <c r="HE119" s="10"/>
      <c r="HF119" s="10"/>
      <c r="HG119" s="10"/>
      <c r="HH119" s="10"/>
      <c r="HI119" s="10"/>
      <c r="HJ119" s="10"/>
      <c r="HK119" s="10"/>
      <c r="HL119" s="10"/>
      <c r="HM119" s="10"/>
      <c r="HN119" s="10"/>
      <c r="HO119" s="10"/>
      <c r="HP119" s="10"/>
      <c r="HQ119" s="10"/>
      <c r="HR119" s="10"/>
      <c r="HS119" s="10"/>
      <c r="HT119" s="10"/>
      <c r="HU119" s="10"/>
      <c r="HV119" s="10"/>
      <c r="HW119" s="10"/>
      <c r="HX119" s="10"/>
      <c r="HY119" s="10"/>
      <c r="HZ119" s="10"/>
      <c r="IA119" s="10"/>
      <c r="IB119" s="10"/>
      <c r="IC119" s="10"/>
      <c r="ID119" s="10"/>
      <c r="IE119" s="10"/>
      <c r="IF119" s="10"/>
      <c r="IG119" s="10"/>
      <c r="IH119" s="10"/>
      <c r="II119" s="10"/>
      <c r="IJ119" s="10"/>
      <c r="IK119" s="10"/>
      <c r="IL119" s="10"/>
      <c r="IM119" s="10"/>
      <c r="IN119" s="10"/>
      <c r="IO119" s="10"/>
      <c r="IP119" s="10"/>
      <c r="IQ119" s="10"/>
      <c r="IR119" s="10"/>
      <c r="IS119" s="10"/>
      <c r="IT119" s="10"/>
      <c r="IU119" s="10"/>
      <c r="IV119" s="10"/>
    </row>
    <row r="120" spans="2:256" s="1" customFormat="1" x14ac:dyDescent="0.3">
      <c r="B120" s="21"/>
      <c r="C120" s="354"/>
      <c r="D120" s="354"/>
      <c r="E120" s="354"/>
      <c r="F120" s="354"/>
      <c r="G120" s="354"/>
      <c r="H120" s="354"/>
      <c r="I120" s="354"/>
      <c r="J120" s="354"/>
      <c r="K120" s="354"/>
      <c r="L120" s="354"/>
      <c r="M120" s="354"/>
      <c r="N120" s="354"/>
      <c r="O120" s="354"/>
      <c r="P120" s="354"/>
      <c r="Q120" s="354"/>
      <c r="R120" s="354"/>
      <c r="S120" s="354"/>
      <c r="T120" s="354"/>
      <c r="U120" s="354"/>
      <c r="V120" s="354"/>
      <c r="W120" s="354"/>
      <c r="X120" s="354"/>
      <c r="Y120" s="354"/>
      <c r="Z120" s="354"/>
      <c r="AA120" s="354"/>
      <c r="AB120" s="354"/>
      <c r="AC120" s="354"/>
      <c r="AD120" s="354"/>
      <c r="AE120" s="354"/>
      <c r="AF120" s="354"/>
      <c r="AG120" s="354"/>
      <c r="AH120" s="354"/>
      <c r="AI120" s="354"/>
      <c r="AJ120" s="354"/>
      <c r="AK120" s="354"/>
      <c r="AL120" s="354"/>
      <c r="AM120" s="354"/>
      <c r="AN120" s="354"/>
      <c r="AO120" s="354"/>
      <c r="AP120" s="354"/>
      <c r="AQ120" s="354"/>
      <c r="AR120" s="16"/>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c r="CY120" s="10"/>
      <c r="CZ120" s="10"/>
      <c r="DA120" s="10"/>
      <c r="DB120" s="10"/>
      <c r="DC120" s="10"/>
      <c r="DD120" s="10"/>
      <c r="DE120" s="10"/>
      <c r="DF120" s="10"/>
      <c r="DG120" s="10"/>
      <c r="DH120" s="10"/>
      <c r="DI120" s="10"/>
      <c r="DJ120" s="10"/>
      <c r="DK120" s="10"/>
      <c r="DL120" s="10"/>
      <c r="DM120" s="10"/>
      <c r="DN120" s="10"/>
      <c r="DO120" s="10"/>
      <c r="DP120" s="10"/>
      <c r="DQ120" s="10"/>
      <c r="DR120" s="10"/>
      <c r="DS120" s="10"/>
      <c r="DT120" s="10"/>
      <c r="DU120" s="10"/>
      <c r="DV120" s="10"/>
      <c r="DW120" s="10"/>
      <c r="DX120" s="10"/>
      <c r="DY120" s="10"/>
      <c r="DZ120" s="10"/>
      <c r="EA120" s="10"/>
      <c r="EB120" s="10"/>
      <c r="EC120" s="10"/>
      <c r="ED120" s="10"/>
      <c r="EE120" s="10"/>
      <c r="EF120" s="10"/>
      <c r="EG120" s="10"/>
      <c r="EH120" s="10"/>
      <c r="EI120" s="10"/>
      <c r="EJ120" s="10"/>
      <c r="EK120" s="10"/>
      <c r="EL120" s="10"/>
      <c r="EM120" s="10"/>
      <c r="EN120" s="10"/>
      <c r="EO120" s="10"/>
      <c r="EP120" s="10"/>
      <c r="EQ120" s="10"/>
      <c r="ER120" s="10"/>
      <c r="ES120" s="10"/>
      <c r="ET120" s="10"/>
      <c r="EU120" s="10"/>
      <c r="EV120" s="10"/>
      <c r="EW120" s="10"/>
      <c r="EX120" s="10"/>
      <c r="EY120" s="10"/>
      <c r="EZ120" s="10"/>
      <c r="FA120" s="10"/>
      <c r="FB120" s="10"/>
      <c r="FC120" s="10"/>
      <c r="FD120" s="10"/>
      <c r="FE120" s="10"/>
      <c r="FF120" s="10"/>
      <c r="FG120" s="10"/>
      <c r="FH120" s="10"/>
      <c r="FI120" s="10"/>
      <c r="FJ120" s="10"/>
      <c r="FK120" s="10"/>
      <c r="FL120" s="10"/>
      <c r="FM120" s="10"/>
      <c r="FN120" s="10"/>
      <c r="FO120" s="10"/>
      <c r="FP120" s="10"/>
      <c r="FQ120" s="10"/>
      <c r="FR120" s="10"/>
      <c r="FS120" s="10"/>
      <c r="FT120" s="10"/>
      <c r="FU120" s="10"/>
      <c r="FV120" s="10"/>
      <c r="FW120" s="10"/>
      <c r="FX120" s="10"/>
      <c r="FY120" s="10"/>
      <c r="FZ120" s="10"/>
      <c r="GA120" s="10"/>
      <c r="GB120" s="10"/>
      <c r="GC120" s="10"/>
      <c r="GD120" s="10"/>
      <c r="GE120" s="10"/>
      <c r="GF120" s="10"/>
      <c r="GG120" s="10"/>
      <c r="GH120" s="10"/>
      <c r="GI120" s="10"/>
      <c r="GJ120" s="10"/>
      <c r="GK120" s="10"/>
      <c r="GL120" s="10"/>
      <c r="GM120" s="10"/>
      <c r="GN120" s="10"/>
      <c r="GO120" s="10"/>
      <c r="GP120" s="10"/>
      <c r="GQ120" s="10"/>
      <c r="GR120" s="10"/>
      <c r="GS120" s="10"/>
      <c r="GT120" s="10"/>
      <c r="GU120" s="10"/>
      <c r="GV120" s="10"/>
      <c r="GW120" s="10"/>
      <c r="GX120" s="10"/>
      <c r="GY120" s="10"/>
      <c r="GZ120" s="10"/>
      <c r="HA120" s="10"/>
      <c r="HB120" s="10"/>
      <c r="HC120" s="10"/>
      <c r="HD120" s="10"/>
      <c r="HE120" s="10"/>
      <c r="HF120" s="10"/>
      <c r="HG120" s="10"/>
      <c r="HH120" s="10"/>
      <c r="HI120" s="10"/>
      <c r="HJ120" s="10"/>
      <c r="HK120" s="10"/>
      <c r="HL120" s="10"/>
      <c r="HM120" s="10"/>
      <c r="HN120" s="10"/>
      <c r="HO120" s="10"/>
      <c r="HP120" s="10"/>
      <c r="HQ120" s="10"/>
      <c r="HR120" s="10"/>
      <c r="HS120" s="10"/>
      <c r="HT120" s="10"/>
      <c r="HU120" s="10"/>
      <c r="HV120" s="10"/>
      <c r="HW120" s="10"/>
      <c r="HX120" s="10"/>
      <c r="HY120" s="10"/>
      <c r="HZ120" s="10"/>
      <c r="IA120" s="10"/>
      <c r="IB120" s="10"/>
      <c r="IC120" s="10"/>
      <c r="ID120" s="10"/>
      <c r="IE120" s="10"/>
      <c r="IF120" s="10"/>
      <c r="IG120" s="10"/>
      <c r="IH120" s="10"/>
      <c r="II120" s="10"/>
      <c r="IJ120" s="10"/>
      <c r="IK120" s="10"/>
      <c r="IL120" s="10"/>
      <c r="IM120" s="10"/>
      <c r="IN120" s="10"/>
      <c r="IO120" s="10"/>
      <c r="IP120" s="10"/>
      <c r="IQ120" s="10"/>
      <c r="IR120" s="10"/>
      <c r="IS120" s="10"/>
      <c r="IT120" s="10"/>
      <c r="IU120" s="10"/>
      <c r="IV120" s="10"/>
    </row>
    <row r="121" spans="2:256" s="1" customFormat="1" x14ac:dyDescent="0.3">
      <c r="B121" s="21"/>
      <c r="C121" s="354"/>
      <c r="D121" s="354"/>
      <c r="E121" s="354"/>
      <c r="F121" s="354"/>
      <c r="G121" s="354"/>
      <c r="H121" s="354"/>
      <c r="I121" s="354"/>
      <c r="J121" s="354"/>
      <c r="K121" s="354"/>
      <c r="L121" s="354"/>
      <c r="M121" s="354"/>
      <c r="N121" s="354"/>
      <c r="O121" s="354"/>
      <c r="P121" s="354"/>
      <c r="Q121" s="354"/>
      <c r="R121" s="354"/>
      <c r="S121" s="354"/>
      <c r="T121" s="354"/>
      <c r="U121" s="354"/>
      <c r="V121" s="354"/>
      <c r="W121" s="354"/>
      <c r="X121" s="354"/>
      <c r="Y121" s="354"/>
      <c r="Z121" s="354"/>
      <c r="AA121" s="354"/>
      <c r="AB121" s="354"/>
      <c r="AC121" s="354"/>
      <c r="AD121" s="354"/>
      <c r="AE121" s="354"/>
      <c r="AF121" s="354"/>
      <c r="AG121" s="354"/>
      <c r="AH121" s="354"/>
      <c r="AI121" s="354"/>
      <c r="AJ121" s="354"/>
      <c r="AK121" s="354"/>
      <c r="AL121" s="354"/>
      <c r="AM121" s="354"/>
      <c r="AN121" s="354"/>
      <c r="AO121" s="354"/>
      <c r="AP121" s="354"/>
      <c r="AQ121" s="354"/>
      <c r="AR121" s="16"/>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c r="CW121" s="10"/>
      <c r="CX121" s="10"/>
      <c r="CY121" s="10"/>
      <c r="CZ121" s="10"/>
      <c r="DA121" s="10"/>
      <c r="DB121" s="10"/>
      <c r="DC121" s="10"/>
      <c r="DD121" s="10"/>
      <c r="DE121" s="10"/>
      <c r="DF121" s="10"/>
      <c r="DG121" s="10"/>
      <c r="DH121" s="10"/>
      <c r="DI121" s="10"/>
      <c r="DJ121" s="10"/>
      <c r="DK121" s="10"/>
      <c r="DL121" s="10"/>
      <c r="DM121" s="10"/>
      <c r="DN121" s="10"/>
      <c r="DO121" s="10"/>
      <c r="DP121" s="10"/>
      <c r="DQ121" s="10"/>
      <c r="DR121" s="10"/>
      <c r="DS121" s="10"/>
      <c r="DT121" s="10"/>
      <c r="DU121" s="10"/>
      <c r="DV121" s="10"/>
      <c r="DW121" s="10"/>
      <c r="DX121" s="10"/>
      <c r="DY121" s="10"/>
      <c r="DZ121" s="10"/>
      <c r="EA121" s="10"/>
      <c r="EB121" s="10"/>
      <c r="EC121" s="10"/>
      <c r="ED121" s="10"/>
      <c r="EE121" s="10"/>
      <c r="EF121" s="10"/>
      <c r="EG121" s="10"/>
      <c r="EH121" s="10"/>
      <c r="EI121" s="10"/>
      <c r="EJ121" s="10"/>
      <c r="EK121" s="10"/>
      <c r="EL121" s="10"/>
      <c r="EM121" s="10"/>
      <c r="EN121" s="10"/>
      <c r="EO121" s="10"/>
      <c r="EP121" s="10"/>
      <c r="EQ121" s="10"/>
      <c r="ER121" s="10"/>
      <c r="ES121" s="10"/>
      <c r="ET121" s="10"/>
      <c r="EU121" s="10"/>
      <c r="EV121" s="10"/>
      <c r="EW121" s="10"/>
      <c r="EX121" s="10"/>
      <c r="EY121" s="10"/>
      <c r="EZ121" s="10"/>
      <c r="FA121" s="10"/>
      <c r="FB121" s="10"/>
      <c r="FC121" s="10"/>
      <c r="FD121" s="10"/>
      <c r="FE121" s="10"/>
      <c r="FF121" s="10"/>
      <c r="FG121" s="10"/>
      <c r="FH121" s="10"/>
      <c r="FI121" s="10"/>
      <c r="FJ121" s="10"/>
      <c r="FK121" s="10"/>
      <c r="FL121" s="10"/>
      <c r="FM121" s="10"/>
      <c r="FN121" s="10"/>
      <c r="FO121" s="10"/>
      <c r="FP121" s="10"/>
      <c r="FQ121" s="10"/>
      <c r="FR121" s="10"/>
      <c r="FS121" s="10"/>
      <c r="FT121" s="10"/>
      <c r="FU121" s="10"/>
      <c r="FV121" s="10"/>
      <c r="FW121" s="10"/>
      <c r="FX121" s="10"/>
      <c r="FY121" s="10"/>
      <c r="FZ121" s="10"/>
      <c r="GA121" s="10"/>
      <c r="GB121" s="10"/>
      <c r="GC121" s="10"/>
      <c r="GD121" s="10"/>
      <c r="GE121" s="10"/>
      <c r="GF121" s="10"/>
      <c r="GG121" s="10"/>
      <c r="GH121" s="10"/>
      <c r="GI121" s="10"/>
      <c r="GJ121" s="10"/>
      <c r="GK121" s="10"/>
      <c r="GL121" s="10"/>
      <c r="GM121" s="10"/>
      <c r="GN121" s="10"/>
      <c r="GO121" s="10"/>
      <c r="GP121" s="10"/>
      <c r="GQ121" s="10"/>
      <c r="GR121" s="10"/>
      <c r="GS121" s="10"/>
      <c r="GT121" s="10"/>
      <c r="GU121" s="10"/>
      <c r="GV121" s="10"/>
      <c r="GW121" s="10"/>
      <c r="GX121" s="10"/>
      <c r="GY121" s="10"/>
      <c r="GZ121" s="10"/>
      <c r="HA121" s="10"/>
      <c r="HB121" s="10"/>
      <c r="HC121" s="10"/>
      <c r="HD121" s="10"/>
      <c r="HE121" s="10"/>
      <c r="HF121" s="10"/>
      <c r="HG121" s="10"/>
      <c r="HH121" s="10"/>
      <c r="HI121" s="10"/>
      <c r="HJ121" s="10"/>
      <c r="HK121" s="10"/>
      <c r="HL121" s="10"/>
      <c r="HM121" s="10"/>
      <c r="HN121" s="10"/>
      <c r="HO121" s="10"/>
      <c r="HP121" s="10"/>
      <c r="HQ121" s="10"/>
      <c r="HR121" s="10"/>
      <c r="HS121" s="10"/>
      <c r="HT121" s="10"/>
      <c r="HU121" s="10"/>
      <c r="HV121" s="10"/>
      <c r="HW121" s="10"/>
      <c r="HX121" s="10"/>
      <c r="HY121" s="10"/>
      <c r="HZ121" s="10"/>
      <c r="IA121" s="10"/>
      <c r="IB121" s="10"/>
      <c r="IC121" s="10"/>
      <c r="ID121" s="10"/>
      <c r="IE121" s="10"/>
      <c r="IF121" s="10"/>
      <c r="IG121" s="10"/>
      <c r="IH121" s="10"/>
      <c r="II121" s="10"/>
      <c r="IJ121" s="10"/>
      <c r="IK121" s="10"/>
      <c r="IL121" s="10"/>
      <c r="IM121" s="10"/>
      <c r="IN121" s="10"/>
      <c r="IO121" s="10"/>
      <c r="IP121" s="10"/>
      <c r="IQ121" s="10"/>
      <c r="IR121" s="10"/>
      <c r="IS121" s="10"/>
      <c r="IT121" s="10"/>
      <c r="IU121" s="10"/>
      <c r="IV121" s="10"/>
    </row>
    <row r="122" spans="2:256" s="1" customFormat="1" x14ac:dyDescent="0.3">
      <c r="B122" s="21"/>
      <c r="C122" s="354"/>
      <c r="D122" s="354"/>
      <c r="E122" s="354"/>
      <c r="F122" s="354"/>
      <c r="G122" s="354"/>
      <c r="H122" s="354"/>
      <c r="I122" s="354"/>
      <c r="J122" s="354"/>
      <c r="K122" s="354"/>
      <c r="L122" s="354"/>
      <c r="M122" s="354"/>
      <c r="N122" s="354"/>
      <c r="O122" s="354"/>
      <c r="P122" s="354"/>
      <c r="Q122" s="354"/>
      <c r="R122" s="354"/>
      <c r="S122" s="354"/>
      <c r="T122" s="354"/>
      <c r="U122" s="354"/>
      <c r="V122" s="354"/>
      <c r="W122" s="354"/>
      <c r="X122" s="354"/>
      <c r="Y122" s="354"/>
      <c r="Z122" s="354"/>
      <c r="AA122" s="354"/>
      <c r="AB122" s="354"/>
      <c r="AC122" s="354"/>
      <c r="AD122" s="354"/>
      <c r="AE122" s="354"/>
      <c r="AF122" s="354"/>
      <c r="AG122" s="354"/>
      <c r="AH122" s="354"/>
      <c r="AI122" s="354"/>
      <c r="AJ122" s="354"/>
      <c r="AK122" s="354"/>
      <c r="AL122" s="354"/>
      <c r="AM122" s="354"/>
      <c r="AN122" s="354"/>
      <c r="AO122" s="354"/>
      <c r="AP122" s="354"/>
      <c r="AQ122" s="354"/>
      <c r="AR122" s="16"/>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c r="CW122" s="10"/>
      <c r="CX122" s="10"/>
      <c r="CY122" s="10"/>
      <c r="CZ122" s="10"/>
      <c r="DA122" s="10"/>
      <c r="DB122" s="10"/>
      <c r="DC122" s="10"/>
      <c r="DD122" s="10"/>
      <c r="DE122" s="10"/>
      <c r="DF122" s="10"/>
      <c r="DG122" s="10"/>
      <c r="DH122" s="10"/>
      <c r="DI122" s="10"/>
      <c r="DJ122" s="10"/>
      <c r="DK122" s="10"/>
      <c r="DL122" s="10"/>
      <c r="DM122" s="10"/>
      <c r="DN122" s="10"/>
      <c r="DO122" s="10"/>
      <c r="DP122" s="10"/>
      <c r="DQ122" s="10"/>
      <c r="DR122" s="10"/>
      <c r="DS122" s="10"/>
      <c r="DT122" s="10"/>
      <c r="DU122" s="10"/>
      <c r="DV122" s="10"/>
      <c r="DW122" s="10"/>
      <c r="DX122" s="10"/>
      <c r="DY122" s="10"/>
      <c r="DZ122" s="10"/>
      <c r="EA122" s="10"/>
      <c r="EB122" s="10"/>
      <c r="EC122" s="10"/>
      <c r="ED122" s="10"/>
      <c r="EE122" s="10"/>
      <c r="EF122" s="10"/>
      <c r="EG122" s="10"/>
      <c r="EH122" s="10"/>
      <c r="EI122" s="10"/>
      <c r="EJ122" s="10"/>
      <c r="EK122" s="10"/>
      <c r="EL122" s="10"/>
      <c r="EM122" s="10"/>
      <c r="EN122" s="10"/>
      <c r="EO122" s="10"/>
      <c r="EP122" s="10"/>
      <c r="EQ122" s="10"/>
      <c r="ER122" s="10"/>
      <c r="ES122" s="10"/>
      <c r="ET122" s="10"/>
      <c r="EU122" s="10"/>
      <c r="EV122" s="10"/>
      <c r="EW122" s="10"/>
      <c r="EX122" s="10"/>
      <c r="EY122" s="10"/>
      <c r="EZ122" s="10"/>
      <c r="FA122" s="10"/>
      <c r="FB122" s="10"/>
      <c r="FC122" s="10"/>
      <c r="FD122" s="10"/>
      <c r="FE122" s="10"/>
      <c r="FF122" s="10"/>
      <c r="FG122" s="10"/>
      <c r="FH122" s="10"/>
      <c r="FI122" s="10"/>
      <c r="FJ122" s="10"/>
      <c r="FK122" s="10"/>
      <c r="FL122" s="10"/>
      <c r="FM122" s="10"/>
      <c r="FN122" s="10"/>
      <c r="FO122" s="10"/>
      <c r="FP122" s="10"/>
      <c r="FQ122" s="10"/>
      <c r="FR122" s="10"/>
      <c r="FS122" s="10"/>
      <c r="FT122" s="10"/>
      <c r="FU122" s="10"/>
      <c r="FV122" s="10"/>
      <c r="FW122" s="10"/>
      <c r="FX122" s="10"/>
      <c r="FY122" s="10"/>
      <c r="FZ122" s="10"/>
      <c r="GA122" s="10"/>
      <c r="GB122" s="10"/>
      <c r="GC122" s="10"/>
      <c r="GD122" s="10"/>
      <c r="GE122" s="10"/>
      <c r="GF122" s="10"/>
      <c r="GG122" s="10"/>
      <c r="GH122" s="10"/>
      <c r="GI122" s="10"/>
      <c r="GJ122" s="10"/>
      <c r="GK122" s="10"/>
      <c r="GL122" s="10"/>
      <c r="GM122" s="10"/>
      <c r="GN122" s="10"/>
      <c r="GO122" s="10"/>
      <c r="GP122" s="10"/>
      <c r="GQ122" s="10"/>
      <c r="GR122" s="10"/>
      <c r="GS122" s="10"/>
      <c r="GT122" s="10"/>
      <c r="GU122" s="10"/>
      <c r="GV122" s="10"/>
      <c r="GW122" s="10"/>
      <c r="GX122" s="10"/>
      <c r="GY122" s="10"/>
      <c r="GZ122" s="10"/>
      <c r="HA122" s="10"/>
      <c r="HB122" s="10"/>
      <c r="HC122" s="10"/>
      <c r="HD122" s="10"/>
      <c r="HE122" s="10"/>
      <c r="HF122" s="10"/>
      <c r="HG122" s="10"/>
      <c r="HH122" s="10"/>
      <c r="HI122" s="10"/>
      <c r="HJ122" s="10"/>
      <c r="HK122" s="10"/>
      <c r="HL122" s="10"/>
      <c r="HM122" s="10"/>
      <c r="HN122" s="10"/>
      <c r="HO122" s="10"/>
      <c r="HP122" s="10"/>
      <c r="HQ122" s="10"/>
      <c r="HR122" s="10"/>
      <c r="HS122" s="10"/>
      <c r="HT122" s="10"/>
      <c r="HU122" s="10"/>
      <c r="HV122" s="10"/>
      <c r="HW122" s="10"/>
      <c r="HX122" s="10"/>
      <c r="HY122" s="10"/>
      <c r="HZ122" s="10"/>
      <c r="IA122" s="10"/>
      <c r="IB122" s="10"/>
      <c r="IC122" s="10"/>
      <c r="ID122" s="10"/>
      <c r="IE122" s="10"/>
      <c r="IF122" s="10"/>
      <c r="IG122" s="10"/>
      <c r="IH122" s="10"/>
      <c r="II122" s="10"/>
      <c r="IJ122" s="10"/>
      <c r="IK122" s="10"/>
      <c r="IL122" s="10"/>
      <c r="IM122" s="10"/>
      <c r="IN122" s="10"/>
      <c r="IO122" s="10"/>
      <c r="IP122" s="10"/>
      <c r="IQ122" s="10"/>
      <c r="IR122" s="10"/>
      <c r="IS122" s="10"/>
      <c r="IT122" s="10"/>
      <c r="IU122" s="10"/>
      <c r="IV122" s="10"/>
    </row>
    <row r="123" spans="2:256" s="1" customFormat="1" x14ac:dyDescent="0.3">
      <c r="B123" s="21"/>
      <c r="C123" s="354"/>
      <c r="D123" s="354"/>
      <c r="E123" s="354"/>
      <c r="F123" s="354"/>
      <c r="G123" s="354"/>
      <c r="H123" s="354"/>
      <c r="I123" s="354"/>
      <c r="J123" s="354"/>
      <c r="K123" s="354"/>
      <c r="L123" s="354"/>
      <c r="M123" s="354"/>
      <c r="N123" s="354"/>
      <c r="O123" s="354"/>
      <c r="P123" s="354"/>
      <c r="Q123" s="354"/>
      <c r="R123" s="354"/>
      <c r="S123" s="354"/>
      <c r="T123" s="354"/>
      <c r="U123" s="354"/>
      <c r="V123" s="354"/>
      <c r="W123" s="354"/>
      <c r="X123" s="354"/>
      <c r="Y123" s="354"/>
      <c r="Z123" s="354"/>
      <c r="AA123" s="354"/>
      <c r="AB123" s="354"/>
      <c r="AC123" s="354"/>
      <c r="AD123" s="354"/>
      <c r="AE123" s="354"/>
      <c r="AF123" s="354"/>
      <c r="AG123" s="354"/>
      <c r="AH123" s="354"/>
      <c r="AI123" s="354"/>
      <c r="AJ123" s="354"/>
      <c r="AK123" s="354"/>
      <c r="AL123" s="354"/>
      <c r="AM123" s="354"/>
      <c r="AN123" s="354"/>
      <c r="AO123" s="354"/>
      <c r="AP123" s="354"/>
      <c r="AQ123" s="354"/>
      <c r="AR123" s="16"/>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c r="CW123" s="10"/>
      <c r="CX123" s="10"/>
      <c r="CY123" s="10"/>
      <c r="CZ123" s="10"/>
      <c r="DA123" s="10"/>
      <c r="DB123" s="10"/>
      <c r="DC123" s="10"/>
      <c r="DD123" s="10"/>
      <c r="DE123" s="10"/>
      <c r="DF123" s="10"/>
      <c r="DG123" s="10"/>
      <c r="DH123" s="10"/>
      <c r="DI123" s="10"/>
      <c r="DJ123" s="10"/>
      <c r="DK123" s="10"/>
      <c r="DL123" s="10"/>
      <c r="DM123" s="10"/>
      <c r="DN123" s="10"/>
      <c r="DO123" s="10"/>
      <c r="DP123" s="10"/>
      <c r="DQ123" s="10"/>
      <c r="DR123" s="10"/>
      <c r="DS123" s="10"/>
      <c r="DT123" s="10"/>
      <c r="DU123" s="10"/>
      <c r="DV123" s="10"/>
      <c r="DW123" s="10"/>
      <c r="DX123" s="10"/>
      <c r="DY123" s="10"/>
      <c r="DZ123" s="10"/>
      <c r="EA123" s="10"/>
      <c r="EB123" s="10"/>
      <c r="EC123" s="10"/>
      <c r="ED123" s="10"/>
      <c r="EE123" s="10"/>
      <c r="EF123" s="10"/>
      <c r="EG123" s="10"/>
      <c r="EH123" s="10"/>
      <c r="EI123" s="10"/>
      <c r="EJ123" s="10"/>
      <c r="EK123" s="10"/>
      <c r="EL123" s="10"/>
      <c r="EM123" s="10"/>
      <c r="EN123" s="10"/>
      <c r="EO123" s="10"/>
      <c r="EP123" s="10"/>
      <c r="EQ123" s="10"/>
      <c r="ER123" s="10"/>
      <c r="ES123" s="10"/>
      <c r="ET123" s="10"/>
      <c r="EU123" s="10"/>
      <c r="EV123" s="10"/>
      <c r="EW123" s="10"/>
      <c r="EX123" s="10"/>
      <c r="EY123" s="10"/>
      <c r="EZ123" s="10"/>
      <c r="FA123" s="10"/>
      <c r="FB123" s="10"/>
      <c r="FC123" s="10"/>
      <c r="FD123" s="10"/>
      <c r="FE123" s="10"/>
      <c r="FF123" s="10"/>
      <c r="FG123" s="10"/>
      <c r="FH123" s="10"/>
      <c r="FI123" s="10"/>
      <c r="FJ123" s="10"/>
      <c r="FK123" s="10"/>
      <c r="FL123" s="10"/>
      <c r="FM123" s="10"/>
      <c r="FN123" s="10"/>
      <c r="FO123" s="10"/>
      <c r="FP123" s="10"/>
      <c r="FQ123" s="10"/>
      <c r="FR123" s="10"/>
      <c r="FS123" s="10"/>
      <c r="FT123" s="10"/>
      <c r="FU123" s="10"/>
      <c r="FV123" s="10"/>
      <c r="FW123" s="10"/>
      <c r="FX123" s="10"/>
      <c r="FY123" s="10"/>
      <c r="FZ123" s="10"/>
      <c r="GA123" s="10"/>
      <c r="GB123" s="10"/>
      <c r="GC123" s="10"/>
      <c r="GD123" s="10"/>
      <c r="GE123" s="10"/>
      <c r="GF123" s="10"/>
      <c r="GG123" s="10"/>
      <c r="GH123" s="10"/>
      <c r="GI123" s="10"/>
      <c r="GJ123" s="10"/>
      <c r="GK123" s="10"/>
      <c r="GL123" s="10"/>
      <c r="GM123" s="10"/>
      <c r="GN123" s="10"/>
      <c r="GO123" s="10"/>
      <c r="GP123" s="10"/>
      <c r="GQ123" s="10"/>
      <c r="GR123" s="10"/>
      <c r="GS123" s="10"/>
      <c r="GT123" s="10"/>
      <c r="GU123" s="10"/>
      <c r="GV123" s="10"/>
      <c r="GW123" s="10"/>
      <c r="GX123" s="10"/>
      <c r="GY123" s="10"/>
      <c r="GZ123" s="10"/>
      <c r="HA123" s="10"/>
      <c r="HB123" s="10"/>
      <c r="HC123" s="10"/>
      <c r="HD123" s="10"/>
      <c r="HE123" s="10"/>
      <c r="HF123" s="10"/>
      <c r="HG123" s="10"/>
      <c r="HH123" s="10"/>
      <c r="HI123" s="10"/>
      <c r="HJ123" s="10"/>
      <c r="HK123" s="10"/>
      <c r="HL123" s="10"/>
      <c r="HM123" s="10"/>
      <c r="HN123" s="10"/>
      <c r="HO123" s="10"/>
      <c r="HP123" s="10"/>
      <c r="HQ123" s="10"/>
      <c r="HR123" s="10"/>
      <c r="HS123" s="10"/>
      <c r="HT123" s="10"/>
      <c r="HU123" s="10"/>
      <c r="HV123" s="10"/>
      <c r="HW123" s="10"/>
      <c r="HX123" s="10"/>
      <c r="HY123" s="10"/>
      <c r="HZ123" s="10"/>
      <c r="IA123" s="10"/>
      <c r="IB123" s="10"/>
      <c r="IC123" s="10"/>
      <c r="ID123" s="10"/>
      <c r="IE123" s="10"/>
      <c r="IF123" s="10"/>
      <c r="IG123" s="10"/>
      <c r="IH123" s="10"/>
      <c r="II123" s="10"/>
      <c r="IJ123" s="10"/>
      <c r="IK123" s="10"/>
      <c r="IL123" s="10"/>
      <c r="IM123" s="10"/>
      <c r="IN123" s="10"/>
      <c r="IO123" s="10"/>
      <c r="IP123" s="10"/>
      <c r="IQ123" s="10"/>
      <c r="IR123" s="10"/>
      <c r="IS123" s="10"/>
      <c r="IT123" s="10"/>
      <c r="IU123" s="10"/>
      <c r="IV123" s="10"/>
    </row>
    <row r="124" spans="2:256" s="1" customFormat="1" ht="15.6" customHeight="1" x14ac:dyDescent="0.3">
      <c r="B124" s="21"/>
      <c r="C124" s="354" t="s">
        <v>345</v>
      </c>
      <c r="D124" s="354"/>
      <c r="E124" s="354"/>
      <c r="F124" s="354"/>
      <c r="G124" s="354"/>
      <c r="H124" s="354"/>
      <c r="I124" s="354"/>
      <c r="J124" s="354"/>
      <c r="K124" s="354"/>
      <c r="L124" s="354"/>
      <c r="M124" s="354"/>
      <c r="N124" s="354"/>
      <c r="O124" s="354"/>
      <c r="P124" s="354"/>
      <c r="Q124" s="354"/>
      <c r="R124" s="354"/>
      <c r="S124" s="354"/>
      <c r="T124" s="354"/>
      <c r="U124" s="354"/>
      <c r="V124" s="354"/>
      <c r="W124" s="354"/>
      <c r="X124" s="354"/>
      <c r="Y124" s="354"/>
      <c r="Z124" s="354"/>
      <c r="AA124" s="354"/>
      <c r="AB124" s="354"/>
      <c r="AC124" s="354"/>
      <c r="AD124" s="354"/>
      <c r="AE124" s="354"/>
      <c r="AF124" s="354"/>
      <c r="AG124" s="354"/>
      <c r="AH124" s="354"/>
      <c r="AI124" s="354"/>
      <c r="AJ124" s="354"/>
      <c r="AK124" s="354"/>
      <c r="AL124" s="354"/>
      <c r="AM124" s="354"/>
      <c r="AN124" s="354"/>
      <c r="AO124" s="354"/>
      <c r="AP124" s="354"/>
      <c r="AQ124" s="354"/>
      <c r="AR124" s="16"/>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c r="CW124" s="10"/>
      <c r="CX124" s="10"/>
      <c r="CY124" s="10"/>
      <c r="CZ124" s="10"/>
      <c r="DA124" s="10"/>
      <c r="DB124" s="10"/>
      <c r="DC124" s="10"/>
      <c r="DD124" s="10"/>
      <c r="DE124" s="10"/>
      <c r="DF124" s="10"/>
      <c r="DG124" s="10"/>
      <c r="DH124" s="10"/>
      <c r="DI124" s="10"/>
      <c r="DJ124" s="10"/>
      <c r="DK124" s="10"/>
      <c r="DL124" s="10"/>
      <c r="DM124" s="10"/>
      <c r="DN124" s="10"/>
      <c r="DO124" s="10"/>
      <c r="DP124" s="10"/>
      <c r="DQ124" s="10"/>
      <c r="DR124" s="10"/>
      <c r="DS124" s="10"/>
      <c r="DT124" s="10"/>
      <c r="DU124" s="10"/>
      <c r="DV124" s="10"/>
      <c r="DW124" s="10"/>
      <c r="DX124" s="10"/>
      <c r="DY124" s="10"/>
      <c r="DZ124" s="10"/>
      <c r="EA124" s="10"/>
      <c r="EB124" s="10"/>
      <c r="EC124" s="10"/>
      <c r="ED124" s="10"/>
      <c r="EE124" s="10"/>
      <c r="EF124" s="10"/>
      <c r="EG124" s="10"/>
      <c r="EH124" s="10"/>
      <c r="EI124" s="10"/>
      <c r="EJ124" s="10"/>
      <c r="EK124" s="10"/>
      <c r="EL124" s="10"/>
      <c r="EM124" s="10"/>
      <c r="EN124" s="10"/>
      <c r="EO124" s="10"/>
      <c r="EP124" s="10"/>
      <c r="EQ124" s="10"/>
      <c r="ER124" s="10"/>
      <c r="ES124" s="10"/>
      <c r="ET124" s="10"/>
      <c r="EU124" s="10"/>
      <c r="EV124" s="10"/>
      <c r="EW124" s="10"/>
      <c r="EX124" s="10"/>
      <c r="EY124" s="10"/>
      <c r="EZ124" s="10"/>
      <c r="FA124" s="10"/>
      <c r="FB124" s="10"/>
      <c r="FC124" s="10"/>
      <c r="FD124" s="10"/>
      <c r="FE124" s="10"/>
      <c r="FF124" s="10"/>
      <c r="FG124" s="10"/>
      <c r="FH124" s="10"/>
      <c r="FI124" s="10"/>
      <c r="FJ124" s="10"/>
      <c r="FK124" s="10"/>
      <c r="FL124" s="10"/>
      <c r="FM124" s="10"/>
      <c r="FN124" s="10"/>
      <c r="FO124" s="10"/>
      <c r="FP124" s="10"/>
      <c r="FQ124" s="10"/>
      <c r="FR124" s="10"/>
      <c r="FS124" s="10"/>
      <c r="FT124" s="10"/>
      <c r="FU124" s="10"/>
      <c r="FV124" s="10"/>
      <c r="FW124" s="10"/>
      <c r="FX124" s="10"/>
      <c r="FY124" s="10"/>
      <c r="FZ124" s="10"/>
      <c r="GA124" s="10"/>
      <c r="GB124" s="10"/>
      <c r="GC124" s="10"/>
      <c r="GD124" s="10"/>
      <c r="GE124" s="10"/>
      <c r="GF124" s="10"/>
      <c r="GG124" s="10"/>
      <c r="GH124" s="10"/>
      <c r="GI124" s="10"/>
      <c r="GJ124" s="10"/>
      <c r="GK124" s="10"/>
      <c r="GL124" s="10"/>
      <c r="GM124" s="10"/>
      <c r="GN124" s="10"/>
      <c r="GO124" s="10"/>
      <c r="GP124" s="10"/>
      <c r="GQ124" s="10"/>
      <c r="GR124" s="10"/>
      <c r="GS124" s="10"/>
      <c r="GT124" s="10"/>
      <c r="GU124" s="10"/>
      <c r="GV124" s="10"/>
      <c r="GW124" s="10"/>
      <c r="GX124" s="10"/>
      <c r="GY124" s="10"/>
      <c r="GZ124" s="10"/>
      <c r="HA124" s="10"/>
      <c r="HB124" s="10"/>
      <c r="HC124" s="10"/>
      <c r="HD124" s="10"/>
      <c r="HE124" s="10"/>
      <c r="HF124" s="10"/>
      <c r="HG124" s="10"/>
      <c r="HH124" s="10"/>
      <c r="HI124" s="10"/>
      <c r="HJ124" s="10"/>
      <c r="HK124" s="10"/>
      <c r="HL124" s="10"/>
      <c r="HM124" s="10"/>
      <c r="HN124" s="10"/>
      <c r="HO124" s="10"/>
      <c r="HP124" s="10"/>
      <c r="HQ124" s="10"/>
      <c r="HR124" s="10"/>
      <c r="HS124" s="10"/>
      <c r="HT124" s="10"/>
      <c r="HU124" s="10"/>
      <c r="HV124" s="10"/>
      <c r="HW124" s="10"/>
      <c r="HX124" s="10"/>
      <c r="HY124" s="10"/>
      <c r="HZ124" s="10"/>
      <c r="IA124" s="10"/>
      <c r="IB124" s="10"/>
      <c r="IC124" s="10"/>
      <c r="ID124" s="10"/>
      <c r="IE124" s="10"/>
      <c r="IF124" s="10"/>
      <c r="IG124" s="10"/>
      <c r="IH124" s="10"/>
      <c r="II124" s="10"/>
      <c r="IJ124" s="10"/>
      <c r="IK124" s="10"/>
      <c r="IL124" s="10"/>
      <c r="IM124" s="10"/>
      <c r="IN124" s="10"/>
      <c r="IO124" s="10"/>
      <c r="IP124" s="10"/>
      <c r="IQ124" s="10"/>
      <c r="IR124" s="10"/>
      <c r="IS124" s="10"/>
      <c r="IT124" s="10"/>
      <c r="IU124" s="10"/>
      <c r="IV124" s="10"/>
    </row>
    <row r="125" spans="2:256" s="1" customFormat="1" x14ac:dyDescent="0.3">
      <c r="B125" s="21"/>
      <c r="C125" s="354"/>
      <c r="D125" s="354"/>
      <c r="E125" s="354"/>
      <c r="F125" s="354"/>
      <c r="G125" s="354"/>
      <c r="H125" s="354"/>
      <c r="I125" s="354"/>
      <c r="J125" s="354"/>
      <c r="K125" s="354"/>
      <c r="L125" s="354"/>
      <c r="M125" s="354"/>
      <c r="N125" s="354"/>
      <c r="O125" s="354"/>
      <c r="P125" s="354"/>
      <c r="Q125" s="354"/>
      <c r="R125" s="354"/>
      <c r="S125" s="354"/>
      <c r="T125" s="354"/>
      <c r="U125" s="354"/>
      <c r="V125" s="354"/>
      <c r="W125" s="354"/>
      <c r="X125" s="354"/>
      <c r="Y125" s="354"/>
      <c r="Z125" s="354"/>
      <c r="AA125" s="354"/>
      <c r="AB125" s="354"/>
      <c r="AC125" s="354"/>
      <c r="AD125" s="354"/>
      <c r="AE125" s="354"/>
      <c r="AF125" s="354"/>
      <c r="AG125" s="354"/>
      <c r="AH125" s="354"/>
      <c r="AI125" s="354"/>
      <c r="AJ125" s="354"/>
      <c r="AK125" s="354"/>
      <c r="AL125" s="354"/>
      <c r="AM125" s="354"/>
      <c r="AN125" s="354"/>
      <c r="AO125" s="354"/>
      <c r="AP125" s="354"/>
      <c r="AQ125" s="354"/>
      <c r="AR125" s="16"/>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c r="CW125" s="10"/>
      <c r="CX125" s="10"/>
      <c r="CY125" s="10"/>
      <c r="CZ125" s="10"/>
      <c r="DA125" s="10"/>
      <c r="DB125" s="10"/>
      <c r="DC125" s="10"/>
      <c r="DD125" s="10"/>
      <c r="DE125" s="10"/>
      <c r="DF125" s="10"/>
      <c r="DG125" s="10"/>
      <c r="DH125" s="10"/>
      <c r="DI125" s="10"/>
      <c r="DJ125" s="10"/>
      <c r="DK125" s="10"/>
      <c r="DL125" s="10"/>
      <c r="DM125" s="10"/>
      <c r="DN125" s="10"/>
      <c r="DO125" s="10"/>
      <c r="DP125" s="10"/>
      <c r="DQ125" s="10"/>
      <c r="DR125" s="10"/>
      <c r="DS125" s="10"/>
      <c r="DT125" s="10"/>
      <c r="DU125" s="10"/>
      <c r="DV125" s="10"/>
      <c r="DW125" s="10"/>
      <c r="DX125" s="10"/>
      <c r="DY125" s="10"/>
      <c r="DZ125" s="10"/>
      <c r="EA125" s="10"/>
      <c r="EB125" s="10"/>
      <c r="EC125" s="10"/>
      <c r="ED125" s="10"/>
      <c r="EE125" s="10"/>
      <c r="EF125" s="10"/>
      <c r="EG125" s="10"/>
      <c r="EH125" s="10"/>
      <c r="EI125" s="10"/>
      <c r="EJ125" s="10"/>
      <c r="EK125" s="10"/>
      <c r="EL125" s="10"/>
      <c r="EM125" s="10"/>
      <c r="EN125" s="10"/>
      <c r="EO125" s="10"/>
      <c r="EP125" s="10"/>
      <c r="EQ125" s="10"/>
      <c r="ER125" s="10"/>
      <c r="ES125" s="10"/>
      <c r="ET125" s="10"/>
      <c r="EU125" s="10"/>
      <c r="EV125" s="10"/>
      <c r="EW125" s="10"/>
      <c r="EX125" s="10"/>
      <c r="EY125" s="10"/>
      <c r="EZ125" s="10"/>
      <c r="FA125" s="10"/>
      <c r="FB125" s="10"/>
      <c r="FC125" s="10"/>
      <c r="FD125" s="10"/>
      <c r="FE125" s="10"/>
      <c r="FF125" s="10"/>
      <c r="FG125" s="10"/>
      <c r="FH125" s="10"/>
      <c r="FI125" s="10"/>
      <c r="FJ125" s="10"/>
      <c r="FK125" s="10"/>
      <c r="FL125" s="10"/>
      <c r="FM125" s="10"/>
      <c r="FN125" s="10"/>
      <c r="FO125" s="10"/>
      <c r="FP125" s="10"/>
      <c r="FQ125" s="10"/>
      <c r="FR125" s="10"/>
      <c r="FS125" s="10"/>
      <c r="FT125" s="10"/>
      <c r="FU125" s="10"/>
      <c r="FV125" s="10"/>
      <c r="FW125" s="10"/>
      <c r="FX125" s="10"/>
      <c r="FY125" s="10"/>
      <c r="FZ125" s="10"/>
      <c r="GA125" s="10"/>
      <c r="GB125" s="10"/>
      <c r="GC125" s="10"/>
      <c r="GD125" s="10"/>
      <c r="GE125" s="10"/>
      <c r="GF125" s="10"/>
      <c r="GG125" s="10"/>
      <c r="GH125" s="10"/>
      <c r="GI125" s="10"/>
      <c r="GJ125" s="10"/>
      <c r="GK125" s="10"/>
      <c r="GL125" s="10"/>
      <c r="GM125" s="10"/>
      <c r="GN125" s="10"/>
      <c r="GO125" s="10"/>
      <c r="GP125" s="10"/>
      <c r="GQ125" s="10"/>
      <c r="GR125" s="10"/>
      <c r="GS125" s="10"/>
      <c r="GT125" s="10"/>
      <c r="GU125" s="10"/>
      <c r="GV125" s="10"/>
      <c r="GW125" s="10"/>
      <c r="GX125" s="10"/>
      <c r="GY125" s="10"/>
      <c r="GZ125" s="10"/>
      <c r="HA125" s="10"/>
      <c r="HB125" s="10"/>
      <c r="HC125" s="10"/>
      <c r="HD125" s="10"/>
      <c r="HE125" s="10"/>
      <c r="HF125" s="10"/>
      <c r="HG125" s="10"/>
      <c r="HH125" s="10"/>
      <c r="HI125" s="10"/>
      <c r="HJ125" s="10"/>
      <c r="HK125" s="10"/>
      <c r="HL125" s="10"/>
      <c r="HM125" s="10"/>
      <c r="HN125" s="10"/>
      <c r="HO125" s="10"/>
      <c r="HP125" s="10"/>
      <c r="HQ125" s="10"/>
      <c r="HR125" s="10"/>
      <c r="HS125" s="10"/>
      <c r="HT125" s="10"/>
      <c r="HU125" s="10"/>
      <c r="HV125" s="10"/>
      <c r="HW125" s="10"/>
      <c r="HX125" s="10"/>
      <c r="HY125" s="10"/>
      <c r="HZ125" s="10"/>
      <c r="IA125" s="10"/>
      <c r="IB125" s="10"/>
      <c r="IC125" s="10"/>
      <c r="ID125" s="10"/>
      <c r="IE125" s="10"/>
      <c r="IF125" s="10"/>
      <c r="IG125" s="10"/>
      <c r="IH125" s="10"/>
      <c r="II125" s="10"/>
      <c r="IJ125" s="10"/>
      <c r="IK125" s="10"/>
      <c r="IL125" s="10"/>
      <c r="IM125" s="10"/>
      <c r="IN125" s="10"/>
      <c r="IO125" s="10"/>
      <c r="IP125" s="10"/>
      <c r="IQ125" s="10"/>
      <c r="IR125" s="10"/>
      <c r="IS125" s="10"/>
      <c r="IT125" s="10"/>
      <c r="IU125" s="10"/>
      <c r="IV125" s="10"/>
    </row>
    <row r="126" spans="2:256" s="1" customFormat="1" x14ac:dyDescent="0.3">
      <c r="B126" s="21"/>
      <c r="C126" s="354"/>
      <c r="D126" s="354"/>
      <c r="E126" s="354"/>
      <c r="F126" s="354"/>
      <c r="G126" s="354"/>
      <c r="H126" s="354"/>
      <c r="I126" s="354"/>
      <c r="J126" s="354"/>
      <c r="K126" s="354"/>
      <c r="L126" s="354"/>
      <c r="M126" s="354"/>
      <c r="N126" s="354"/>
      <c r="O126" s="354"/>
      <c r="P126" s="354"/>
      <c r="Q126" s="354"/>
      <c r="R126" s="354"/>
      <c r="S126" s="354"/>
      <c r="T126" s="354"/>
      <c r="U126" s="354"/>
      <c r="V126" s="354"/>
      <c r="W126" s="354"/>
      <c r="X126" s="354"/>
      <c r="Y126" s="354"/>
      <c r="Z126" s="354"/>
      <c r="AA126" s="354"/>
      <c r="AB126" s="354"/>
      <c r="AC126" s="354"/>
      <c r="AD126" s="354"/>
      <c r="AE126" s="354"/>
      <c r="AF126" s="354"/>
      <c r="AG126" s="354"/>
      <c r="AH126" s="354"/>
      <c r="AI126" s="354"/>
      <c r="AJ126" s="354"/>
      <c r="AK126" s="354"/>
      <c r="AL126" s="354"/>
      <c r="AM126" s="354"/>
      <c r="AN126" s="354"/>
      <c r="AO126" s="354"/>
      <c r="AP126" s="354"/>
      <c r="AQ126" s="354"/>
      <c r="AR126" s="16"/>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c r="CW126" s="10"/>
      <c r="CX126" s="10"/>
      <c r="CY126" s="10"/>
      <c r="CZ126" s="10"/>
      <c r="DA126" s="10"/>
      <c r="DB126" s="10"/>
      <c r="DC126" s="10"/>
      <c r="DD126" s="10"/>
      <c r="DE126" s="10"/>
      <c r="DF126" s="10"/>
      <c r="DG126" s="10"/>
      <c r="DH126" s="10"/>
      <c r="DI126" s="10"/>
      <c r="DJ126" s="10"/>
      <c r="DK126" s="10"/>
      <c r="DL126" s="10"/>
      <c r="DM126" s="10"/>
      <c r="DN126" s="10"/>
      <c r="DO126" s="10"/>
      <c r="DP126" s="10"/>
      <c r="DQ126" s="10"/>
      <c r="DR126" s="10"/>
      <c r="DS126" s="10"/>
      <c r="DT126" s="10"/>
      <c r="DU126" s="10"/>
      <c r="DV126" s="10"/>
      <c r="DW126" s="10"/>
      <c r="DX126" s="10"/>
      <c r="DY126" s="10"/>
      <c r="DZ126" s="10"/>
      <c r="EA126" s="10"/>
      <c r="EB126" s="10"/>
      <c r="EC126" s="10"/>
      <c r="ED126" s="10"/>
      <c r="EE126" s="10"/>
      <c r="EF126" s="10"/>
      <c r="EG126" s="10"/>
      <c r="EH126" s="10"/>
      <c r="EI126" s="10"/>
      <c r="EJ126" s="10"/>
      <c r="EK126" s="10"/>
      <c r="EL126" s="10"/>
      <c r="EM126" s="10"/>
      <c r="EN126" s="10"/>
      <c r="EO126" s="10"/>
      <c r="EP126" s="10"/>
      <c r="EQ126" s="10"/>
      <c r="ER126" s="10"/>
      <c r="ES126" s="10"/>
      <c r="ET126" s="10"/>
      <c r="EU126" s="10"/>
      <c r="EV126" s="10"/>
      <c r="EW126" s="10"/>
      <c r="EX126" s="10"/>
      <c r="EY126" s="10"/>
      <c r="EZ126" s="10"/>
      <c r="FA126" s="10"/>
      <c r="FB126" s="10"/>
      <c r="FC126" s="10"/>
      <c r="FD126" s="10"/>
      <c r="FE126" s="10"/>
      <c r="FF126" s="10"/>
      <c r="FG126" s="10"/>
      <c r="FH126" s="10"/>
      <c r="FI126" s="10"/>
      <c r="FJ126" s="10"/>
      <c r="FK126" s="10"/>
      <c r="FL126" s="10"/>
      <c r="FM126" s="10"/>
      <c r="FN126" s="10"/>
      <c r="FO126" s="10"/>
      <c r="FP126" s="10"/>
      <c r="FQ126" s="10"/>
      <c r="FR126" s="10"/>
      <c r="FS126" s="10"/>
      <c r="FT126" s="10"/>
      <c r="FU126" s="10"/>
      <c r="FV126" s="10"/>
      <c r="FW126" s="10"/>
      <c r="FX126" s="10"/>
      <c r="FY126" s="10"/>
      <c r="FZ126" s="10"/>
      <c r="GA126" s="10"/>
      <c r="GB126" s="10"/>
      <c r="GC126" s="10"/>
      <c r="GD126" s="10"/>
      <c r="GE126" s="10"/>
      <c r="GF126" s="10"/>
      <c r="GG126" s="10"/>
      <c r="GH126" s="10"/>
      <c r="GI126" s="10"/>
      <c r="GJ126" s="10"/>
      <c r="GK126" s="10"/>
      <c r="GL126" s="10"/>
      <c r="GM126" s="10"/>
      <c r="GN126" s="10"/>
      <c r="GO126" s="10"/>
      <c r="GP126" s="10"/>
      <c r="GQ126" s="10"/>
      <c r="GR126" s="10"/>
      <c r="GS126" s="10"/>
      <c r="GT126" s="10"/>
      <c r="GU126" s="10"/>
      <c r="GV126" s="10"/>
      <c r="GW126" s="10"/>
      <c r="GX126" s="10"/>
      <c r="GY126" s="10"/>
      <c r="GZ126" s="10"/>
      <c r="HA126" s="10"/>
      <c r="HB126" s="10"/>
      <c r="HC126" s="10"/>
      <c r="HD126" s="10"/>
      <c r="HE126" s="10"/>
      <c r="HF126" s="10"/>
      <c r="HG126" s="10"/>
      <c r="HH126" s="10"/>
      <c r="HI126" s="10"/>
      <c r="HJ126" s="10"/>
      <c r="HK126" s="10"/>
      <c r="HL126" s="10"/>
      <c r="HM126" s="10"/>
      <c r="HN126" s="10"/>
      <c r="HO126" s="10"/>
      <c r="HP126" s="10"/>
      <c r="HQ126" s="10"/>
      <c r="HR126" s="10"/>
      <c r="HS126" s="10"/>
      <c r="HT126" s="10"/>
      <c r="HU126" s="10"/>
      <c r="HV126" s="10"/>
      <c r="HW126" s="10"/>
      <c r="HX126" s="10"/>
      <c r="HY126" s="10"/>
      <c r="HZ126" s="10"/>
      <c r="IA126" s="10"/>
      <c r="IB126" s="10"/>
      <c r="IC126" s="10"/>
      <c r="ID126" s="10"/>
      <c r="IE126" s="10"/>
      <c r="IF126" s="10"/>
      <c r="IG126" s="10"/>
      <c r="IH126" s="10"/>
      <c r="II126" s="10"/>
      <c r="IJ126" s="10"/>
      <c r="IK126" s="10"/>
      <c r="IL126" s="10"/>
      <c r="IM126" s="10"/>
      <c r="IN126" s="10"/>
      <c r="IO126" s="10"/>
      <c r="IP126" s="10"/>
      <c r="IQ126" s="10"/>
      <c r="IR126" s="10"/>
      <c r="IS126" s="10"/>
      <c r="IT126" s="10"/>
      <c r="IU126" s="10"/>
      <c r="IV126" s="10"/>
    </row>
    <row r="127" spans="2:256" s="1" customFormat="1" x14ac:dyDescent="0.3">
      <c r="B127" s="21"/>
      <c r="C127" s="354"/>
      <c r="D127" s="354"/>
      <c r="E127" s="354"/>
      <c r="F127" s="354"/>
      <c r="G127" s="354"/>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16"/>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c r="DD127" s="10"/>
      <c r="DE127" s="10"/>
      <c r="DF127" s="10"/>
      <c r="DG127" s="10"/>
      <c r="DH127" s="10"/>
      <c r="DI127" s="10"/>
      <c r="DJ127" s="10"/>
      <c r="DK127" s="10"/>
      <c r="DL127" s="10"/>
      <c r="DM127" s="10"/>
      <c r="DN127" s="10"/>
      <c r="DO127" s="10"/>
      <c r="DP127" s="10"/>
      <c r="DQ127" s="10"/>
      <c r="DR127" s="10"/>
      <c r="DS127" s="10"/>
      <c r="DT127" s="10"/>
      <c r="DU127" s="10"/>
      <c r="DV127" s="10"/>
      <c r="DW127" s="10"/>
      <c r="DX127" s="10"/>
      <c r="DY127" s="10"/>
      <c r="DZ127" s="10"/>
      <c r="EA127" s="10"/>
      <c r="EB127" s="10"/>
      <c r="EC127" s="10"/>
      <c r="ED127" s="10"/>
      <c r="EE127" s="10"/>
      <c r="EF127" s="10"/>
      <c r="EG127" s="10"/>
      <c r="EH127" s="10"/>
      <c r="EI127" s="10"/>
      <c r="EJ127" s="10"/>
      <c r="EK127" s="10"/>
      <c r="EL127" s="10"/>
      <c r="EM127" s="10"/>
      <c r="EN127" s="10"/>
      <c r="EO127" s="10"/>
      <c r="EP127" s="10"/>
      <c r="EQ127" s="10"/>
      <c r="ER127" s="10"/>
      <c r="ES127" s="10"/>
      <c r="ET127" s="10"/>
      <c r="EU127" s="10"/>
      <c r="EV127" s="10"/>
      <c r="EW127" s="10"/>
      <c r="EX127" s="10"/>
      <c r="EY127" s="10"/>
      <c r="EZ127" s="10"/>
      <c r="FA127" s="10"/>
      <c r="FB127" s="10"/>
      <c r="FC127" s="10"/>
      <c r="FD127" s="10"/>
      <c r="FE127" s="10"/>
      <c r="FF127" s="10"/>
      <c r="FG127" s="10"/>
      <c r="FH127" s="10"/>
      <c r="FI127" s="10"/>
      <c r="FJ127" s="10"/>
      <c r="FK127" s="10"/>
      <c r="FL127" s="10"/>
      <c r="FM127" s="10"/>
      <c r="FN127" s="10"/>
      <c r="FO127" s="10"/>
      <c r="FP127" s="10"/>
      <c r="FQ127" s="10"/>
      <c r="FR127" s="10"/>
      <c r="FS127" s="10"/>
      <c r="FT127" s="10"/>
      <c r="FU127" s="10"/>
      <c r="FV127" s="10"/>
      <c r="FW127" s="10"/>
      <c r="FX127" s="10"/>
      <c r="FY127" s="10"/>
      <c r="FZ127" s="10"/>
      <c r="GA127" s="10"/>
      <c r="GB127" s="10"/>
      <c r="GC127" s="10"/>
      <c r="GD127" s="10"/>
      <c r="GE127" s="10"/>
      <c r="GF127" s="10"/>
      <c r="GG127" s="10"/>
      <c r="GH127" s="10"/>
      <c r="GI127" s="10"/>
      <c r="GJ127" s="10"/>
      <c r="GK127" s="10"/>
      <c r="GL127" s="10"/>
      <c r="GM127" s="10"/>
      <c r="GN127" s="10"/>
      <c r="GO127" s="10"/>
      <c r="GP127" s="10"/>
      <c r="GQ127" s="10"/>
      <c r="GR127" s="10"/>
      <c r="GS127" s="10"/>
      <c r="GT127" s="10"/>
      <c r="GU127" s="10"/>
      <c r="GV127" s="10"/>
      <c r="GW127" s="10"/>
      <c r="GX127" s="10"/>
      <c r="GY127" s="10"/>
      <c r="GZ127" s="10"/>
      <c r="HA127" s="10"/>
      <c r="HB127" s="10"/>
      <c r="HC127" s="10"/>
      <c r="HD127" s="10"/>
      <c r="HE127" s="10"/>
      <c r="HF127" s="10"/>
      <c r="HG127" s="10"/>
      <c r="HH127" s="10"/>
      <c r="HI127" s="10"/>
      <c r="HJ127" s="10"/>
      <c r="HK127" s="10"/>
      <c r="HL127" s="10"/>
      <c r="HM127" s="10"/>
      <c r="HN127" s="10"/>
      <c r="HO127" s="10"/>
      <c r="HP127" s="10"/>
      <c r="HQ127" s="10"/>
      <c r="HR127" s="10"/>
      <c r="HS127" s="10"/>
      <c r="HT127" s="10"/>
      <c r="HU127" s="10"/>
      <c r="HV127" s="10"/>
      <c r="HW127" s="10"/>
      <c r="HX127" s="10"/>
      <c r="HY127" s="10"/>
      <c r="HZ127" s="10"/>
      <c r="IA127" s="10"/>
      <c r="IB127" s="10"/>
      <c r="IC127" s="10"/>
      <c r="ID127" s="10"/>
      <c r="IE127" s="10"/>
      <c r="IF127" s="10"/>
      <c r="IG127" s="10"/>
      <c r="IH127" s="10"/>
      <c r="II127" s="10"/>
      <c r="IJ127" s="10"/>
      <c r="IK127" s="10"/>
      <c r="IL127" s="10"/>
      <c r="IM127" s="10"/>
      <c r="IN127" s="10"/>
      <c r="IO127" s="10"/>
      <c r="IP127" s="10"/>
      <c r="IQ127" s="10"/>
      <c r="IR127" s="10"/>
      <c r="IS127" s="10"/>
      <c r="IT127" s="10"/>
      <c r="IU127" s="10"/>
      <c r="IV127" s="10"/>
    </row>
    <row r="128" spans="2:256" s="1" customFormat="1" x14ac:dyDescent="0.3">
      <c r="B128" s="21"/>
      <c r="C128" s="354"/>
      <c r="D128" s="354"/>
      <c r="E128" s="354"/>
      <c r="F128" s="354"/>
      <c r="G128" s="354"/>
      <c r="H128" s="354"/>
      <c r="I128" s="354"/>
      <c r="J128" s="354"/>
      <c r="K128" s="354"/>
      <c r="L128" s="354"/>
      <c r="M128" s="354"/>
      <c r="N128" s="354"/>
      <c r="O128" s="354"/>
      <c r="P128" s="354"/>
      <c r="Q128" s="354"/>
      <c r="R128" s="354"/>
      <c r="S128" s="354"/>
      <c r="T128" s="354"/>
      <c r="U128" s="354"/>
      <c r="V128" s="354"/>
      <c r="W128" s="354"/>
      <c r="X128" s="354"/>
      <c r="Y128" s="354"/>
      <c r="Z128" s="354"/>
      <c r="AA128" s="354"/>
      <c r="AB128" s="354"/>
      <c r="AC128" s="354"/>
      <c r="AD128" s="354"/>
      <c r="AE128" s="354"/>
      <c r="AF128" s="354"/>
      <c r="AG128" s="354"/>
      <c r="AH128" s="354"/>
      <c r="AI128" s="354"/>
      <c r="AJ128" s="354"/>
      <c r="AK128" s="354"/>
      <c r="AL128" s="354"/>
      <c r="AM128" s="354"/>
      <c r="AN128" s="354"/>
      <c r="AO128" s="354"/>
      <c r="AP128" s="354"/>
      <c r="AQ128" s="354"/>
      <c r="AR128" s="16"/>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c r="DI128" s="10"/>
      <c r="DJ128" s="10"/>
      <c r="DK128" s="10"/>
      <c r="DL128" s="10"/>
      <c r="DM128" s="10"/>
      <c r="DN128" s="10"/>
      <c r="DO128" s="10"/>
      <c r="DP128" s="10"/>
      <c r="DQ128" s="10"/>
      <c r="DR128" s="10"/>
      <c r="DS128" s="10"/>
      <c r="DT128" s="10"/>
      <c r="DU128" s="10"/>
      <c r="DV128" s="10"/>
      <c r="DW128" s="10"/>
      <c r="DX128" s="10"/>
      <c r="DY128" s="10"/>
      <c r="DZ128" s="10"/>
      <c r="EA128" s="10"/>
      <c r="EB128" s="10"/>
      <c r="EC128" s="10"/>
      <c r="ED128" s="10"/>
      <c r="EE128" s="10"/>
      <c r="EF128" s="10"/>
      <c r="EG128" s="10"/>
      <c r="EH128" s="10"/>
      <c r="EI128" s="10"/>
      <c r="EJ128" s="10"/>
      <c r="EK128" s="10"/>
      <c r="EL128" s="10"/>
      <c r="EM128" s="10"/>
      <c r="EN128" s="10"/>
      <c r="EO128" s="10"/>
      <c r="EP128" s="10"/>
      <c r="EQ128" s="10"/>
      <c r="ER128" s="10"/>
      <c r="ES128" s="10"/>
      <c r="ET128" s="10"/>
      <c r="EU128" s="10"/>
      <c r="EV128" s="10"/>
      <c r="EW128" s="10"/>
      <c r="EX128" s="10"/>
      <c r="EY128" s="10"/>
      <c r="EZ128" s="10"/>
      <c r="FA128" s="10"/>
      <c r="FB128" s="10"/>
      <c r="FC128" s="10"/>
      <c r="FD128" s="10"/>
      <c r="FE128" s="10"/>
      <c r="FF128" s="10"/>
      <c r="FG128" s="10"/>
      <c r="FH128" s="10"/>
      <c r="FI128" s="10"/>
      <c r="FJ128" s="10"/>
      <c r="FK128" s="10"/>
      <c r="FL128" s="10"/>
      <c r="FM128" s="10"/>
      <c r="FN128" s="10"/>
      <c r="FO128" s="10"/>
      <c r="FP128" s="10"/>
      <c r="FQ128" s="10"/>
      <c r="FR128" s="10"/>
      <c r="FS128" s="10"/>
      <c r="FT128" s="10"/>
      <c r="FU128" s="10"/>
      <c r="FV128" s="10"/>
      <c r="FW128" s="10"/>
      <c r="FX128" s="10"/>
      <c r="FY128" s="10"/>
      <c r="FZ128" s="10"/>
      <c r="GA128" s="10"/>
      <c r="GB128" s="10"/>
      <c r="GC128" s="10"/>
      <c r="GD128" s="10"/>
      <c r="GE128" s="10"/>
      <c r="GF128" s="10"/>
      <c r="GG128" s="10"/>
      <c r="GH128" s="10"/>
      <c r="GI128" s="10"/>
      <c r="GJ128" s="10"/>
      <c r="GK128" s="10"/>
      <c r="GL128" s="10"/>
      <c r="GM128" s="10"/>
      <c r="GN128" s="10"/>
      <c r="GO128" s="10"/>
      <c r="GP128" s="10"/>
      <c r="GQ128" s="10"/>
      <c r="GR128" s="10"/>
      <c r="GS128" s="10"/>
      <c r="GT128" s="10"/>
      <c r="GU128" s="10"/>
      <c r="GV128" s="10"/>
      <c r="GW128" s="10"/>
      <c r="GX128" s="10"/>
      <c r="GY128" s="10"/>
      <c r="GZ128" s="10"/>
      <c r="HA128" s="10"/>
      <c r="HB128" s="10"/>
      <c r="HC128" s="10"/>
      <c r="HD128" s="10"/>
      <c r="HE128" s="10"/>
      <c r="HF128" s="10"/>
      <c r="HG128" s="10"/>
      <c r="HH128" s="10"/>
      <c r="HI128" s="10"/>
      <c r="HJ128" s="10"/>
      <c r="HK128" s="10"/>
      <c r="HL128" s="10"/>
      <c r="HM128" s="10"/>
      <c r="HN128" s="10"/>
      <c r="HO128" s="10"/>
      <c r="HP128" s="10"/>
      <c r="HQ128" s="10"/>
      <c r="HR128" s="10"/>
      <c r="HS128" s="10"/>
      <c r="HT128" s="10"/>
      <c r="HU128" s="10"/>
      <c r="HV128" s="10"/>
      <c r="HW128" s="10"/>
      <c r="HX128" s="10"/>
      <c r="HY128" s="10"/>
      <c r="HZ128" s="10"/>
      <c r="IA128" s="10"/>
      <c r="IB128" s="10"/>
      <c r="IC128" s="10"/>
      <c r="ID128" s="10"/>
      <c r="IE128" s="10"/>
      <c r="IF128" s="10"/>
      <c r="IG128" s="10"/>
      <c r="IH128" s="10"/>
      <c r="II128" s="10"/>
      <c r="IJ128" s="10"/>
      <c r="IK128" s="10"/>
      <c r="IL128" s="10"/>
      <c r="IM128" s="10"/>
      <c r="IN128" s="10"/>
      <c r="IO128" s="10"/>
      <c r="IP128" s="10"/>
      <c r="IQ128" s="10"/>
      <c r="IR128" s="10"/>
      <c r="IS128" s="10"/>
      <c r="IT128" s="10"/>
      <c r="IU128" s="10"/>
      <c r="IV128" s="10"/>
    </row>
    <row r="129" spans="2:256" s="1" customFormat="1" x14ac:dyDescent="0.3">
      <c r="B129" s="21"/>
      <c r="C129" s="354"/>
      <c r="D129" s="354"/>
      <c r="E129" s="354"/>
      <c r="F129" s="354"/>
      <c r="G129" s="354"/>
      <c r="H129" s="354"/>
      <c r="I129" s="354"/>
      <c r="J129" s="354"/>
      <c r="K129" s="354"/>
      <c r="L129" s="354"/>
      <c r="M129" s="354"/>
      <c r="N129" s="354"/>
      <c r="O129" s="354"/>
      <c r="P129" s="354"/>
      <c r="Q129" s="354"/>
      <c r="R129" s="354"/>
      <c r="S129" s="354"/>
      <c r="T129" s="354"/>
      <c r="U129" s="354"/>
      <c r="V129" s="354"/>
      <c r="W129" s="354"/>
      <c r="X129" s="354"/>
      <c r="Y129" s="354"/>
      <c r="Z129" s="354"/>
      <c r="AA129" s="354"/>
      <c r="AB129" s="354"/>
      <c r="AC129" s="354"/>
      <c r="AD129" s="354"/>
      <c r="AE129" s="354"/>
      <c r="AF129" s="354"/>
      <c r="AG129" s="354"/>
      <c r="AH129" s="354"/>
      <c r="AI129" s="354"/>
      <c r="AJ129" s="354"/>
      <c r="AK129" s="354"/>
      <c r="AL129" s="354"/>
      <c r="AM129" s="354"/>
      <c r="AN129" s="354"/>
      <c r="AO129" s="354"/>
      <c r="AP129" s="354"/>
      <c r="AQ129" s="354"/>
      <c r="AR129" s="16"/>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c r="CW129" s="10"/>
      <c r="CX129" s="10"/>
      <c r="CY129" s="10"/>
      <c r="CZ129" s="10"/>
      <c r="DA129" s="10"/>
      <c r="DB129" s="10"/>
      <c r="DC129" s="10"/>
      <c r="DD129" s="10"/>
      <c r="DE129" s="10"/>
      <c r="DF129" s="10"/>
      <c r="DG129" s="10"/>
      <c r="DH129" s="10"/>
      <c r="DI129" s="10"/>
      <c r="DJ129" s="10"/>
      <c r="DK129" s="10"/>
      <c r="DL129" s="10"/>
      <c r="DM129" s="10"/>
      <c r="DN129" s="10"/>
      <c r="DO129" s="10"/>
      <c r="DP129" s="10"/>
      <c r="DQ129" s="10"/>
      <c r="DR129" s="10"/>
      <c r="DS129" s="10"/>
      <c r="DT129" s="10"/>
      <c r="DU129" s="10"/>
      <c r="DV129" s="10"/>
      <c r="DW129" s="10"/>
      <c r="DX129" s="10"/>
      <c r="DY129" s="10"/>
      <c r="DZ129" s="10"/>
      <c r="EA129" s="10"/>
      <c r="EB129" s="10"/>
      <c r="EC129" s="10"/>
      <c r="ED129" s="10"/>
      <c r="EE129" s="10"/>
      <c r="EF129" s="10"/>
      <c r="EG129" s="10"/>
      <c r="EH129" s="10"/>
      <c r="EI129" s="10"/>
      <c r="EJ129" s="10"/>
      <c r="EK129" s="10"/>
      <c r="EL129" s="10"/>
      <c r="EM129" s="10"/>
      <c r="EN129" s="10"/>
      <c r="EO129" s="10"/>
      <c r="EP129" s="10"/>
      <c r="EQ129" s="10"/>
      <c r="ER129" s="10"/>
      <c r="ES129" s="10"/>
      <c r="ET129" s="10"/>
      <c r="EU129" s="10"/>
      <c r="EV129" s="10"/>
      <c r="EW129" s="10"/>
      <c r="EX129" s="10"/>
      <c r="EY129" s="10"/>
      <c r="EZ129" s="10"/>
      <c r="FA129" s="10"/>
      <c r="FB129" s="10"/>
      <c r="FC129" s="10"/>
      <c r="FD129" s="10"/>
      <c r="FE129" s="10"/>
      <c r="FF129" s="10"/>
      <c r="FG129" s="10"/>
      <c r="FH129" s="10"/>
      <c r="FI129" s="10"/>
      <c r="FJ129" s="10"/>
      <c r="FK129" s="10"/>
      <c r="FL129" s="10"/>
      <c r="FM129" s="10"/>
      <c r="FN129" s="10"/>
      <c r="FO129" s="10"/>
      <c r="FP129" s="10"/>
      <c r="FQ129" s="10"/>
      <c r="FR129" s="10"/>
      <c r="FS129" s="10"/>
      <c r="FT129" s="10"/>
      <c r="FU129" s="10"/>
      <c r="FV129" s="10"/>
      <c r="FW129" s="10"/>
      <c r="FX129" s="10"/>
      <c r="FY129" s="10"/>
      <c r="FZ129" s="10"/>
      <c r="GA129" s="10"/>
      <c r="GB129" s="10"/>
      <c r="GC129" s="10"/>
      <c r="GD129" s="10"/>
      <c r="GE129" s="10"/>
      <c r="GF129" s="10"/>
      <c r="GG129" s="10"/>
      <c r="GH129" s="10"/>
      <c r="GI129" s="10"/>
      <c r="GJ129" s="10"/>
      <c r="GK129" s="10"/>
      <c r="GL129" s="10"/>
      <c r="GM129" s="10"/>
      <c r="GN129" s="10"/>
      <c r="GO129" s="10"/>
      <c r="GP129" s="10"/>
      <c r="GQ129" s="10"/>
      <c r="GR129" s="10"/>
      <c r="GS129" s="10"/>
      <c r="GT129" s="10"/>
      <c r="GU129" s="10"/>
      <c r="GV129" s="10"/>
      <c r="GW129" s="10"/>
      <c r="GX129" s="10"/>
      <c r="GY129" s="10"/>
      <c r="GZ129" s="10"/>
      <c r="HA129" s="10"/>
      <c r="HB129" s="10"/>
      <c r="HC129" s="10"/>
      <c r="HD129" s="10"/>
      <c r="HE129" s="10"/>
      <c r="HF129" s="10"/>
      <c r="HG129" s="10"/>
      <c r="HH129" s="10"/>
      <c r="HI129" s="10"/>
      <c r="HJ129" s="10"/>
      <c r="HK129" s="10"/>
      <c r="HL129" s="10"/>
      <c r="HM129" s="10"/>
      <c r="HN129" s="10"/>
      <c r="HO129" s="10"/>
      <c r="HP129" s="10"/>
      <c r="HQ129" s="10"/>
      <c r="HR129" s="10"/>
      <c r="HS129" s="10"/>
      <c r="HT129" s="10"/>
      <c r="HU129" s="10"/>
      <c r="HV129" s="10"/>
      <c r="HW129" s="10"/>
      <c r="HX129" s="10"/>
      <c r="HY129" s="10"/>
      <c r="HZ129" s="10"/>
      <c r="IA129" s="10"/>
      <c r="IB129" s="10"/>
      <c r="IC129" s="10"/>
      <c r="ID129" s="10"/>
      <c r="IE129" s="10"/>
      <c r="IF129" s="10"/>
      <c r="IG129" s="10"/>
      <c r="IH129" s="10"/>
      <c r="II129" s="10"/>
      <c r="IJ129" s="10"/>
      <c r="IK129" s="10"/>
      <c r="IL129" s="10"/>
      <c r="IM129" s="10"/>
      <c r="IN129" s="10"/>
      <c r="IO129" s="10"/>
      <c r="IP129" s="10"/>
      <c r="IQ129" s="10"/>
      <c r="IR129" s="10"/>
      <c r="IS129" s="10"/>
      <c r="IT129" s="10"/>
      <c r="IU129" s="10"/>
      <c r="IV129" s="10"/>
    </row>
    <row r="130" spans="2:256" s="1" customFormat="1" ht="15" thickBot="1" x14ac:dyDescent="0.35">
      <c r="B130" s="24"/>
      <c r="C130" s="355"/>
      <c r="D130" s="355"/>
      <c r="E130" s="355"/>
      <c r="F130" s="355"/>
      <c r="G130" s="355"/>
      <c r="H130" s="355"/>
      <c r="I130" s="355"/>
      <c r="J130" s="355"/>
      <c r="K130" s="355"/>
      <c r="L130" s="355"/>
      <c r="M130" s="355"/>
      <c r="N130" s="355"/>
      <c r="O130" s="355"/>
      <c r="P130" s="355"/>
      <c r="Q130" s="355"/>
      <c r="R130" s="355"/>
      <c r="S130" s="355"/>
      <c r="T130" s="355"/>
      <c r="U130" s="355"/>
      <c r="V130" s="355"/>
      <c r="W130" s="355"/>
      <c r="X130" s="355"/>
      <c r="Y130" s="355"/>
      <c r="Z130" s="355"/>
      <c r="AA130" s="355"/>
      <c r="AB130" s="355"/>
      <c r="AC130" s="355"/>
      <c r="AD130" s="355"/>
      <c r="AE130" s="355"/>
      <c r="AF130" s="355"/>
      <c r="AG130" s="355"/>
      <c r="AH130" s="355"/>
      <c r="AI130" s="355"/>
      <c r="AJ130" s="355"/>
      <c r="AK130" s="355"/>
      <c r="AL130" s="355"/>
      <c r="AM130" s="355"/>
      <c r="AN130" s="355"/>
      <c r="AO130" s="355"/>
      <c r="AP130" s="355"/>
      <c r="AQ130" s="355"/>
      <c r="AR130" s="56"/>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c r="CY130" s="10"/>
      <c r="CZ130" s="10"/>
      <c r="DA130" s="10"/>
      <c r="DB130" s="10"/>
      <c r="DC130" s="10"/>
      <c r="DD130" s="10"/>
      <c r="DE130" s="10"/>
      <c r="DF130" s="10"/>
      <c r="DG130" s="10"/>
      <c r="DH130" s="10"/>
      <c r="DI130" s="10"/>
      <c r="DJ130" s="10"/>
      <c r="DK130" s="10"/>
      <c r="DL130" s="10"/>
      <c r="DM130" s="10"/>
      <c r="DN130" s="10"/>
      <c r="DO130" s="10"/>
      <c r="DP130" s="10"/>
      <c r="DQ130" s="10"/>
      <c r="DR130" s="10"/>
      <c r="DS130" s="10"/>
      <c r="DT130" s="10"/>
      <c r="DU130" s="10"/>
      <c r="DV130" s="10"/>
      <c r="DW130" s="10"/>
      <c r="DX130" s="10"/>
      <c r="DY130" s="10"/>
      <c r="DZ130" s="10"/>
      <c r="EA130" s="10"/>
      <c r="EB130" s="10"/>
      <c r="EC130" s="10"/>
      <c r="ED130" s="10"/>
      <c r="EE130" s="10"/>
      <c r="EF130" s="10"/>
      <c r="EG130" s="10"/>
      <c r="EH130" s="10"/>
      <c r="EI130" s="10"/>
      <c r="EJ130" s="10"/>
      <c r="EK130" s="10"/>
      <c r="EL130" s="10"/>
      <c r="EM130" s="10"/>
      <c r="EN130" s="10"/>
      <c r="EO130" s="10"/>
      <c r="EP130" s="10"/>
      <c r="EQ130" s="10"/>
      <c r="ER130" s="10"/>
      <c r="ES130" s="10"/>
      <c r="ET130" s="10"/>
      <c r="EU130" s="10"/>
      <c r="EV130" s="10"/>
      <c r="EW130" s="10"/>
      <c r="EX130" s="10"/>
      <c r="EY130" s="10"/>
      <c r="EZ130" s="10"/>
      <c r="FA130" s="10"/>
      <c r="FB130" s="10"/>
      <c r="FC130" s="10"/>
      <c r="FD130" s="10"/>
      <c r="FE130" s="10"/>
      <c r="FF130" s="10"/>
      <c r="FG130" s="10"/>
      <c r="FH130" s="10"/>
      <c r="FI130" s="10"/>
      <c r="FJ130" s="10"/>
      <c r="FK130" s="10"/>
      <c r="FL130" s="10"/>
      <c r="FM130" s="10"/>
      <c r="FN130" s="10"/>
      <c r="FO130" s="10"/>
      <c r="FP130" s="10"/>
      <c r="FQ130" s="10"/>
      <c r="FR130" s="10"/>
      <c r="FS130" s="10"/>
      <c r="FT130" s="10"/>
      <c r="FU130" s="10"/>
      <c r="FV130" s="10"/>
      <c r="FW130" s="10"/>
      <c r="FX130" s="10"/>
      <c r="FY130" s="10"/>
      <c r="FZ130" s="10"/>
      <c r="GA130" s="10"/>
      <c r="GB130" s="10"/>
      <c r="GC130" s="10"/>
      <c r="GD130" s="10"/>
      <c r="GE130" s="10"/>
      <c r="GF130" s="10"/>
      <c r="GG130" s="10"/>
      <c r="GH130" s="10"/>
      <c r="GI130" s="10"/>
      <c r="GJ130" s="10"/>
      <c r="GK130" s="10"/>
      <c r="GL130" s="10"/>
      <c r="GM130" s="10"/>
      <c r="GN130" s="10"/>
      <c r="GO130" s="10"/>
      <c r="GP130" s="10"/>
      <c r="GQ130" s="10"/>
      <c r="GR130" s="10"/>
      <c r="GS130" s="10"/>
      <c r="GT130" s="10"/>
      <c r="GU130" s="10"/>
      <c r="GV130" s="10"/>
      <c r="GW130" s="10"/>
      <c r="GX130" s="10"/>
      <c r="GY130" s="10"/>
      <c r="GZ130" s="10"/>
      <c r="HA130" s="10"/>
      <c r="HB130" s="10"/>
      <c r="HC130" s="10"/>
      <c r="HD130" s="10"/>
      <c r="HE130" s="10"/>
      <c r="HF130" s="10"/>
      <c r="HG130" s="10"/>
      <c r="HH130" s="10"/>
      <c r="HI130" s="10"/>
      <c r="HJ130" s="10"/>
      <c r="HK130" s="10"/>
      <c r="HL130" s="10"/>
      <c r="HM130" s="10"/>
      <c r="HN130" s="10"/>
      <c r="HO130" s="10"/>
      <c r="HP130" s="10"/>
      <c r="HQ130" s="10"/>
      <c r="HR130" s="10"/>
      <c r="HS130" s="10"/>
      <c r="HT130" s="10"/>
      <c r="HU130" s="10"/>
      <c r="HV130" s="10"/>
      <c r="HW130" s="10"/>
      <c r="HX130" s="10"/>
      <c r="HY130" s="10"/>
      <c r="HZ130" s="10"/>
      <c r="IA130" s="10"/>
      <c r="IB130" s="10"/>
      <c r="IC130" s="10"/>
      <c r="ID130" s="10"/>
      <c r="IE130" s="10"/>
      <c r="IF130" s="10"/>
      <c r="IG130" s="10"/>
      <c r="IH130" s="10"/>
      <c r="II130" s="10"/>
      <c r="IJ130" s="10"/>
      <c r="IK130" s="10"/>
      <c r="IL130" s="10"/>
      <c r="IM130" s="10"/>
      <c r="IN130" s="10"/>
      <c r="IO130" s="10"/>
      <c r="IP130" s="10"/>
      <c r="IQ130" s="10"/>
      <c r="IR130" s="10"/>
      <c r="IS130" s="10"/>
      <c r="IT130" s="10"/>
      <c r="IU130" s="10"/>
      <c r="IV130" s="10"/>
    </row>
    <row r="131" spans="2:256" s="1" customFormat="1" ht="16.95" customHeight="1" x14ac:dyDescent="0.3">
      <c r="B131" s="351" t="s">
        <v>271</v>
      </c>
      <c r="C131" s="352"/>
      <c r="D131" s="352"/>
      <c r="E131" s="352"/>
      <c r="F131" s="352"/>
      <c r="G131" s="352"/>
      <c r="H131" s="352"/>
      <c r="I131" s="352"/>
      <c r="J131" s="352"/>
      <c r="K131" s="352"/>
      <c r="L131" s="352"/>
      <c r="M131" s="352"/>
      <c r="N131" s="352"/>
      <c r="O131" s="352"/>
      <c r="P131" s="352"/>
      <c r="Q131" s="352"/>
      <c r="R131" s="352"/>
      <c r="S131" s="352"/>
      <c r="T131" s="352"/>
      <c r="U131" s="352"/>
      <c r="V131" s="352"/>
      <c r="W131" s="352"/>
      <c r="X131" s="352"/>
      <c r="Y131" s="352"/>
      <c r="Z131" s="352"/>
      <c r="AA131" s="352"/>
      <c r="AB131" s="352"/>
      <c r="AC131" s="352"/>
      <c r="AD131" s="352"/>
      <c r="AE131" s="352"/>
      <c r="AF131" s="352"/>
      <c r="AG131" s="352"/>
      <c r="AH131" s="352"/>
      <c r="AI131" s="352"/>
      <c r="AJ131" s="352"/>
      <c r="AK131" s="352"/>
      <c r="AL131" s="352"/>
      <c r="AM131" s="352"/>
      <c r="AN131" s="352"/>
      <c r="AO131" s="352"/>
      <c r="AP131" s="352"/>
      <c r="AQ131" s="352"/>
      <c r="AR131" s="353"/>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c r="DD131" s="10"/>
      <c r="DE131" s="10"/>
      <c r="DF131" s="10"/>
      <c r="DG131" s="10"/>
      <c r="DH131" s="10"/>
      <c r="DI131" s="10"/>
      <c r="DJ131" s="10"/>
      <c r="DK131" s="10"/>
      <c r="DL131" s="10"/>
      <c r="DM131" s="10"/>
      <c r="DN131" s="10"/>
      <c r="DO131" s="10"/>
      <c r="DP131" s="10"/>
      <c r="DQ131" s="10"/>
      <c r="DR131" s="10"/>
      <c r="DS131" s="10"/>
      <c r="DT131" s="10"/>
      <c r="DU131" s="10"/>
      <c r="DV131" s="10"/>
      <c r="DW131" s="10"/>
      <c r="DX131" s="10"/>
      <c r="DY131" s="10"/>
      <c r="DZ131" s="10"/>
      <c r="EA131" s="10"/>
      <c r="EB131" s="10"/>
      <c r="EC131" s="10"/>
      <c r="ED131" s="10"/>
      <c r="EE131" s="10"/>
      <c r="EF131" s="10"/>
      <c r="EG131" s="10"/>
      <c r="EH131" s="10"/>
      <c r="EI131" s="10"/>
      <c r="EJ131" s="10"/>
      <c r="EK131" s="10"/>
      <c r="EL131" s="10"/>
      <c r="EM131" s="10"/>
      <c r="EN131" s="10"/>
      <c r="EO131" s="10"/>
      <c r="EP131" s="10"/>
      <c r="EQ131" s="10"/>
      <c r="ER131" s="10"/>
      <c r="ES131" s="10"/>
      <c r="ET131" s="10"/>
      <c r="EU131" s="10"/>
      <c r="EV131" s="10"/>
      <c r="EW131" s="10"/>
      <c r="EX131" s="10"/>
      <c r="EY131" s="10"/>
      <c r="EZ131" s="10"/>
      <c r="FA131" s="10"/>
      <c r="FB131" s="10"/>
      <c r="FC131" s="10"/>
      <c r="FD131" s="10"/>
      <c r="FE131" s="10"/>
      <c r="FF131" s="10"/>
      <c r="FG131" s="10"/>
      <c r="FH131" s="10"/>
      <c r="FI131" s="10"/>
      <c r="FJ131" s="10"/>
      <c r="FK131" s="10"/>
      <c r="FL131" s="10"/>
      <c r="FM131" s="10"/>
      <c r="FN131" s="10"/>
      <c r="FO131" s="10"/>
      <c r="FP131" s="10"/>
      <c r="FQ131" s="10"/>
      <c r="FR131" s="10"/>
      <c r="FS131" s="10"/>
      <c r="FT131" s="10"/>
      <c r="FU131" s="10"/>
      <c r="FV131" s="10"/>
      <c r="FW131" s="10"/>
      <c r="FX131" s="10"/>
      <c r="FY131" s="10"/>
      <c r="FZ131" s="10"/>
      <c r="GA131" s="10"/>
      <c r="GB131" s="10"/>
      <c r="GC131" s="10"/>
      <c r="GD131" s="10"/>
      <c r="GE131" s="10"/>
      <c r="GF131" s="10"/>
      <c r="GG131" s="10"/>
      <c r="GH131" s="10"/>
      <c r="GI131" s="10"/>
      <c r="GJ131" s="10"/>
      <c r="GK131" s="10"/>
      <c r="GL131" s="10"/>
      <c r="GM131" s="10"/>
      <c r="GN131" s="10"/>
      <c r="GO131" s="10"/>
      <c r="GP131" s="10"/>
      <c r="GQ131" s="10"/>
      <c r="GR131" s="10"/>
      <c r="GS131" s="10"/>
      <c r="GT131" s="10"/>
      <c r="GU131" s="10"/>
      <c r="GV131" s="10"/>
      <c r="GW131" s="10"/>
      <c r="GX131" s="10"/>
      <c r="GY131" s="10"/>
      <c r="GZ131" s="10"/>
      <c r="HA131" s="10"/>
      <c r="HB131" s="10"/>
      <c r="HC131" s="10"/>
      <c r="HD131" s="10"/>
      <c r="HE131" s="10"/>
      <c r="HF131" s="10"/>
      <c r="HG131" s="10"/>
      <c r="HH131" s="10"/>
      <c r="HI131" s="10"/>
      <c r="HJ131" s="10"/>
      <c r="HK131" s="10"/>
      <c r="HL131" s="10"/>
      <c r="HM131" s="10"/>
      <c r="HN131" s="10"/>
      <c r="HO131" s="10"/>
      <c r="HP131" s="10"/>
      <c r="HQ131" s="10"/>
      <c r="HR131" s="10"/>
      <c r="HS131" s="10"/>
      <c r="HT131" s="10"/>
      <c r="HU131" s="10"/>
      <c r="HV131" s="10"/>
      <c r="HW131" s="10"/>
      <c r="HX131" s="10"/>
      <c r="HY131" s="10"/>
      <c r="HZ131" s="10"/>
      <c r="IA131" s="10"/>
      <c r="IB131" s="10"/>
      <c r="IC131" s="10"/>
      <c r="ID131" s="10"/>
      <c r="IE131" s="10"/>
      <c r="IF131" s="10"/>
      <c r="IG131" s="10"/>
      <c r="IH131" s="10"/>
      <c r="II131" s="10"/>
      <c r="IJ131" s="10"/>
      <c r="IK131" s="10"/>
      <c r="IL131" s="10"/>
      <c r="IM131" s="10"/>
      <c r="IN131" s="10"/>
      <c r="IO131" s="10"/>
      <c r="IP131" s="10"/>
      <c r="IQ131" s="10"/>
      <c r="IR131" s="10"/>
      <c r="IS131" s="10"/>
      <c r="IT131" s="10"/>
      <c r="IU131" s="10"/>
      <c r="IV131" s="10"/>
    </row>
    <row r="132" spans="2:256" s="1" customFormat="1" ht="16.5" customHeight="1" x14ac:dyDescent="0.3">
      <c r="B132" s="71"/>
      <c r="C132" s="346" t="str">
        <f>Project_Name</f>
        <v>[Type Project Name Here]</v>
      </c>
      <c r="D132" s="346"/>
      <c r="E132" s="346"/>
      <c r="F132" s="346"/>
      <c r="G132" s="346"/>
      <c r="H132" s="346"/>
      <c r="I132" s="346"/>
      <c r="J132" s="346"/>
      <c r="K132" s="346"/>
      <c r="L132" s="346"/>
      <c r="M132" s="346"/>
      <c r="N132" s="346"/>
      <c r="O132" s="346"/>
      <c r="P132" s="346"/>
      <c r="Q132" s="346"/>
      <c r="R132" s="346"/>
      <c r="S132" s="346"/>
      <c r="T132" s="346"/>
      <c r="U132" s="346"/>
      <c r="V132" s="346"/>
      <c r="W132" s="346"/>
      <c r="X132" s="346"/>
      <c r="Y132" s="73"/>
      <c r="Z132" s="346" t="str">
        <f>Application_Number</f>
        <v>[Type DMS Application Number]</v>
      </c>
      <c r="AA132" s="346"/>
      <c r="AB132" s="346"/>
      <c r="AC132" s="346"/>
      <c r="AD132" s="346"/>
      <c r="AE132" s="346"/>
      <c r="AF132" s="346"/>
      <c r="AG132" s="346"/>
      <c r="AH132" s="346"/>
      <c r="AI132" s="346"/>
      <c r="AJ132" s="346"/>
      <c r="AK132" s="346"/>
      <c r="AL132" s="346"/>
      <c r="AM132" s="72" t="s">
        <v>356</v>
      </c>
      <c r="AN132" s="83"/>
      <c r="AO132" s="73"/>
      <c r="AP132" s="73"/>
      <c r="AQ132" s="73"/>
      <c r="AR132" s="75"/>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c r="EW132" s="10"/>
      <c r="EX132" s="10"/>
      <c r="EY132" s="10"/>
      <c r="EZ132" s="10"/>
      <c r="FA132" s="10"/>
      <c r="FB132" s="10"/>
      <c r="FC132" s="10"/>
      <c r="FD132" s="10"/>
      <c r="FE132" s="10"/>
      <c r="FF132" s="10"/>
      <c r="FG132" s="10"/>
      <c r="FH132" s="10"/>
      <c r="FI132" s="10"/>
      <c r="FJ132" s="10"/>
      <c r="FK132" s="10"/>
      <c r="FL132" s="10"/>
      <c r="FM132" s="10"/>
      <c r="FN132" s="10"/>
      <c r="FO132" s="10"/>
      <c r="FP132" s="10"/>
      <c r="FQ132" s="10"/>
      <c r="FR132" s="10"/>
      <c r="FS132" s="10"/>
      <c r="FT132" s="10"/>
      <c r="FU132" s="10"/>
      <c r="FV132" s="10"/>
      <c r="FW132" s="10"/>
      <c r="FX132" s="10"/>
      <c r="FY132" s="10"/>
      <c r="FZ132" s="10"/>
      <c r="GA132" s="10"/>
      <c r="GB132" s="10"/>
      <c r="GC132" s="10"/>
      <c r="GD132" s="10"/>
      <c r="GE132" s="10"/>
      <c r="GF132" s="10"/>
      <c r="GG132" s="10"/>
      <c r="GH132" s="10"/>
      <c r="GI132" s="10"/>
      <c r="GJ132" s="10"/>
      <c r="GK132" s="10"/>
      <c r="GL132" s="10"/>
      <c r="GM132" s="10"/>
      <c r="GN132" s="10"/>
      <c r="GO132" s="10"/>
      <c r="GP132" s="10"/>
      <c r="GQ132" s="10"/>
      <c r="GR132" s="10"/>
      <c r="GS132" s="10"/>
      <c r="GT132" s="10"/>
      <c r="GU132" s="10"/>
      <c r="GV132" s="10"/>
      <c r="GW132" s="10"/>
      <c r="GX132" s="10"/>
      <c r="GY132" s="10"/>
      <c r="GZ132" s="10"/>
      <c r="HA132" s="10"/>
      <c r="HB132" s="10"/>
      <c r="HC132" s="10"/>
      <c r="HD132" s="10"/>
      <c r="HE132" s="10"/>
      <c r="HF132" s="10"/>
      <c r="HG132" s="10"/>
      <c r="HH132" s="10"/>
      <c r="HI132" s="10"/>
      <c r="HJ132" s="10"/>
      <c r="HK132" s="10"/>
      <c r="HL132" s="10"/>
      <c r="HM132" s="10"/>
      <c r="HN132" s="10"/>
      <c r="HO132" s="10"/>
      <c r="HP132" s="10"/>
      <c r="HQ132" s="10"/>
      <c r="HR132" s="10"/>
      <c r="HS132" s="10"/>
      <c r="HT132" s="10"/>
      <c r="HU132" s="10"/>
      <c r="HV132" s="10"/>
      <c r="HW132" s="10"/>
      <c r="HX132" s="10"/>
      <c r="HY132" s="10"/>
      <c r="HZ132" s="10"/>
      <c r="IA132" s="10"/>
      <c r="IB132" s="10"/>
      <c r="IC132" s="10"/>
      <c r="ID132" s="10"/>
      <c r="IE132" s="10"/>
      <c r="IF132" s="10"/>
      <c r="IG132" s="10"/>
      <c r="IH132" s="10"/>
      <c r="II132" s="10"/>
      <c r="IJ132" s="10"/>
      <c r="IK132" s="10"/>
      <c r="IL132" s="10"/>
      <c r="IM132" s="10"/>
      <c r="IN132" s="10"/>
      <c r="IO132" s="10"/>
      <c r="IP132" s="10"/>
      <c r="IQ132" s="10"/>
      <c r="IR132" s="10"/>
      <c r="IS132" s="10"/>
      <c r="IT132" s="10"/>
      <c r="IU132" s="10"/>
      <c r="IV132" s="10"/>
    </row>
    <row r="133" spans="2:256" s="1" customFormat="1" x14ac:dyDescent="0.3">
      <c r="B133" s="21"/>
      <c r="C133" s="123" t="s">
        <v>71</v>
      </c>
      <c r="D133" s="124"/>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Q133" s="78"/>
      <c r="AR133" s="16"/>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0"/>
      <c r="EX133" s="10"/>
      <c r="EY133" s="10"/>
      <c r="EZ133" s="10"/>
      <c r="FA133" s="10"/>
      <c r="FB133" s="10"/>
      <c r="FC133" s="10"/>
      <c r="FD133" s="10"/>
      <c r="FE133" s="10"/>
      <c r="FF133" s="10"/>
      <c r="FG133" s="10"/>
      <c r="FH133" s="10"/>
      <c r="FI133" s="10"/>
      <c r="FJ133" s="10"/>
      <c r="FK133" s="10"/>
      <c r="FL133" s="10"/>
      <c r="FM133" s="10"/>
      <c r="FN133" s="10"/>
      <c r="FO133" s="10"/>
      <c r="FP133" s="10"/>
      <c r="FQ133" s="10"/>
      <c r="FR133" s="10"/>
      <c r="FS133" s="10"/>
      <c r="FT133" s="10"/>
      <c r="FU133" s="10"/>
      <c r="FV133" s="10"/>
      <c r="FW133" s="10"/>
      <c r="FX133" s="10"/>
      <c r="FY133" s="10"/>
      <c r="FZ133" s="10"/>
      <c r="GA133" s="10"/>
      <c r="GB133" s="10"/>
      <c r="GC133" s="10"/>
      <c r="GD133" s="10"/>
      <c r="GE133" s="10"/>
      <c r="GF133" s="10"/>
      <c r="GG133" s="10"/>
      <c r="GH133" s="10"/>
      <c r="GI133" s="10"/>
      <c r="GJ133" s="10"/>
      <c r="GK133" s="10"/>
      <c r="GL133" s="10"/>
      <c r="GM133" s="10"/>
      <c r="GN133" s="10"/>
      <c r="GO133" s="10"/>
      <c r="GP133" s="10"/>
      <c r="GQ133" s="10"/>
      <c r="GR133" s="10"/>
      <c r="GS133" s="10"/>
      <c r="GT133" s="10"/>
      <c r="GU133" s="10"/>
      <c r="GV133" s="10"/>
      <c r="GW133" s="10"/>
      <c r="GX133" s="10"/>
      <c r="GY133" s="10"/>
      <c r="GZ133" s="10"/>
      <c r="HA133" s="10"/>
      <c r="HB133" s="10"/>
      <c r="HC133" s="10"/>
      <c r="HD133" s="10"/>
      <c r="HE133" s="10"/>
      <c r="HF133" s="10"/>
      <c r="HG133" s="10"/>
      <c r="HH133" s="10"/>
      <c r="HI133" s="10"/>
      <c r="HJ133" s="10"/>
      <c r="HK133" s="10"/>
      <c r="HL133" s="10"/>
      <c r="HM133" s="10"/>
      <c r="HN133" s="10"/>
      <c r="HO133" s="10"/>
      <c r="HP133" s="10"/>
      <c r="HQ133" s="10"/>
      <c r="HR133" s="10"/>
      <c r="HS133" s="10"/>
      <c r="HT133" s="10"/>
      <c r="HU133" s="10"/>
      <c r="HV133" s="10"/>
      <c r="HW133" s="10"/>
      <c r="HX133" s="10"/>
      <c r="HY133" s="10"/>
      <c r="HZ133" s="10"/>
      <c r="IA133" s="10"/>
      <c r="IB133" s="10"/>
      <c r="IC133" s="10"/>
      <c r="ID133" s="10"/>
      <c r="IE133" s="10"/>
      <c r="IF133" s="10"/>
      <c r="IG133" s="10"/>
      <c r="IH133" s="10"/>
      <c r="II133" s="10"/>
      <c r="IJ133" s="10"/>
      <c r="IK133" s="10"/>
      <c r="IL133" s="10"/>
      <c r="IM133" s="10"/>
      <c r="IN133" s="10"/>
      <c r="IO133" s="10"/>
      <c r="IP133" s="10"/>
      <c r="IQ133" s="10"/>
      <c r="IR133" s="10"/>
      <c r="IS133" s="10"/>
      <c r="IT133" s="10"/>
      <c r="IU133" s="10"/>
      <c r="IV133" s="10"/>
    </row>
    <row r="134" spans="2:256" s="1" customFormat="1" x14ac:dyDescent="0.3">
      <c r="B134" s="21"/>
      <c r="C134" s="126"/>
      <c r="D134" s="125"/>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Q134" s="78"/>
      <c r="AR134" s="16"/>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0"/>
      <c r="EX134" s="10"/>
      <c r="EY134" s="10"/>
      <c r="EZ134" s="10"/>
      <c r="FA134" s="10"/>
      <c r="FB134" s="10"/>
      <c r="FC134" s="10"/>
      <c r="FD134" s="10"/>
      <c r="FE134" s="10"/>
      <c r="FF134" s="10"/>
      <c r="FG134" s="10"/>
      <c r="FH134" s="10"/>
      <c r="FI134" s="10"/>
      <c r="FJ134" s="10"/>
      <c r="FK134" s="10"/>
      <c r="FL134" s="10"/>
      <c r="FM134" s="10"/>
      <c r="FN134" s="10"/>
      <c r="FO134" s="10"/>
      <c r="FP134" s="10"/>
      <c r="FQ134" s="10"/>
      <c r="FR134" s="10"/>
      <c r="FS134" s="10"/>
      <c r="FT134" s="10"/>
      <c r="FU134" s="10"/>
      <c r="FV134" s="10"/>
      <c r="FW134" s="10"/>
      <c r="FX134" s="10"/>
      <c r="FY134" s="10"/>
      <c r="FZ134" s="10"/>
      <c r="GA134" s="10"/>
      <c r="GB134" s="10"/>
      <c r="GC134" s="10"/>
      <c r="GD134" s="10"/>
      <c r="GE134" s="10"/>
      <c r="GF134" s="10"/>
      <c r="GG134" s="10"/>
      <c r="GH134" s="10"/>
      <c r="GI134" s="10"/>
      <c r="GJ134" s="10"/>
      <c r="GK134" s="10"/>
      <c r="GL134" s="10"/>
      <c r="GM134" s="10"/>
      <c r="GN134" s="10"/>
      <c r="GO134" s="10"/>
      <c r="GP134" s="10"/>
      <c r="GQ134" s="10"/>
      <c r="GR134" s="10"/>
      <c r="GS134" s="10"/>
      <c r="GT134" s="10"/>
      <c r="GU134" s="10"/>
      <c r="GV134" s="10"/>
      <c r="GW134" s="10"/>
      <c r="GX134" s="10"/>
      <c r="GY134" s="10"/>
      <c r="GZ134" s="10"/>
      <c r="HA134" s="10"/>
      <c r="HB134" s="10"/>
      <c r="HC134" s="10"/>
      <c r="HD134" s="10"/>
      <c r="HE134" s="10"/>
      <c r="HF134" s="10"/>
      <c r="HG134" s="10"/>
      <c r="HH134" s="10"/>
      <c r="HI134" s="10"/>
      <c r="HJ134" s="10"/>
      <c r="HK134" s="10"/>
      <c r="HL134" s="10"/>
      <c r="HM134" s="10"/>
      <c r="HN134" s="10"/>
      <c r="HO134" s="10"/>
      <c r="HP134" s="10"/>
      <c r="HQ134" s="10"/>
      <c r="HR134" s="10"/>
      <c r="HS134" s="10"/>
      <c r="HT134" s="10"/>
      <c r="HU134" s="10"/>
      <c r="HV134" s="10"/>
      <c r="HW134" s="10"/>
      <c r="HX134" s="10"/>
      <c r="HY134" s="10"/>
      <c r="HZ134" s="10"/>
      <c r="IA134" s="10"/>
      <c r="IB134" s="10"/>
      <c r="IC134" s="10"/>
      <c r="ID134" s="10"/>
      <c r="IE134" s="10"/>
      <c r="IF134" s="10"/>
      <c r="IG134" s="10"/>
      <c r="IH134" s="10"/>
      <c r="II134" s="10"/>
      <c r="IJ134" s="10"/>
      <c r="IK134" s="10"/>
      <c r="IL134" s="10"/>
      <c r="IM134" s="10"/>
      <c r="IN134" s="10"/>
      <c r="IO134" s="10"/>
      <c r="IP134" s="10"/>
      <c r="IQ134" s="10"/>
      <c r="IR134" s="10"/>
      <c r="IS134" s="10"/>
      <c r="IT134" s="10"/>
      <c r="IU134" s="10"/>
      <c r="IV134" s="10"/>
    </row>
    <row r="135" spans="2:256" s="1" customFormat="1" x14ac:dyDescent="0.3">
      <c r="B135" s="21"/>
      <c r="C135" s="357" t="s">
        <v>72</v>
      </c>
      <c r="D135" s="358"/>
      <c r="E135" s="356"/>
      <c r="F135" s="356"/>
      <c r="G135" s="356"/>
      <c r="H135" s="356"/>
      <c r="I135" s="125"/>
      <c r="J135" s="125"/>
      <c r="K135" s="125"/>
      <c r="L135" s="125"/>
      <c r="M135" s="127" t="s">
        <v>73</v>
      </c>
      <c r="N135" s="127"/>
      <c r="O135" s="125"/>
      <c r="P135" s="125"/>
      <c r="Q135" s="125"/>
      <c r="R135" s="125"/>
      <c r="S135" s="125"/>
      <c r="V135" s="350"/>
      <c r="W135" s="350"/>
      <c r="X135" s="350"/>
      <c r="Y135" s="350"/>
      <c r="Z135" s="350"/>
      <c r="AA135" s="350"/>
      <c r="AB135" s="350"/>
      <c r="AC135" s="350"/>
      <c r="AD135" s="350"/>
      <c r="AE135" s="350"/>
      <c r="AF135" s="350"/>
      <c r="AG135" s="350"/>
      <c r="AQ135" s="78"/>
      <c r="AR135" s="16"/>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0"/>
      <c r="EX135" s="10"/>
      <c r="EY135" s="10"/>
      <c r="EZ135" s="10"/>
      <c r="FA135" s="10"/>
      <c r="FB135" s="10"/>
      <c r="FC135" s="10"/>
      <c r="FD135" s="10"/>
      <c r="FE135" s="10"/>
      <c r="FF135" s="10"/>
      <c r="FG135" s="10"/>
      <c r="FH135" s="10"/>
      <c r="FI135" s="10"/>
      <c r="FJ135" s="10"/>
      <c r="FK135" s="10"/>
      <c r="FL135" s="10"/>
      <c r="FM135" s="10"/>
      <c r="FN135" s="10"/>
      <c r="FO135" s="10"/>
      <c r="FP135" s="10"/>
      <c r="FQ135" s="10"/>
      <c r="FR135" s="10"/>
      <c r="FS135" s="10"/>
      <c r="FT135" s="10"/>
      <c r="FU135" s="10"/>
      <c r="FV135" s="10"/>
      <c r="FW135" s="10"/>
      <c r="FX135" s="10"/>
      <c r="FY135" s="10"/>
      <c r="FZ135" s="10"/>
      <c r="GA135" s="10"/>
      <c r="GB135" s="10"/>
      <c r="GC135" s="10"/>
      <c r="GD135" s="10"/>
      <c r="GE135" s="10"/>
      <c r="GF135" s="10"/>
      <c r="GG135" s="10"/>
      <c r="GH135" s="10"/>
      <c r="GI135" s="10"/>
      <c r="GJ135" s="10"/>
      <c r="GK135" s="10"/>
      <c r="GL135" s="10"/>
      <c r="GM135" s="10"/>
      <c r="GN135" s="10"/>
      <c r="GO135" s="10"/>
      <c r="GP135" s="10"/>
      <c r="GQ135" s="10"/>
      <c r="GR135" s="10"/>
      <c r="GS135" s="10"/>
      <c r="GT135" s="10"/>
      <c r="GU135" s="10"/>
      <c r="GV135" s="10"/>
      <c r="GW135" s="10"/>
      <c r="GX135" s="10"/>
      <c r="GY135" s="10"/>
      <c r="GZ135" s="10"/>
      <c r="HA135" s="10"/>
      <c r="HB135" s="10"/>
      <c r="HC135" s="10"/>
      <c r="HD135" s="10"/>
      <c r="HE135" s="10"/>
      <c r="HF135" s="10"/>
      <c r="HG135" s="10"/>
      <c r="HH135" s="10"/>
      <c r="HI135" s="10"/>
      <c r="HJ135" s="10"/>
      <c r="HK135" s="10"/>
      <c r="HL135" s="10"/>
      <c r="HM135" s="10"/>
      <c r="HN135" s="10"/>
      <c r="HO135" s="10"/>
      <c r="HP135" s="10"/>
      <c r="HQ135" s="10"/>
      <c r="HR135" s="10"/>
      <c r="HS135" s="10"/>
      <c r="HT135" s="10"/>
      <c r="HU135" s="10"/>
      <c r="HV135" s="10"/>
      <c r="HW135" s="10"/>
      <c r="HX135" s="10"/>
      <c r="HY135" s="10"/>
      <c r="HZ135" s="10"/>
      <c r="IA135" s="10"/>
      <c r="IB135" s="10"/>
      <c r="IC135" s="10"/>
      <c r="ID135" s="10"/>
      <c r="IE135" s="10"/>
      <c r="IF135" s="10"/>
      <c r="IG135" s="10"/>
      <c r="IH135" s="10"/>
      <c r="II135" s="10"/>
      <c r="IJ135" s="10"/>
      <c r="IK135" s="10"/>
      <c r="IL135" s="10"/>
      <c r="IM135" s="10"/>
      <c r="IN135" s="10"/>
      <c r="IO135" s="10"/>
      <c r="IP135" s="10"/>
      <c r="IQ135" s="10"/>
      <c r="IR135" s="10"/>
      <c r="IS135" s="10"/>
      <c r="IT135" s="10"/>
      <c r="IU135" s="10"/>
      <c r="IV135" s="10"/>
    </row>
    <row r="136" spans="2:256" s="1" customFormat="1" x14ac:dyDescent="0.3">
      <c r="B136" s="21"/>
      <c r="C136" s="126"/>
      <c r="D136" s="125"/>
      <c r="E136" s="125"/>
      <c r="F136" s="125"/>
      <c r="G136" s="125"/>
      <c r="H136" s="125"/>
      <c r="I136" s="125"/>
      <c r="J136" s="125"/>
      <c r="K136" s="125"/>
      <c r="L136" s="125"/>
      <c r="M136" s="125"/>
      <c r="N136" s="125"/>
      <c r="O136" s="125"/>
      <c r="P136" s="125"/>
      <c r="Q136" s="125"/>
      <c r="R136" s="125"/>
      <c r="S136" s="125"/>
      <c r="T136" s="125"/>
      <c r="U136" s="125"/>
      <c r="AQ136" s="78"/>
      <c r="AR136" s="16"/>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0"/>
      <c r="EX136" s="10"/>
      <c r="EY136" s="10"/>
      <c r="EZ136" s="10"/>
      <c r="FA136" s="10"/>
      <c r="FB136" s="10"/>
      <c r="FC136" s="10"/>
      <c r="FD136" s="10"/>
      <c r="FE136" s="10"/>
      <c r="FF136" s="10"/>
      <c r="FG136" s="10"/>
      <c r="FH136" s="10"/>
      <c r="FI136" s="10"/>
      <c r="FJ136" s="10"/>
      <c r="FK136" s="10"/>
      <c r="FL136" s="10"/>
      <c r="FM136" s="10"/>
      <c r="FN136" s="10"/>
      <c r="FO136" s="10"/>
      <c r="FP136" s="10"/>
      <c r="FQ136" s="10"/>
      <c r="FR136" s="10"/>
      <c r="FS136" s="10"/>
      <c r="FT136" s="10"/>
      <c r="FU136" s="10"/>
      <c r="FV136" s="10"/>
      <c r="FW136" s="10"/>
      <c r="FX136" s="10"/>
      <c r="FY136" s="10"/>
      <c r="FZ136" s="10"/>
      <c r="GA136" s="10"/>
      <c r="GB136" s="10"/>
      <c r="GC136" s="10"/>
      <c r="GD136" s="10"/>
      <c r="GE136" s="10"/>
      <c r="GF136" s="10"/>
      <c r="GG136" s="10"/>
      <c r="GH136" s="10"/>
      <c r="GI136" s="10"/>
      <c r="GJ136" s="10"/>
      <c r="GK136" s="10"/>
      <c r="GL136" s="10"/>
      <c r="GM136" s="10"/>
      <c r="GN136" s="10"/>
      <c r="GO136" s="10"/>
      <c r="GP136" s="10"/>
      <c r="GQ136" s="10"/>
      <c r="GR136" s="10"/>
      <c r="GS136" s="10"/>
      <c r="GT136" s="10"/>
      <c r="GU136" s="10"/>
      <c r="GV136" s="10"/>
      <c r="GW136" s="10"/>
      <c r="GX136" s="10"/>
      <c r="GY136" s="10"/>
      <c r="GZ136" s="10"/>
      <c r="HA136" s="10"/>
      <c r="HB136" s="10"/>
      <c r="HC136" s="10"/>
      <c r="HD136" s="10"/>
      <c r="HE136" s="10"/>
      <c r="HF136" s="10"/>
      <c r="HG136" s="10"/>
      <c r="HH136" s="10"/>
      <c r="HI136" s="10"/>
      <c r="HJ136" s="10"/>
      <c r="HK136" s="10"/>
      <c r="HL136" s="10"/>
      <c r="HM136" s="10"/>
      <c r="HN136" s="10"/>
      <c r="HO136" s="10"/>
      <c r="HP136" s="10"/>
      <c r="HQ136" s="10"/>
      <c r="HR136" s="10"/>
      <c r="HS136" s="10"/>
      <c r="HT136" s="10"/>
      <c r="HU136" s="10"/>
      <c r="HV136" s="10"/>
      <c r="HW136" s="10"/>
      <c r="HX136" s="10"/>
      <c r="HY136" s="10"/>
      <c r="HZ136" s="10"/>
      <c r="IA136" s="10"/>
      <c r="IB136" s="10"/>
      <c r="IC136" s="10"/>
      <c r="ID136" s="10"/>
      <c r="IE136" s="10"/>
      <c r="IF136" s="10"/>
      <c r="IG136" s="10"/>
      <c r="IH136" s="10"/>
      <c r="II136" s="10"/>
      <c r="IJ136" s="10"/>
      <c r="IK136" s="10"/>
      <c r="IL136" s="10"/>
      <c r="IM136" s="10"/>
      <c r="IN136" s="10"/>
      <c r="IO136" s="10"/>
      <c r="IP136" s="10"/>
      <c r="IQ136" s="10"/>
      <c r="IR136" s="10"/>
      <c r="IS136" s="10"/>
      <c r="IT136" s="10"/>
      <c r="IU136" s="10"/>
      <c r="IV136" s="10"/>
    </row>
    <row r="137" spans="2:256" ht="15" thickBot="1" x14ac:dyDescent="0.35">
      <c r="B137" s="21"/>
      <c r="C137" s="357" t="s">
        <v>72</v>
      </c>
      <c r="D137" s="358"/>
      <c r="E137" s="356"/>
      <c r="F137" s="356"/>
      <c r="G137" s="356"/>
      <c r="H137" s="356"/>
      <c r="I137" s="125"/>
      <c r="J137" s="125"/>
      <c r="K137" s="125"/>
      <c r="L137" s="125"/>
      <c r="M137" s="125"/>
      <c r="N137" s="125"/>
      <c r="O137" s="125"/>
      <c r="P137" s="125"/>
      <c r="Q137" s="125"/>
      <c r="R137" s="125"/>
      <c r="S137" s="125" t="s">
        <v>74</v>
      </c>
      <c r="T137" s="128"/>
      <c r="U137" s="128"/>
      <c r="V137" s="128"/>
      <c r="W137" s="128"/>
      <c r="X137" s="128"/>
      <c r="Y137" s="128"/>
      <c r="Z137" s="128"/>
      <c r="AA137" s="128"/>
      <c r="AB137" s="128"/>
      <c r="AC137" s="128"/>
      <c r="AD137" s="128"/>
      <c r="AE137" s="128"/>
      <c r="AF137" s="125"/>
      <c r="AG137" s="125"/>
      <c r="AQ137" s="78"/>
      <c r="AR137" s="16"/>
    </row>
    <row r="138" spans="2:256" x14ac:dyDescent="0.3">
      <c r="B138" s="21"/>
      <c r="C138" s="126"/>
      <c r="D138" s="125"/>
      <c r="E138" s="125"/>
      <c r="F138" s="125"/>
      <c r="G138" s="125"/>
      <c r="H138" s="125"/>
      <c r="I138" s="125"/>
      <c r="J138" s="125"/>
      <c r="K138" s="125"/>
      <c r="L138" s="125"/>
      <c r="M138" s="125"/>
      <c r="N138" s="125"/>
      <c r="O138" s="125"/>
      <c r="P138" s="125"/>
      <c r="Q138" s="125"/>
      <c r="R138" s="125"/>
      <c r="S138" s="125"/>
      <c r="T138" s="125"/>
      <c r="U138" s="129" t="s">
        <v>75</v>
      </c>
      <c r="V138" s="125"/>
      <c r="W138" s="125"/>
      <c r="X138" s="125"/>
      <c r="Y138" s="125"/>
      <c r="Z138" s="125"/>
      <c r="AA138" s="125"/>
      <c r="AB138" s="125"/>
      <c r="AC138" s="125"/>
      <c r="AD138" s="125"/>
      <c r="AE138" s="125"/>
      <c r="AF138" s="125"/>
      <c r="AG138" s="125"/>
      <c r="AQ138" s="78"/>
      <c r="AR138" s="16"/>
    </row>
    <row r="139" spans="2:256" x14ac:dyDescent="0.3">
      <c r="B139" s="21"/>
      <c r="C139" s="126"/>
      <c r="D139" s="125"/>
      <c r="E139" s="125"/>
      <c r="F139" s="125"/>
      <c r="G139" s="125"/>
      <c r="H139" s="125"/>
      <c r="I139" s="125"/>
      <c r="J139" s="125"/>
      <c r="K139" s="125"/>
      <c r="L139" s="125"/>
      <c r="M139" s="125"/>
      <c r="N139" s="125"/>
      <c r="O139" s="125"/>
      <c r="P139" s="125"/>
      <c r="Q139" s="125"/>
      <c r="R139" s="125"/>
      <c r="S139" s="125"/>
      <c r="T139" s="125"/>
      <c r="U139" s="129"/>
      <c r="V139" s="125"/>
      <c r="W139" s="125"/>
      <c r="X139" s="125"/>
      <c r="Y139" s="125"/>
      <c r="Z139" s="125"/>
      <c r="AA139" s="125"/>
      <c r="AB139" s="125"/>
      <c r="AC139" s="125"/>
      <c r="AD139" s="125"/>
      <c r="AE139" s="125"/>
      <c r="AF139" s="125"/>
      <c r="AG139" s="125"/>
      <c r="AQ139" s="78"/>
      <c r="AR139" s="16"/>
    </row>
    <row r="140" spans="2:256" x14ac:dyDescent="0.3">
      <c r="B140" s="21"/>
      <c r="C140" s="126" t="s">
        <v>262</v>
      </c>
      <c r="D140" s="125"/>
      <c r="E140" s="125"/>
      <c r="F140" s="125"/>
      <c r="G140" s="359"/>
      <c r="H140" s="359"/>
      <c r="I140" s="359"/>
      <c r="J140" s="359"/>
      <c r="K140" s="359"/>
      <c r="L140" s="359"/>
      <c r="M140" s="359"/>
      <c r="N140" s="359"/>
      <c r="O140" s="359"/>
      <c r="P140" s="125"/>
      <c r="Q140" s="125"/>
      <c r="R140" s="125"/>
      <c r="S140" s="125"/>
      <c r="T140" s="125"/>
      <c r="U140" s="129"/>
      <c r="V140" s="125"/>
      <c r="W140" s="125"/>
      <c r="X140" s="125"/>
      <c r="Y140" s="125"/>
      <c r="Z140" s="125"/>
      <c r="AA140" s="125"/>
      <c r="AB140" s="125"/>
      <c r="AC140" s="125"/>
      <c r="AD140" s="125"/>
      <c r="AE140" s="125"/>
      <c r="AF140" s="125"/>
      <c r="AG140" s="125"/>
      <c r="AQ140" s="78"/>
      <c r="AR140" s="16"/>
    </row>
    <row r="141" spans="2:256" x14ac:dyDescent="0.3">
      <c r="B141" s="21"/>
      <c r="C141" s="126"/>
      <c r="D141" s="125"/>
      <c r="E141" s="125"/>
      <c r="F141" s="125"/>
      <c r="G141" s="125"/>
      <c r="H141" s="125"/>
      <c r="I141" s="125"/>
      <c r="J141" s="125"/>
      <c r="K141" s="125"/>
      <c r="L141" s="125"/>
      <c r="M141" s="125"/>
      <c r="N141" s="125"/>
      <c r="O141" s="125"/>
      <c r="P141" s="125"/>
      <c r="Q141" s="125"/>
      <c r="R141" s="125"/>
      <c r="S141" s="125"/>
      <c r="T141" s="125"/>
      <c r="U141" s="129"/>
      <c r="V141" s="125"/>
      <c r="W141" s="125"/>
      <c r="X141" s="125"/>
      <c r="Y141" s="125"/>
      <c r="Z141" s="125"/>
      <c r="AA141" s="125"/>
      <c r="AB141" s="125"/>
      <c r="AC141" s="125"/>
      <c r="AD141" s="125"/>
      <c r="AE141" s="125"/>
      <c r="AF141" s="125"/>
      <c r="AG141" s="125"/>
      <c r="AQ141" s="78"/>
      <c r="AR141" s="16"/>
    </row>
    <row r="142" spans="2:256" x14ac:dyDescent="0.3">
      <c r="B142" s="21"/>
      <c r="C142" s="126" t="s">
        <v>263</v>
      </c>
      <c r="D142" s="125"/>
      <c r="E142" s="125"/>
      <c r="F142" s="125"/>
      <c r="G142" s="125"/>
      <c r="H142" s="348"/>
      <c r="I142" s="348"/>
      <c r="J142" s="348"/>
      <c r="K142" s="348"/>
      <c r="L142" s="348"/>
      <c r="M142" s="348"/>
      <c r="N142" s="348"/>
      <c r="O142" s="348"/>
      <c r="P142" s="125"/>
      <c r="Q142" s="125"/>
      <c r="R142" s="125"/>
      <c r="S142" s="125"/>
      <c r="T142" s="125"/>
      <c r="U142" s="129"/>
      <c r="V142" s="125"/>
      <c r="W142" s="125"/>
      <c r="X142" s="125"/>
      <c r="Y142" s="125"/>
      <c r="Z142" s="125"/>
      <c r="AA142" s="125"/>
      <c r="AB142" s="125"/>
      <c r="AC142" s="125"/>
      <c r="AD142" s="125"/>
      <c r="AE142" s="125"/>
      <c r="AF142" s="125"/>
      <c r="AG142" s="125"/>
      <c r="AQ142" s="78"/>
      <c r="AR142" s="16"/>
    </row>
    <row r="143" spans="2:256" x14ac:dyDescent="0.3">
      <c r="B143" s="21"/>
      <c r="C143" s="126"/>
      <c r="D143" s="125"/>
      <c r="E143" s="125"/>
      <c r="F143" s="125"/>
      <c r="G143" s="125"/>
      <c r="H143" s="125"/>
      <c r="I143" s="125"/>
      <c r="J143" s="125"/>
      <c r="K143" s="125"/>
      <c r="L143" s="125"/>
      <c r="M143" s="125"/>
      <c r="N143" s="125"/>
      <c r="O143" s="125"/>
      <c r="P143" s="125"/>
      <c r="Q143" s="125"/>
      <c r="R143" s="125"/>
      <c r="S143" s="125"/>
      <c r="T143" s="125"/>
      <c r="U143" s="129"/>
      <c r="V143" s="125"/>
      <c r="W143" s="125"/>
      <c r="X143" s="125"/>
      <c r="Y143" s="125"/>
      <c r="Z143" s="125"/>
      <c r="AA143" s="125"/>
      <c r="AB143" s="125"/>
      <c r="AC143" s="125"/>
      <c r="AD143" s="125"/>
      <c r="AE143" s="125"/>
      <c r="AF143" s="125"/>
      <c r="AG143" s="125"/>
      <c r="AQ143" s="78"/>
      <c r="AR143" s="16"/>
    </row>
    <row r="144" spans="2:256" x14ac:dyDescent="0.3">
      <c r="B144" s="21"/>
      <c r="C144" s="126" t="s">
        <v>264</v>
      </c>
      <c r="D144" s="125"/>
      <c r="E144" s="125"/>
      <c r="F144" s="125"/>
      <c r="G144" s="125"/>
      <c r="H144" s="125"/>
      <c r="I144" s="125"/>
      <c r="J144" s="125"/>
      <c r="K144" s="125"/>
      <c r="L144" s="125"/>
      <c r="M144" s="125"/>
      <c r="N144" s="125"/>
      <c r="O144" s="125"/>
      <c r="P144" s="125"/>
      <c r="Q144" s="125"/>
      <c r="R144" s="125"/>
      <c r="S144" s="125"/>
      <c r="T144" s="125"/>
      <c r="U144" s="129"/>
      <c r="V144" s="125"/>
      <c r="W144" s="125"/>
      <c r="X144" s="125"/>
      <c r="Y144" s="125"/>
      <c r="Z144" s="125"/>
      <c r="AA144" s="130"/>
      <c r="AB144" s="130"/>
      <c r="AC144" s="348"/>
      <c r="AD144" s="348"/>
      <c r="AE144" s="348"/>
      <c r="AF144" s="348"/>
      <c r="AG144" s="348"/>
      <c r="AH144" s="348"/>
      <c r="AI144" s="348"/>
      <c r="AJ144" s="348"/>
      <c r="AK144" s="348"/>
      <c r="AL144" s="348"/>
      <c r="AM144" s="348"/>
      <c r="AN144" s="348"/>
      <c r="AO144" s="348"/>
      <c r="AP144" s="348"/>
      <c r="AQ144" s="78"/>
      <c r="AR144" s="16"/>
    </row>
    <row r="145" spans="2:44" s="1" customFormat="1" x14ac:dyDescent="0.3">
      <c r="B145" s="18"/>
      <c r="C145" s="82" t="s">
        <v>265</v>
      </c>
      <c r="D145" s="130"/>
      <c r="E145" s="130"/>
      <c r="F145" s="130"/>
      <c r="G145" s="130"/>
      <c r="H145" s="130"/>
      <c r="I145" s="348"/>
      <c r="J145" s="348"/>
      <c r="K145" s="348"/>
      <c r="L145" s="348"/>
      <c r="M145" s="348"/>
      <c r="N145" s="348"/>
      <c r="O145" s="348"/>
      <c r="P145" s="348"/>
      <c r="Q145" s="348"/>
      <c r="R145" s="348"/>
      <c r="S145" s="348"/>
      <c r="T145" s="348"/>
      <c r="U145" s="348"/>
      <c r="V145" s="348"/>
      <c r="W145" s="348"/>
      <c r="X145" s="348"/>
      <c r="Y145" s="348"/>
      <c r="Z145" s="130" t="s">
        <v>350</v>
      </c>
      <c r="AA145" s="364"/>
      <c r="AB145" s="364"/>
      <c r="AC145" s="364"/>
      <c r="AD145" s="364"/>
      <c r="AE145" s="364"/>
      <c r="AF145" s="364"/>
      <c r="AG145" s="364"/>
      <c r="AH145" s="364"/>
      <c r="AI145" s="364"/>
      <c r="AJ145" s="364"/>
      <c r="AK145" s="364"/>
      <c r="AL145" s="364"/>
      <c r="AM145" s="364"/>
      <c r="AN145" s="364"/>
      <c r="AO145" s="364"/>
      <c r="AP145" s="1" t="s">
        <v>351</v>
      </c>
      <c r="AQ145" s="78"/>
      <c r="AR145" s="16"/>
    </row>
    <row r="146" spans="2:44" x14ac:dyDescent="0.3">
      <c r="B146" s="21"/>
      <c r="C146" s="361"/>
      <c r="D146" s="348"/>
      <c r="E146" s="348"/>
      <c r="F146" s="348"/>
      <c r="G146" s="348"/>
      <c r="H146" s="348"/>
      <c r="I146" s="348"/>
      <c r="J146" s="348"/>
      <c r="K146" s="348"/>
      <c r="L146" s="348"/>
      <c r="M146" s="348"/>
      <c r="N146" s="348"/>
      <c r="O146" s="2" t="s">
        <v>352</v>
      </c>
      <c r="P146" s="125"/>
      <c r="Q146" s="2"/>
      <c r="R146" s="2"/>
      <c r="S146" s="2"/>
      <c r="T146" s="2"/>
      <c r="U146" s="2"/>
      <c r="V146" s="2"/>
      <c r="W146" s="2"/>
      <c r="X146" s="2"/>
      <c r="Y146" s="2"/>
      <c r="Z146" s="2"/>
      <c r="AA146" s="2"/>
      <c r="AB146" s="2"/>
      <c r="AC146" s="2"/>
      <c r="AD146" s="125"/>
      <c r="AE146" s="2"/>
      <c r="AF146" s="2"/>
      <c r="AG146" s="2"/>
      <c r="AH146" s="2"/>
      <c r="AI146" s="2"/>
      <c r="AJ146" s="2"/>
      <c r="AK146" s="2"/>
      <c r="AL146" s="2"/>
      <c r="AM146" s="2"/>
      <c r="AN146" s="2"/>
      <c r="AO146" s="2"/>
      <c r="AP146" s="2"/>
      <c r="AQ146" s="78"/>
      <c r="AR146" s="16"/>
    </row>
    <row r="147" spans="2:44" x14ac:dyDescent="0.3">
      <c r="B147" s="21"/>
      <c r="C147" s="126" t="s">
        <v>353</v>
      </c>
      <c r="D147" s="125"/>
      <c r="E147" s="125"/>
      <c r="F147" s="125"/>
      <c r="G147" s="125"/>
      <c r="H147" s="125"/>
      <c r="I147" s="125"/>
      <c r="J147" s="125"/>
      <c r="K147" s="125"/>
      <c r="L147" s="125"/>
      <c r="M147" s="125"/>
      <c r="N147" s="125"/>
      <c r="O147" s="125"/>
      <c r="P147" s="125"/>
      <c r="Q147" s="125"/>
      <c r="R147" s="125"/>
      <c r="S147" s="125"/>
      <c r="T147" s="125"/>
      <c r="U147" s="129"/>
      <c r="V147" s="125"/>
      <c r="W147" s="125"/>
      <c r="X147" s="125"/>
      <c r="Y147" s="125"/>
      <c r="Z147" s="125"/>
      <c r="AA147" s="125"/>
      <c r="AB147" s="125"/>
      <c r="AC147" s="125"/>
      <c r="AD147" s="125"/>
      <c r="AE147" s="125"/>
      <c r="AF147" s="125"/>
      <c r="AG147" s="125"/>
      <c r="AQ147" s="78"/>
      <c r="AR147" s="16"/>
    </row>
    <row r="148" spans="2:44" x14ac:dyDescent="0.3">
      <c r="B148" s="21"/>
      <c r="C148" s="361"/>
      <c r="D148" s="348"/>
      <c r="E148" s="348"/>
      <c r="F148" s="348"/>
      <c r="G148" s="348"/>
      <c r="H148" s="348"/>
      <c r="I148" s="348"/>
      <c r="J148" s="348"/>
      <c r="K148" s="348"/>
      <c r="L148" s="348"/>
      <c r="M148" s="125" t="s">
        <v>354</v>
      </c>
      <c r="N148" s="2"/>
      <c r="O148" s="2"/>
      <c r="P148" s="2"/>
      <c r="Q148" s="2"/>
      <c r="R148" s="2"/>
      <c r="S148" s="2"/>
      <c r="T148" s="2"/>
      <c r="U148" s="2"/>
      <c r="V148" s="2"/>
      <c r="W148" s="2"/>
      <c r="X148" s="125"/>
      <c r="Y148" s="125"/>
      <c r="Z148" s="125"/>
      <c r="AA148" s="125"/>
      <c r="AB148" s="125"/>
      <c r="AC148" s="125"/>
      <c r="AD148" s="125"/>
      <c r="AE148" s="125"/>
      <c r="AF148" s="125"/>
      <c r="AG148" s="125"/>
      <c r="AQ148" s="78"/>
      <c r="AR148" s="16"/>
    </row>
    <row r="149" spans="2:44" x14ac:dyDescent="0.3">
      <c r="B149" s="21"/>
      <c r="C149" s="360"/>
      <c r="D149" s="349"/>
      <c r="E149" s="349"/>
      <c r="F149" s="349"/>
      <c r="G149" s="349"/>
      <c r="H149" s="349"/>
      <c r="I149" s="349"/>
      <c r="J149" s="349"/>
      <c r="K149" s="349"/>
      <c r="L149" s="125" t="s">
        <v>76</v>
      </c>
      <c r="M149" s="2"/>
      <c r="N149" s="2"/>
      <c r="O149" s="2"/>
      <c r="P149" s="2"/>
      <c r="Q149" s="2"/>
      <c r="R149" s="2"/>
      <c r="S149" s="2"/>
      <c r="T149" s="125"/>
      <c r="U149" s="129"/>
      <c r="V149" s="125"/>
      <c r="W149" s="125"/>
      <c r="X149" s="125"/>
      <c r="Y149" s="125"/>
      <c r="Z149" s="125"/>
      <c r="AA149" s="125"/>
      <c r="AB149" s="125"/>
      <c r="AC149" s="125"/>
      <c r="AD149" s="125"/>
      <c r="AE149" s="125"/>
      <c r="AF149" s="125"/>
      <c r="AG149" s="125"/>
      <c r="AQ149" s="78"/>
      <c r="AR149" s="16"/>
    </row>
    <row r="150" spans="2:44" x14ac:dyDescent="0.3">
      <c r="B150" s="21"/>
      <c r="C150" s="126"/>
      <c r="D150" s="125"/>
      <c r="E150" s="125"/>
      <c r="F150" s="125"/>
      <c r="G150" s="125"/>
      <c r="H150" s="125"/>
      <c r="I150" s="125"/>
      <c r="J150" s="125"/>
      <c r="K150" s="125"/>
      <c r="L150" s="125"/>
      <c r="M150" s="125"/>
      <c r="N150" s="125"/>
      <c r="O150" s="125"/>
      <c r="P150" s="125"/>
      <c r="Q150" s="125"/>
      <c r="R150" s="125"/>
      <c r="S150" s="125"/>
      <c r="T150" s="125"/>
      <c r="U150" s="129"/>
      <c r="V150" s="125"/>
      <c r="W150" s="125"/>
      <c r="X150" s="125"/>
      <c r="Y150" s="125"/>
      <c r="Z150" s="125"/>
      <c r="AA150" s="125"/>
      <c r="AB150" s="125"/>
      <c r="AC150" s="125"/>
      <c r="AD150" s="125"/>
      <c r="AE150" s="125"/>
      <c r="AF150" s="125"/>
      <c r="AG150" s="125"/>
      <c r="AQ150" s="78"/>
      <c r="AR150" s="16"/>
    </row>
    <row r="151" spans="2:44" x14ac:dyDescent="0.3">
      <c r="B151" s="21"/>
      <c r="C151" s="126" t="s">
        <v>266</v>
      </c>
      <c r="D151" s="125"/>
      <c r="E151" s="125"/>
      <c r="F151" s="125"/>
      <c r="G151" s="125"/>
      <c r="H151" s="125"/>
      <c r="I151" s="125"/>
      <c r="J151" s="125"/>
      <c r="K151" s="125"/>
      <c r="L151" s="125"/>
      <c r="M151" s="125"/>
      <c r="N151" s="125"/>
      <c r="O151" s="130"/>
      <c r="P151" s="130"/>
      <c r="Q151" s="362"/>
      <c r="R151" s="362"/>
      <c r="S151" s="125" t="s">
        <v>85</v>
      </c>
      <c r="T151" s="2"/>
      <c r="U151" s="2"/>
      <c r="V151" s="348"/>
      <c r="W151" s="348"/>
      <c r="X151" s="348"/>
      <c r="Y151" s="348"/>
      <c r="Z151" s="348"/>
      <c r="AA151" s="348"/>
      <c r="AB151" s="125" t="s">
        <v>267</v>
      </c>
      <c r="AC151" s="125"/>
      <c r="AD151" s="125"/>
      <c r="AE151" s="125"/>
      <c r="AF151" s="125"/>
      <c r="AG151" s="125"/>
      <c r="AQ151" s="78"/>
      <c r="AR151" s="16"/>
    </row>
    <row r="152" spans="2:44" x14ac:dyDescent="0.3">
      <c r="B152" s="21"/>
      <c r="C152" s="126"/>
      <c r="D152" s="125"/>
      <c r="E152" s="125"/>
      <c r="F152" s="125"/>
      <c r="G152" s="125"/>
      <c r="H152" s="125"/>
      <c r="I152" s="125"/>
      <c r="J152" s="125"/>
      <c r="K152" s="125"/>
      <c r="L152" s="125"/>
      <c r="M152" s="125"/>
      <c r="N152" s="125"/>
      <c r="O152" s="125"/>
      <c r="P152" s="125"/>
      <c r="Q152" s="125"/>
      <c r="R152" s="125"/>
      <c r="S152" s="125"/>
      <c r="T152" s="125"/>
      <c r="U152" s="129"/>
      <c r="V152" s="125"/>
      <c r="W152" s="125"/>
      <c r="X152" s="125"/>
      <c r="Y152" s="125"/>
      <c r="Z152" s="125"/>
      <c r="AA152" s="125"/>
      <c r="AB152" s="125"/>
      <c r="AC152" s="125"/>
      <c r="AD152" s="125"/>
      <c r="AE152" s="125"/>
      <c r="AF152" s="125"/>
      <c r="AG152" s="125"/>
      <c r="AQ152" s="78"/>
      <c r="AR152" s="16"/>
    </row>
    <row r="153" spans="2:44" x14ac:dyDescent="0.3">
      <c r="B153" s="21"/>
      <c r="C153" s="126"/>
      <c r="D153" s="125"/>
      <c r="E153" s="125"/>
      <c r="F153" s="125"/>
      <c r="G153" s="125"/>
      <c r="H153" s="125"/>
      <c r="I153" s="125"/>
      <c r="J153" s="125"/>
      <c r="K153" s="125"/>
      <c r="L153" s="125"/>
      <c r="M153" s="125"/>
      <c r="N153" s="125"/>
      <c r="O153" s="125"/>
      <c r="P153" s="125"/>
      <c r="Q153" s="125"/>
      <c r="R153" s="125"/>
      <c r="S153" s="125"/>
      <c r="T153" s="125"/>
      <c r="U153" s="129"/>
      <c r="V153" s="125"/>
      <c r="W153" s="125"/>
      <c r="X153" s="125"/>
      <c r="Y153" s="125"/>
      <c r="Z153" s="125"/>
      <c r="AA153" s="125"/>
      <c r="AB153" s="125"/>
      <c r="AC153" s="125"/>
      <c r="AD153" s="125"/>
      <c r="AE153" s="125"/>
      <c r="AF153" s="125"/>
      <c r="AG153" s="125"/>
      <c r="AQ153" s="78"/>
      <c r="AR153" s="16"/>
    </row>
    <row r="154" spans="2:44" x14ac:dyDescent="0.3">
      <c r="B154" s="21"/>
      <c r="C154" s="126"/>
      <c r="D154" s="125"/>
      <c r="E154" s="125"/>
      <c r="F154" s="125"/>
      <c r="G154" s="125"/>
      <c r="H154" s="125"/>
      <c r="I154" s="125"/>
      <c r="J154" s="125"/>
      <c r="K154" s="125"/>
      <c r="L154" s="125"/>
      <c r="M154" s="125"/>
      <c r="N154" s="125"/>
      <c r="O154" s="125"/>
      <c r="P154" s="125"/>
      <c r="Q154" s="125"/>
      <c r="R154" s="125"/>
      <c r="S154" s="125"/>
      <c r="T154" s="125"/>
      <c r="U154" s="129"/>
      <c r="V154" s="125" t="s">
        <v>74</v>
      </c>
      <c r="W154" s="131"/>
      <c r="X154" s="131"/>
      <c r="Y154" s="131"/>
      <c r="Z154" s="131"/>
      <c r="AA154" s="131"/>
      <c r="AB154" s="131"/>
      <c r="AC154" s="131"/>
      <c r="AD154" s="131"/>
      <c r="AE154" s="131"/>
      <c r="AF154" s="131"/>
      <c r="AG154" s="131"/>
      <c r="AH154" s="19"/>
      <c r="AI154" s="19"/>
      <c r="AQ154" s="78"/>
      <c r="AR154" s="16"/>
    </row>
    <row r="155" spans="2:44" x14ac:dyDescent="0.3">
      <c r="B155" s="21"/>
      <c r="C155" s="79"/>
      <c r="D155" s="125"/>
      <c r="E155" s="125"/>
      <c r="F155" s="125"/>
      <c r="G155" s="125"/>
      <c r="H155" s="125"/>
      <c r="I155" s="125"/>
      <c r="J155" s="125"/>
      <c r="K155" s="125"/>
      <c r="L155" s="125"/>
      <c r="M155" s="125"/>
      <c r="N155" s="125"/>
      <c r="O155" s="125"/>
      <c r="P155" s="125"/>
      <c r="Q155" s="125"/>
      <c r="R155" s="125"/>
      <c r="S155" s="125"/>
      <c r="T155" s="125"/>
      <c r="U155" s="132" t="s">
        <v>269</v>
      </c>
      <c r="V155" s="130"/>
      <c r="W155" s="349"/>
      <c r="X155" s="349"/>
      <c r="Y155" s="349"/>
      <c r="Z155" s="349"/>
      <c r="AA155" s="349"/>
      <c r="AB155" s="349"/>
      <c r="AC155" s="349"/>
      <c r="AD155" s="349"/>
      <c r="AE155" s="349"/>
      <c r="AF155" s="349"/>
      <c r="AG155" s="349"/>
      <c r="AH155" s="349"/>
      <c r="AI155" s="349"/>
      <c r="AQ155" s="78"/>
      <c r="AR155" s="16"/>
    </row>
    <row r="156" spans="2:44" x14ac:dyDescent="0.3">
      <c r="B156" s="21"/>
      <c r="C156" s="126"/>
      <c r="D156" s="125"/>
      <c r="E156" s="125"/>
      <c r="F156" s="125"/>
      <c r="G156" s="125"/>
      <c r="H156" s="125"/>
      <c r="I156" s="125"/>
      <c r="J156" s="125"/>
      <c r="K156" s="125"/>
      <c r="L156" s="125"/>
      <c r="M156" s="125"/>
      <c r="N156" s="125"/>
      <c r="O156" s="125"/>
      <c r="P156" s="125"/>
      <c r="Q156" s="125"/>
      <c r="R156" s="125"/>
      <c r="S156" s="125"/>
      <c r="T156" s="125"/>
      <c r="U156" s="2"/>
      <c r="V156" s="125"/>
      <c r="W156" s="125"/>
      <c r="X156" s="125"/>
      <c r="Y156" s="125"/>
      <c r="Z156" s="125"/>
      <c r="AA156" s="125"/>
      <c r="AB156" s="125"/>
      <c r="AC156" s="125"/>
      <c r="AD156" s="125"/>
      <c r="AE156" s="125"/>
      <c r="AF156" s="125"/>
      <c r="AG156" s="125"/>
      <c r="AQ156" s="78"/>
      <c r="AR156" s="16"/>
    </row>
    <row r="157" spans="2:44" x14ac:dyDescent="0.3">
      <c r="B157" s="21"/>
      <c r="C157" s="126" t="s">
        <v>268</v>
      </c>
      <c r="D157" s="125"/>
      <c r="E157" s="125"/>
      <c r="F157" s="125"/>
      <c r="G157" s="125"/>
      <c r="H157" s="125"/>
      <c r="I157" s="125"/>
      <c r="J157" s="125"/>
      <c r="K157" s="125"/>
      <c r="L157" s="125"/>
      <c r="M157" s="125"/>
      <c r="N157" s="125"/>
      <c r="O157" s="125"/>
      <c r="P157" s="125"/>
      <c r="Q157" s="125"/>
      <c r="R157" s="125"/>
      <c r="S157" s="125"/>
      <c r="T157" s="125"/>
      <c r="U157" s="129" t="s">
        <v>270</v>
      </c>
      <c r="V157" s="125"/>
      <c r="W157" s="125"/>
      <c r="X157" s="125"/>
      <c r="Y157" s="125"/>
      <c r="Z157" s="125"/>
      <c r="AA157" s="125"/>
      <c r="AB157" s="131"/>
      <c r="AC157" s="131"/>
      <c r="AD157" s="131"/>
      <c r="AE157" s="131"/>
      <c r="AF157" s="131"/>
      <c r="AG157" s="131"/>
      <c r="AH157" s="19"/>
      <c r="AI157" s="19"/>
      <c r="AJ157" s="19"/>
      <c r="AK157" s="19"/>
      <c r="AL157" s="19"/>
      <c r="AM157" s="19"/>
      <c r="AN157" s="19"/>
      <c r="AQ157" s="78"/>
      <c r="AR157" s="16"/>
    </row>
    <row r="158" spans="2:44" x14ac:dyDescent="0.3">
      <c r="B158" s="21"/>
      <c r="C158" s="133"/>
      <c r="D158" s="131"/>
      <c r="E158" s="131"/>
      <c r="F158" s="131"/>
      <c r="G158" s="131"/>
      <c r="H158" s="131"/>
      <c r="I158" s="131"/>
      <c r="J158" s="131"/>
      <c r="K158" s="131"/>
      <c r="L158" s="131"/>
      <c r="M158" s="131"/>
      <c r="N158" s="131"/>
      <c r="O158" s="131"/>
      <c r="P158" s="131"/>
      <c r="Q158" s="131"/>
      <c r="R158" s="131"/>
      <c r="S158" s="131"/>
      <c r="T158" s="131"/>
      <c r="U158" s="131"/>
      <c r="V158" s="131"/>
      <c r="W158" s="131"/>
      <c r="X158" s="131"/>
      <c r="Y158" s="131"/>
      <c r="Z158" s="131"/>
      <c r="AA158" s="131"/>
      <c r="AB158" s="131"/>
      <c r="AC158" s="131"/>
      <c r="AD158" s="131"/>
      <c r="AE158" s="131"/>
      <c r="AF158" s="131"/>
      <c r="AG158" s="131"/>
      <c r="AH158" s="19"/>
      <c r="AI158" s="19"/>
      <c r="AJ158" s="19"/>
      <c r="AK158" s="19"/>
      <c r="AL158" s="19"/>
      <c r="AM158" s="19"/>
      <c r="AN158" s="19"/>
      <c r="AO158" s="19"/>
      <c r="AP158" s="19"/>
      <c r="AQ158" s="80"/>
      <c r="AR158" s="16"/>
    </row>
    <row r="159" spans="2:44" x14ac:dyDescent="0.3">
      <c r="B159" s="21"/>
      <c r="C159" s="125"/>
      <c r="D159" s="125"/>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R159" s="16"/>
    </row>
    <row r="160" spans="2:44" x14ac:dyDescent="0.3">
      <c r="B160" s="21"/>
      <c r="C160" s="134" t="s">
        <v>77</v>
      </c>
      <c r="D160" s="135"/>
      <c r="E160" s="135"/>
      <c r="F160" s="135"/>
      <c r="G160" s="135"/>
      <c r="H160" s="135"/>
      <c r="I160" s="135"/>
      <c r="J160" s="135"/>
      <c r="K160" s="135"/>
      <c r="L160" s="135"/>
      <c r="M160" s="135"/>
      <c r="N160" s="135"/>
      <c r="O160" s="135"/>
      <c r="P160" s="135"/>
      <c r="Q160" s="135"/>
      <c r="R160" s="135"/>
      <c r="S160" s="135"/>
      <c r="T160" s="135"/>
      <c r="U160" s="135"/>
      <c r="V160" s="135"/>
      <c r="W160" s="135"/>
      <c r="X160" s="135"/>
      <c r="Y160" s="135"/>
      <c r="Z160" s="135"/>
      <c r="AA160" s="135"/>
      <c r="AB160" s="135"/>
      <c r="AC160" s="135"/>
      <c r="AD160" s="135"/>
      <c r="AE160" s="135"/>
      <c r="AF160" s="135"/>
      <c r="AG160" s="135"/>
      <c r="AH160" s="20"/>
      <c r="AI160" s="20"/>
      <c r="AJ160" s="20"/>
      <c r="AK160" s="20"/>
      <c r="AL160" s="20"/>
      <c r="AM160" s="20"/>
      <c r="AN160" s="20"/>
      <c r="AO160" s="20"/>
      <c r="AP160" s="20"/>
      <c r="AQ160" s="77"/>
      <c r="AR160" s="16"/>
    </row>
    <row r="161" spans="2:44" x14ac:dyDescent="0.3">
      <c r="B161" s="21"/>
      <c r="C161" s="126"/>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Q161" s="78"/>
      <c r="AR161" s="16"/>
    </row>
    <row r="162" spans="2:44" ht="15" thickBot="1" x14ac:dyDescent="0.35">
      <c r="B162" s="21"/>
      <c r="C162" s="126" t="s">
        <v>73</v>
      </c>
      <c r="D162" s="125"/>
      <c r="E162" s="125"/>
      <c r="F162" s="125"/>
      <c r="G162" s="125"/>
      <c r="H162" s="125"/>
      <c r="I162" s="136"/>
      <c r="J162" s="136"/>
      <c r="K162" s="136"/>
      <c r="L162" s="350"/>
      <c r="M162" s="350"/>
      <c r="N162" s="350"/>
      <c r="O162" s="350"/>
      <c r="P162" s="350"/>
      <c r="Q162" s="350"/>
      <c r="R162" s="350"/>
      <c r="S162" s="350"/>
      <c r="T162" s="350"/>
      <c r="U162" s="125" t="s">
        <v>74</v>
      </c>
      <c r="V162" s="128"/>
      <c r="W162" s="128"/>
      <c r="X162" s="128"/>
      <c r="Y162" s="128"/>
      <c r="Z162" s="128"/>
      <c r="AA162" s="128"/>
      <c r="AB162" s="128"/>
      <c r="AC162" s="128"/>
      <c r="AD162" s="128"/>
      <c r="AE162" s="128"/>
      <c r="AF162" s="128"/>
      <c r="AG162" s="128"/>
      <c r="AQ162" s="78"/>
      <c r="AR162" s="16"/>
    </row>
    <row r="163" spans="2:44" x14ac:dyDescent="0.3">
      <c r="B163" s="21"/>
      <c r="C163" s="126"/>
      <c r="D163" s="125"/>
      <c r="E163" s="125"/>
      <c r="F163" s="125"/>
      <c r="G163" s="125"/>
      <c r="H163" s="125"/>
      <c r="I163" s="125"/>
      <c r="J163" s="125"/>
      <c r="K163" s="125"/>
      <c r="L163" s="125"/>
      <c r="M163" s="125"/>
      <c r="N163" s="125"/>
      <c r="O163" s="125"/>
      <c r="P163" s="125"/>
      <c r="Q163" s="125"/>
      <c r="R163" s="125"/>
      <c r="S163" s="125"/>
      <c r="T163" s="125"/>
      <c r="U163" s="125"/>
      <c r="V163" s="125"/>
      <c r="W163" s="129" t="s">
        <v>75</v>
      </c>
      <c r="X163" s="125"/>
      <c r="Y163" s="125"/>
      <c r="Z163" s="125"/>
      <c r="AA163" s="125"/>
      <c r="AB163" s="125"/>
      <c r="AC163" s="125"/>
      <c r="AD163" s="125"/>
      <c r="AE163" s="125"/>
      <c r="AF163" s="125"/>
      <c r="AG163" s="125"/>
      <c r="AQ163" s="78"/>
      <c r="AR163" s="16"/>
    </row>
    <row r="164" spans="2:44" x14ac:dyDescent="0.3">
      <c r="B164" s="21"/>
      <c r="C164" s="357" t="s">
        <v>72</v>
      </c>
      <c r="D164" s="358"/>
      <c r="E164" s="356"/>
      <c r="F164" s="356"/>
      <c r="G164" s="356"/>
      <c r="H164" s="356"/>
      <c r="I164" s="125"/>
      <c r="J164" s="125"/>
      <c r="K164" s="125"/>
      <c r="L164" s="125"/>
      <c r="M164" s="125"/>
      <c r="N164" s="125"/>
      <c r="O164" s="125"/>
      <c r="P164" s="125"/>
      <c r="Q164" s="125"/>
      <c r="R164" s="125"/>
      <c r="S164" s="125"/>
      <c r="T164" s="125"/>
      <c r="U164" s="125" t="s">
        <v>78</v>
      </c>
      <c r="V164" s="350"/>
      <c r="W164" s="350"/>
      <c r="X164" s="350"/>
      <c r="Y164" s="350"/>
      <c r="Z164" s="350"/>
      <c r="AA164" s="350"/>
      <c r="AB164" s="350"/>
      <c r="AC164" s="350"/>
      <c r="AD164" s="350"/>
      <c r="AE164" s="350"/>
      <c r="AF164" s="350"/>
      <c r="AG164" s="350"/>
      <c r="AQ164" s="78"/>
      <c r="AR164" s="16"/>
    </row>
    <row r="165" spans="2:44" x14ac:dyDescent="0.3">
      <c r="B165" s="21"/>
      <c r="C165" s="126"/>
      <c r="D165" s="125"/>
      <c r="E165" s="125"/>
      <c r="F165" s="125"/>
      <c r="G165" s="125"/>
      <c r="H165" s="125"/>
      <c r="I165" s="125"/>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Q165" s="78"/>
      <c r="AR165" s="16"/>
    </row>
    <row r="166" spans="2:44" x14ac:dyDescent="0.3">
      <c r="B166" s="21"/>
      <c r="C166" s="126" t="s">
        <v>262</v>
      </c>
      <c r="D166" s="125"/>
      <c r="E166" s="125"/>
      <c r="F166" s="125"/>
      <c r="G166" s="348"/>
      <c r="H166" s="348"/>
      <c r="I166" s="348"/>
      <c r="J166" s="348"/>
      <c r="K166" s="348"/>
      <c r="L166" s="348"/>
      <c r="M166" s="348"/>
      <c r="N166" s="348"/>
      <c r="O166" s="348"/>
      <c r="P166" s="125"/>
      <c r="Q166" s="125"/>
      <c r="R166" s="125"/>
      <c r="S166" s="125"/>
      <c r="T166" s="125"/>
      <c r="U166" s="129"/>
      <c r="V166" s="125"/>
      <c r="W166" s="125"/>
      <c r="X166" s="125"/>
      <c r="Y166" s="125"/>
      <c r="Z166" s="125"/>
      <c r="AA166" s="125"/>
      <c r="AB166" s="125"/>
      <c r="AC166" s="125"/>
      <c r="AD166" s="125"/>
      <c r="AE166" s="125"/>
      <c r="AF166" s="125"/>
      <c r="AG166" s="125"/>
      <c r="AQ166" s="78"/>
      <c r="AR166" s="16"/>
    </row>
    <row r="167" spans="2:44" x14ac:dyDescent="0.3">
      <c r="B167" s="21"/>
      <c r="C167" s="126"/>
      <c r="D167" s="125"/>
      <c r="E167" s="125"/>
      <c r="F167" s="125"/>
      <c r="G167" s="125"/>
      <c r="H167" s="125"/>
      <c r="I167" s="125"/>
      <c r="J167" s="125"/>
      <c r="K167" s="125"/>
      <c r="L167" s="125"/>
      <c r="M167" s="125"/>
      <c r="N167" s="125"/>
      <c r="O167" s="125"/>
      <c r="P167" s="125"/>
      <c r="Q167" s="125"/>
      <c r="R167" s="125"/>
      <c r="S167" s="125"/>
      <c r="T167" s="125"/>
      <c r="U167" s="129"/>
      <c r="V167" s="125"/>
      <c r="W167" s="125"/>
      <c r="X167" s="125"/>
      <c r="Y167" s="125"/>
      <c r="Z167" s="125"/>
      <c r="AA167" s="125"/>
      <c r="AB167" s="125"/>
      <c r="AC167" s="125"/>
      <c r="AD167" s="125"/>
      <c r="AE167" s="125"/>
      <c r="AF167" s="125"/>
      <c r="AG167" s="125"/>
      <c r="AQ167" s="78"/>
      <c r="AR167" s="16"/>
    </row>
    <row r="168" spans="2:44" x14ac:dyDescent="0.3">
      <c r="B168" s="21"/>
      <c r="C168" s="126" t="s">
        <v>263</v>
      </c>
      <c r="D168" s="125"/>
      <c r="E168" s="125"/>
      <c r="F168" s="125"/>
      <c r="G168" s="125"/>
      <c r="H168" s="348"/>
      <c r="I168" s="348"/>
      <c r="J168" s="348"/>
      <c r="K168" s="348"/>
      <c r="L168" s="348"/>
      <c r="M168" s="348"/>
      <c r="N168" s="348"/>
      <c r="O168" s="348"/>
      <c r="P168" s="125"/>
      <c r="Q168" s="125"/>
      <c r="R168" s="125"/>
      <c r="S168" s="125"/>
      <c r="T168" s="125"/>
      <c r="U168" s="129"/>
      <c r="V168" s="125"/>
      <c r="W168" s="125"/>
      <c r="X168" s="125"/>
      <c r="Y168" s="125"/>
      <c r="Z168" s="125"/>
      <c r="AA168" s="125"/>
      <c r="AB168" s="125"/>
      <c r="AC168" s="125"/>
      <c r="AD168" s="125"/>
      <c r="AE168" s="125"/>
      <c r="AF168" s="125"/>
      <c r="AG168" s="125"/>
      <c r="AQ168" s="78"/>
      <c r="AR168" s="16"/>
    </row>
    <row r="169" spans="2:44" x14ac:dyDescent="0.3">
      <c r="B169" s="21"/>
      <c r="C169" s="126"/>
      <c r="D169" s="125"/>
      <c r="E169" s="125"/>
      <c r="F169" s="125"/>
      <c r="G169" s="125"/>
      <c r="H169" s="125"/>
      <c r="I169" s="125"/>
      <c r="J169" s="125"/>
      <c r="K169" s="125"/>
      <c r="L169" s="125"/>
      <c r="M169" s="125"/>
      <c r="N169" s="125"/>
      <c r="O169" s="125"/>
      <c r="P169" s="125"/>
      <c r="Q169" s="125"/>
      <c r="R169" s="125"/>
      <c r="S169" s="125"/>
      <c r="T169" s="125"/>
      <c r="U169" s="129"/>
      <c r="V169" s="125"/>
      <c r="W169" s="125"/>
      <c r="X169" s="125"/>
      <c r="Y169" s="125"/>
      <c r="Z169" s="125"/>
      <c r="AA169" s="125"/>
      <c r="AB169" s="125"/>
      <c r="AC169" s="125"/>
      <c r="AD169" s="125"/>
      <c r="AE169" s="125"/>
      <c r="AF169" s="125"/>
      <c r="AG169" s="125"/>
      <c r="AQ169" s="78"/>
      <c r="AR169" s="16"/>
    </row>
    <row r="170" spans="2:44" x14ac:dyDescent="0.3">
      <c r="B170" s="21"/>
      <c r="C170" s="126"/>
      <c r="D170" s="125"/>
      <c r="E170" s="125"/>
      <c r="F170" s="125"/>
      <c r="G170" s="125"/>
      <c r="H170" s="125"/>
      <c r="I170" s="125"/>
      <c r="J170" s="125"/>
      <c r="K170" s="125"/>
      <c r="L170" s="125"/>
      <c r="M170" s="125"/>
      <c r="N170" s="125"/>
      <c r="O170" s="125"/>
      <c r="P170" s="125"/>
      <c r="Q170" s="125"/>
      <c r="R170" s="125"/>
      <c r="S170" s="125"/>
      <c r="T170" s="125"/>
      <c r="U170" s="129"/>
      <c r="V170" s="125"/>
      <c r="W170" s="125"/>
      <c r="X170" s="125"/>
      <c r="Y170" s="125"/>
      <c r="Z170" s="125"/>
      <c r="AA170" s="125"/>
      <c r="AB170" s="125"/>
      <c r="AC170" s="125"/>
      <c r="AD170" s="125"/>
      <c r="AE170" s="125"/>
      <c r="AF170" s="125"/>
      <c r="AG170" s="125"/>
      <c r="AQ170" s="78"/>
      <c r="AR170" s="16"/>
    </row>
    <row r="171" spans="2:44" x14ac:dyDescent="0.3">
      <c r="B171" s="21"/>
      <c r="C171" s="126" t="s">
        <v>264</v>
      </c>
      <c r="D171" s="125"/>
      <c r="E171" s="125"/>
      <c r="F171" s="125"/>
      <c r="G171" s="125"/>
      <c r="H171" s="125"/>
      <c r="I171" s="125"/>
      <c r="J171" s="125"/>
      <c r="K171" s="125"/>
      <c r="L171" s="125"/>
      <c r="M171" s="125"/>
      <c r="N171" s="125"/>
      <c r="O171" s="125"/>
      <c r="P171" s="125"/>
      <c r="Q171" s="125"/>
      <c r="R171" s="125"/>
      <c r="S171" s="125"/>
      <c r="T171" s="125"/>
      <c r="U171" s="129"/>
      <c r="V171" s="125"/>
      <c r="W171" s="125"/>
      <c r="X171" s="125"/>
      <c r="Y171" s="125"/>
      <c r="Z171" s="125"/>
      <c r="AA171" s="130"/>
      <c r="AB171" s="130"/>
      <c r="AC171" s="348"/>
      <c r="AD171" s="348"/>
      <c r="AE171" s="348"/>
      <c r="AF171" s="348"/>
      <c r="AG171" s="348"/>
      <c r="AH171" s="348"/>
      <c r="AI171" s="348"/>
      <c r="AJ171" s="348"/>
      <c r="AK171" s="348"/>
      <c r="AL171" s="348"/>
      <c r="AM171" s="348"/>
      <c r="AN171" s="348"/>
      <c r="AO171" s="348"/>
      <c r="AP171" s="348"/>
      <c r="AQ171" s="78"/>
      <c r="AR171" s="16"/>
    </row>
    <row r="172" spans="2:44" s="1" customFormat="1" x14ac:dyDescent="0.3">
      <c r="B172" s="18"/>
      <c r="C172" s="82" t="s">
        <v>265</v>
      </c>
      <c r="D172" s="130"/>
      <c r="E172" s="130"/>
      <c r="F172" s="130"/>
      <c r="G172" s="130"/>
      <c r="H172" s="130"/>
      <c r="I172" s="348"/>
      <c r="J172" s="348"/>
      <c r="K172" s="348"/>
      <c r="L172" s="348"/>
      <c r="M172" s="348"/>
      <c r="N172" s="348"/>
      <c r="O172" s="348"/>
      <c r="P172" s="348"/>
      <c r="Q172" s="348"/>
      <c r="R172" s="348"/>
      <c r="S172" s="348"/>
      <c r="T172" s="348"/>
      <c r="U172" s="348"/>
      <c r="V172" s="348"/>
      <c r="W172" s="348"/>
      <c r="X172" s="348"/>
      <c r="Y172" s="348"/>
      <c r="Z172" s="130" t="s">
        <v>350</v>
      </c>
      <c r="AA172" s="363"/>
      <c r="AB172" s="363"/>
      <c r="AC172" s="363"/>
      <c r="AD172" s="363"/>
      <c r="AE172" s="363"/>
      <c r="AF172" s="363"/>
      <c r="AG172" s="363"/>
      <c r="AH172" s="363"/>
      <c r="AI172" s="363"/>
      <c r="AJ172" s="363"/>
      <c r="AK172" s="363"/>
      <c r="AL172" s="363"/>
      <c r="AM172" s="363"/>
      <c r="AN172" s="363"/>
      <c r="AO172" s="363"/>
      <c r="AP172" s="1" t="s">
        <v>351</v>
      </c>
      <c r="AQ172" s="78"/>
      <c r="AR172" s="16"/>
    </row>
    <row r="173" spans="2:44" x14ac:dyDescent="0.3">
      <c r="B173" s="21"/>
      <c r="C173" s="361"/>
      <c r="D173" s="348"/>
      <c r="E173" s="348"/>
      <c r="F173" s="348"/>
      <c r="G173" s="348"/>
      <c r="H173" s="348"/>
      <c r="I173" s="348"/>
      <c r="J173" s="348"/>
      <c r="K173" s="348"/>
      <c r="L173" s="348"/>
      <c r="M173" s="348"/>
      <c r="N173" s="348"/>
      <c r="O173" s="2" t="s">
        <v>352</v>
      </c>
      <c r="P173" s="125"/>
      <c r="Q173" s="2"/>
      <c r="R173" s="2"/>
      <c r="S173" s="2"/>
      <c r="T173" s="2"/>
      <c r="U173" s="2"/>
      <c r="V173" s="2"/>
      <c r="W173" s="2"/>
      <c r="X173" s="2"/>
      <c r="Y173" s="2"/>
      <c r="Z173" s="2"/>
      <c r="AA173" s="2"/>
      <c r="AB173" s="2"/>
      <c r="AC173" s="2"/>
      <c r="AD173" s="125"/>
      <c r="AE173" s="2"/>
      <c r="AF173" s="2"/>
      <c r="AG173" s="2"/>
      <c r="AH173" s="2"/>
      <c r="AI173" s="2"/>
      <c r="AJ173" s="2"/>
      <c r="AK173" s="2"/>
      <c r="AL173" s="2"/>
      <c r="AM173" s="2"/>
      <c r="AN173" s="2"/>
      <c r="AO173" s="2"/>
      <c r="AP173" s="2"/>
      <c r="AQ173" s="78"/>
      <c r="AR173" s="16"/>
    </row>
    <row r="174" spans="2:44" x14ac:dyDescent="0.3">
      <c r="B174" s="21"/>
      <c r="C174" s="126" t="s">
        <v>353</v>
      </c>
      <c r="D174" s="125"/>
      <c r="E174" s="125"/>
      <c r="F174" s="125"/>
      <c r="G174" s="125"/>
      <c r="H174" s="125"/>
      <c r="I174" s="125"/>
      <c r="J174" s="125"/>
      <c r="K174" s="125"/>
      <c r="L174" s="125"/>
      <c r="M174" s="125"/>
      <c r="N174" s="125"/>
      <c r="O174" s="125"/>
      <c r="P174" s="125"/>
      <c r="Q174" s="125"/>
      <c r="R174" s="125"/>
      <c r="S174" s="125"/>
      <c r="T174" s="125"/>
      <c r="U174" s="129"/>
      <c r="V174" s="125"/>
      <c r="W174" s="125"/>
      <c r="X174" s="125"/>
      <c r="Y174" s="125"/>
      <c r="Z174" s="125"/>
      <c r="AA174" s="125"/>
      <c r="AB174" s="125"/>
      <c r="AC174" s="125"/>
      <c r="AD174" s="125"/>
      <c r="AE174" s="125"/>
      <c r="AF174" s="125"/>
      <c r="AG174" s="125"/>
      <c r="AQ174" s="78"/>
      <c r="AR174" s="16"/>
    </row>
    <row r="175" spans="2:44" x14ac:dyDescent="0.3">
      <c r="B175" s="21"/>
      <c r="C175" s="361"/>
      <c r="D175" s="348"/>
      <c r="E175" s="348"/>
      <c r="F175" s="348"/>
      <c r="G175" s="348"/>
      <c r="H175" s="348"/>
      <c r="I175" s="348"/>
      <c r="J175" s="348"/>
      <c r="K175" s="348"/>
      <c r="L175" s="348"/>
      <c r="M175" s="125" t="s">
        <v>354</v>
      </c>
      <c r="N175" s="2"/>
      <c r="O175" s="2"/>
      <c r="P175" s="2"/>
      <c r="Q175" s="2"/>
      <c r="R175" s="2"/>
      <c r="S175" s="2"/>
      <c r="T175" s="2"/>
      <c r="U175" s="2"/>
      <c r="V175" s="2"/>
      <c r="W175" s="2"/>
      <c r="X175" s="125"/>
      <c r="Y175" s="125"/>
      <c r="Z175" s="125"/>
      <c r="AA175" s="125"/>
      <c r="AB175" s="125"/>
      <c r="AC175" s="125"/>
      <c r="AD175" s="125"/>
      <c r="AE175" s="125"/>
      <c r="AF175" s="125"/>
      <c r="AG175" s="125"/>
      <c r="AQ175" s="78"/>
      <c r="AR175" s="16"/>
    </row>
    <row r="176" spans="2:44" x14ac:dyDescent="0.3">
      <c r="B176" s="21"/>
      <c r="C176" s="360"/>
      <c r="D176" s="349"/>
      <c r="E176" s="349"/>
      <c r="F176" s="349"/>
      <c r="G176" s="349"/>
      <c r="H176" s="349"/>
      <c r="I176" s="349"/>
      <c r="J176" s="349"/>
      <c r="K176" s="349"/>
      <c r="L176" s="125" t="s">
        <v>76</v>
      </c>
      <c r="M176" s="2"/>
      <c r="N176" s="2"/>
      <c r="O176" s="2"/>
      <c r="P176" s="2"/>
      <c r="Q176" s="2"/>
      <c r="R176" s="2"/>
      <c r="S176" s="2"/>
      <c r="T176" s="125"/>
      <c r="U176" s="129"/>
      <c r="V176" s="125"/>
      <c r="W176" s="125"/>
      <c r="X176" s="125"/>
      <c r="Y176" s="125"/>
      <c r="Z176" s="125"/>
      <c r="AA176" s="125"/>
      <c r="AB176" s="125"/>
      <c r="AC176" s="125"/>
      <c r="AD176" s="125"/>
      <c r="AE176" s="125"/>
      <c r="AF176" s="125"/>
      <c r="AG176" s="125"/>
      <c r="AQ176" s="78"/>
      <c r="AR176" s="16"/>
    </row>
    <row r="177" spans="2:44" x14ac:dyDescent="0.3">
      <c r="B177" s="21"/>
      <c r="C177" s="126"/>
      <c r="D177" s="125"/>
      <c r="E177" s="125"/>
      <c r="F177" s="125"/>
      <c r="G177" s="125"/>
      <c r="H177" s="125"/>
      <c r="I177" s="125"/>
      <c r="J177" s="125"/>
      <c r="K177" s="125"/>
      <c r="L177" s="125"/>
      <c r="M177" s="125"/>
      <c r="N177" s="125"/>
      <c r="O177" s="125"/>
      <c r="P177" s="125"/>
      <c r="Q177" s="125"/>
      <c r="R177" s="125"/>
      <c r="S177" s="125"/>
      <c r="T177" s="125"/>
      <c r="U177" s="129"/>
      <c r="V177" s="125"/>
      <c r="W177" s="125"/>
      <c r="X177" s="125"/>
      <c r="Y177" s="125"/>
      <c r="Z177" s="125"/>
      <c r="AA177" s="125"/>
      <c r="AB177" s="125"/>
      <c r="AC177" s="125"/>
      <c r="AD177" s="125"/>
      <c r="AE177" s="125"/>
      <c r="AF177" s="125"/>
      <c r="AG177" s="125"/>
      <c r="AQ177" s="78"/>
      <c r="AR177" s="16"/>
    </row>
    <row r="178" spans="2:44" x14ac:dyDescent="0.3">
      <c r="B178" s="21"/>
      <c r="C178" s="126" t="s">
        <v>266</v>
      </c>
      <c r="D178" s="125"/>
      <c r="E178" s="125"/>
      <c r="F178" s="125"/>
      <c r="G178" s="125"/>
      <c r="H178" s="125"/>
      <c r="I178" s="125"/>
      <c r="J178" s="125"/>
      <c r="K178" s="125"/>
      <c r="L178" s="125"/>
      <c r="M178" s="125"/>
      <c r="N178" s="125"/>
      <c r="O178" s="130"/>
      <c r="P178" s="130"/>
      <c r="Q178" s="347"/>
      <c r="R178" s="347"/>
      <c r="S178" s="125" t="s">
        <v>85</v>
      </c>
      <c r="T178" s="2"/>
      <c r="U178" s="2"/>
      <c r="V178" s="348"/>
      <c r="W178" s="348"/>
      <c r="X178" s="348"/>
      <c r="Y178" s="348"/>
      <c r="Z178" s="348"/>
      <c r="AA178" s="348"/>
      <c r="AB178" s="125" t="s">
        <v>267</v>
      </c>
      <c r="AC178" s="125"/>
      <c r="AD178" s="125"/>
      <c r="AE178" s="125"/>
      <c r="AF178" s="125"/>
      <c r="AG178" s="125"/>
      <c r="AQ178" s="78"/>
      <c r="AR178" s="16"/>
    </row>
    <row r="179" spans="2:44" x14ac:dyDescent="0.3">
      <c r="B179" s="21"/>
      <c r="C179" s="126"/>
      <c r="D179" s="125"/>
      <c r="E179" s="125"/>
      <c r="F179" s="125"/>
      <c r="G179" s="125"/>
      <c r="H179" s="125"/>
      <c r="I179" s="125"/>
      <c r="J179" s="125"/>
      <c r="K179" s="125"/>
      <c r="L179" s="125"/>
      <c r="M179" s="125"/>
      <c r="N179" s="125"/>
      <c r="O179" s="125"/>
      <c r="P179" s="125"/>
      <c r="Q179" s="125"/>
      <c r="R179" s="125"/>
      <c r="S179" s="125"/>
      <c r="T179" s="125"/>
      <c r="U179" s="129"/>
      <c r="V179" s="125"/>
      <c r="W179" s="125"/>
      <c r="X179" s="125"/>
      <c r="Y179" s="125"/>
      <c r="Z179" s="125"/>
      <c r="AA179" s="125"/>
      <c r="AB179" s="125"/>
      <c r="AC179" s="125"/>
      <c r="AD179" s="125"/>
      <c r="AE179" s="125"/>
      <c r="AF179" s="125"/>
      <c r="AG179" s="125"/>
      <c r="AQ179" s="78"/>
      <c r="AR179" s="16"/>
    </row>
    <row r="180" spans="2:44" x14ac:dyDescent="0.3">
      <c r="B180" s="21"/>
      <c r="C180" s="126"/>
      <c r="D180" s="125"/>
      <c r="E180" s="125"/>
      <c r="F180" s="125"/>
      <c r="G180" s="125"/>
      <c r="H180" s="125"/>
      <c r="I180" s="125"/>
      <c r="J180" s="125"/>
      <c r="K180" s="125"/>
      <c r="L180" s="125"/>
      <c r="M180" s="125"/>
      <c r="N180" s="125"/>
      <c r="O180" s="125"/>
      <c r="P180" s="125"/>
      <c r="Q180" s="125"/>
      <c r="R180" s="125"/>
      <c r="S180" s="125"/>
      <c r="T180" s="125"/>
      <c r="U180" s="129"/>
      <c r="V180" s="125"/>
      <c r="W180" s="125"/>
      <c r="X180" s="125"/>
      <c r="Y180" s="125"/>
      <c r="Z180" s="125"/>
      <c r="AA180" s="125"/>
      <c r="AB180" s="125"/>
      <c r="AC180" s="125"/>
      <c r="AD180" s="125"/>
      <c r="AE180" s="125"/>
      <c r="AF180" s="125"/>
      <c r="AG180" s="125"/>
      <c r="AQ180" s="78"/>
      <c r="AR180" s="16"/>
    </row>
    <row r="181" spans="2:44" x14ac:dyDescent="0.3">
      <c r="B181" s="21"/>
      <c r="C181" s="126"/>
      <c r="D181" s="125"/>
      <c r="E181" s="125"/>
      <c r="F181" s="125"/>
      <c r="G181" s="125"/>
      <c r="H181" s="125"/>
      <c r="I181" s="125"/>
      <c r="J181" s="125"/>
      <c r="K181" s="125"/>
      <c r="L181" s="125"/>
      <c r="M181" s="125"/>
      <c r="N181" s="125"/>
      <c r="O181" s="125"/>
      <c r="P181" s="125"/>
      <c r="Q181" s="125"/>
      <c r="R181" s="125"/>
      <c r="S181" s="125"/>
      <c r="T181" s="125"/>
      <c r="U181" s="129"/>
      <c r="V181" s="125" t="s">
        <v>74</v>
      </c>
      <c r="W181" s="131"/>
      <c r="X181" s="131"/>
      <c r="Y181" s="131"/>
      <c r="Z181" s="131"/>
      <c r="AA181" s="131"/>
      <c r="AB181" s="131"/>
      <c r="AC181" s="131"/>
      <c r="AD181" s="131"/>
      <c r="AE181" s="131"/>
      <c r="AF181" s="131"/>
      <c r="AG181" s="131"/>
      <c r="AH181" s="19"/>
      <c r="AI181" s="19"/>
      <c r="AQ181" s="78"/>
      <c r="AR181" s="16"/>
    </row>
    <row r="182" spans="2:44" x14ac:dyDescent="0.3">
      <c r="B182" s="21"/>
      <c r="C182" s="79"/>
      <c r="D182" s="125"/>
      <c r="E182" s="125"/>
      <c r="F182" s="125"/>
      <c r="G182" s="125"/>
      <c r="H182" s="125"/>
      <c r="I182" s="125"/>
      <c r="J182" s="125"/>
      <c r="K182" s="125"/>
      <c r="L182" s="125"/>
      <c r="M182" s="125"/>
      <c r="N182" s="125"/>
      <c r="O182" s="125"/>
      <c r="P182" s="125"/>
      <c r="Q182" s="125"/>
      <c r="R182" s="125"/>
      <c r="S182" s="125"/>
      <c r="T182" s="125"/>
      <c r="U182" s="132" t="s">
        <v>269</v>
      </c>
      <c r="V182" s="130"/>
      <c r="W182" s="349"/>
      <c r="X182" s="349"/>
      <c r="Y182" s="349"/>
      <c r="Z182" s="349"/>
      <c r="AA182" s="349"/>
      <c r="AB182" s="349"/>
      <c r="AC182" s="349"/>
      <c r="AD182" s="349"/>
      <c r="AE182" s="349"/>
      <c r="AF182" s="349"/>
      <c r="AG182" s="349"/>
      <c r="AH182" s="349"/>
      <c r="AI182" s="349"/>
      <c r="AQ182" s="78"/>
      <c r="AR182" s="16"/>
    </row>
    <row r="183" spans="2:44" x14ac:dyDescent="0.3">
      <c r="B183" s="21"/>
      <c r="C183" s="126"/>
      <c r="D183" s="125"/>
      <c r="E183" s="125"/>
      <c r="F183" s="125"/>
      <c r="G183" s="125"/>
      <c r="H183" s="125"/>
      <c r="I183" s="125"/>
      <c r="J183" s="125"/>
      <c r="K183" s="125"/>
      <c r="L183" s="125"/>
      <c r="M183" s="125"/>
      <c r="N183" s="125"/>
      <c r="O183" s="125"/>
      <c r="P183" s="125"/>
      <c r="Q183" s="125"/>
      <c r="R183" s="125"/>
      <c r="S183" s="125"/>
      <c r="T183" s="125"/>
      <c r="U183" s="2"/>
      <c r="V183" s="125"/>
      <c r="W183" s="125"/>
      <c r="X183" s="125"/>
      <c r="Y183" s="125"/>
      <c r="Z183" s="125"/>
      <c r="AA183" s="125"/>
      <c r="AB183" s="125"/>
      <c r="AC183" s="125"/>
      <c r="AD183" s="125"/>
      <c r="AE183" s="125"/>
      <c r="AF183" s="125"/>
      <c r="AG183" s="125"/>
      <c r="AQ183" s="78"/>
      <c r="AR183" s="16"/>
    </row>
    <row r="184" spans="2:44" x14ac:dyDescent="0.3">
      <c r="B184" s="21"/>
      <c r="C184" s="126" t="s">
        <v>268</v>
      </c>
      <c r="D184" s="125"/>
      <c r="E184" s="125"/>
      <c r="F184" s="125"/>
      <c r="G184" s="125"/>
      <c r="H184" s="125"/>
      <c r="I184" s="125"/>
      <c r="J184" s="125"/>
      <c r="K184" s="125"/>
      <c r="L184" s="125"/>
      <c r="M184" s="125"/>
      <c r="N184" s="125"/>
      <c r="O184" s="125"/>
      <c r="P184" s="125"/>
      <c r="Q184" s="125"/>
      <c r="R184" s="125"/>
      <c r="S184" s="125"/>
      <c r="T184" s="125"/>
      <c r="U184" s="129" t="s">
        <v>270</v>
      </c>
      <c r="V184" s="125"/>
      <c r="W184" s="125"/>
      <c r="X184" s="125"/>
      <c r="Y184" s="125"/>
      <c r="Z184" s="125"/>
      <c r="AA184" s="125"/>
      <c r="AB184" s="131"/>
      <c r="AC184" s="131"/>
      <c r="AD184" s="131"/>
      <c r="AE184" s="131"/>
      <c r="AF184" s="131"/>
      <c r="AG184" s="131"/>
      <c r="AH184" s="19"/>
      <c r="AI184" s="19"/>
      <c r="AJ184" s="19"/>
      <c r="AK184" s="19"/>
      <c r="AL184" s="19"/>
      <c r="AM184" s="19"/>
      <c r="AN184" s="19"/>
      <c r="AQ184" s="78"/>
      <c r="AR184" s="16"/>
    </row>
    <row r="185" spans="2:44" x14ac:dyDescent="0.3">
      <c r="B185" s="21"/>
      <c r="C185" s="133"/>
      <c r="D185" s="131"/>
      <c r="E185" s="131"/>
      <c r="F185" s="131"/>
      <c r="G185" s="131"/>
      <c r="H185" s="131"/>
      <c r="I185" s="131"/>
      <c r="J185" s="131"/>
      <c r="K185" s="131"/>
      <c r="L185" s="131"/>
      <c r="M185" s="131"/>
      <c r="N185" s="131"/>
      <c r="O185" s="131"/>
      <c r="P185" s="131"/>
      <c r="Q185" s="131"/>
      <c r="R185" s="131"/>
      <c r="S185" s="131"/>
      <c r="T185" s="131"/>
      <c r="U185" s="131"/>
      <c r="V185" s="131"/>
      <c r="W185" s="131"/>
      <c r="X185" s="131"/>
      <c r="Y185" s="131"/>
      <c r="Z185" s="131"/>
      <c r="AA185" s="131"/>
      <c r="AB185" s="131"/>
      <c r="AC185" s="131"/>
      <c r="AD185" s="19"/>
      <c r="AE185" s="19"/>
      <c r="AF185" s="19"/>
      <c r="AG185" s="19"/>
      <c r="AH185" s="19"/>
      <c r="AI185" s="19"/>
      <c r="AJ185" s="19"/>
      <c r="AK185" s="19"/>
      <c r="AL185" s="19"/>
      <c r="AM185" s="19"/>
      <c r="AN185" s="19"/>
      <c r="AO185" s="19"/>
      <c r="AP185" s="19"/>
      <c r="AQ185" s="80"/>
      <c r="AR185" s="16"/>
    </row>
    <row r="186" spans="2:44" x14ac:dyDescent="0.3">
      <c r="B186" s="21"/>
      <c r="C186" s="125"/>
      <c r="D186" s="125"/>
      <c r="E186" s="125"/>
      <c r="F186" s="125"/>
      <c r="G186" s="125"/>
      <c r="H186" s="125"/>
      <c r="I186" s="125"/>
      <c r="J186" s="125"/>
      <c r="K186" s="125"/>
      <c r="L186" s="125"/>
      <c r="M186" s="125"/>
      <c r="N186" s="125"/>
      <c r="O186" s="125"/>
      <c r="P186" s="125"/>
      <c r="Q186" s="125"/>
      <c r="R186" s="125"/>
      <c r="S186" s="125"/>
      <c r="T186" s="125"/>
      <c r="U186" s="125"/>
      <c r="V186" s="125"/>
      <c r="W186" s="125"/>
      <c r="X186" s="125"/>
      <c r="Y186" s="125"/>
      <c r="Z186" s="125"/>
      <c r="AA186" s="125"/>
      <c r="AB186" s="125"/>
      <c r="AC186" s="125"/>
      <c r="AD186" s="125"/>
      <c r="AE186" s="125"/>
      <c r="AF186" s="125"/>
      <c r="AG186" s="125"/>
      <c r="AR186" s="16"/>
    </row>
    <row r="187" spans="2:44" x14ac:dyDescent="0.3">
      <c r="B187" s="21"/>
      <c r="C187" s="125" t="s">
        <v>79</v>
      </c>
      <c r="D187" s="125"/>
      <c r="E187" s="125"/>
      <c r="F187" s="125"/>
      <c r="G187" s="125"/>
      <c r="H187" s="125"/>
      <c r="I187" s="125"/>
      <c r="J187" s="125"/>
      <c r="K187" s="136"/>
      <c r="L187" s="136"/>
      <c r="M187" s="2"/>
      <c r="N187" s="350"/>
      <c r="O187" s="350"/>
      <c r="P187" s="350"/>
      <c r="Q187" s="350"/>
      <c r="R187" s="350"/>
      <c r="S187" s="350"/>
      <c r="T187" s="350"/>
      <c r="U187" s="350"/>
      <c r="V187" s="350"/>
      <c r="W187" s="350"/>
      <c r="X187" s="125"/>
      <c r="Y187" s="125"/>
      <c r="Z187" s="125"/>
      <c r="AA187" s="125"/>
      <c r="AB187" s="125"/>
      <c r="AC187" s="125"/>
      <c r="AD187" s="125"/>
      <c r="AE187" s="125"/>
      <c r="AF187" s="125"/>
      <c r="AG187" s="125"/>
      <c r="AR187" s="16"/>
    </row>
    <row r="188" spans="2:44" x14ac:dyDescent="0.3">
      <c r="B188" s="21"/>
      <c r="C188" s="125"/>
      <c r="D188" s="125"/>
      <c r="E188" s="125"/>
      <c r="F188" s="125"/>
      <c r="G188" s="125"/>
      <c r="H188" s="125"/>
      <c r="I188" s="125"/>
      <c r="J188" s="125"/>
      <c r="K188" s="125"/>
      <c r="L188" s="2"/>
      <c r="M188" s="2"/>
      <c r="N188" s="125" t="s">
        <v>80</v>
      </c>
      <c r="O188" s="125"/>
      <c r="P188" s="125"/>
      <c r="Q188" s="125"/>
      <c r="R188" s="125"/>
      <c r="S188" s="125"/>
      <c r="T188" s="125"/>
      <c r="U188" s="125"/>
      <c r="V188" s="125"/>
      <c r="W188" s="125"/>
      <c r="X188" s="125"/>
      <c r="Y188" s="125"/>
      <c r="Z188" s="125"/>
      <c r="AA188" s="125"/>
      <c r="AB188" s="125"/>
      <c r="AC188" s="125"/>
      <c r="AD188" s="125"/>
      <c r="AE188" s="125"/>
      <c r="AF188" s="125"/>
      <c r="AG188" s="125"/>
      <c r="AR188" s="16"/>
    </row>
    <row r="189" spans="2:44" x14ac:dyDescent="0.3">
      <c r="B189" s="21"/>
      <c r="C189" s="125"/>
      <c r="D189" s="125"/>
      <c r="E189" s="125"/>
      <c r="F189" s="125"/>
      <c r="G189" s="125"/>
      <c r="H189" s="125"/>
      <c r="I189" s="125"/>
      <c r="J189" s="125"/>
      <c r="K189" s="125"/>
      <c r="L189" s="125"/>
      <c r="M189" s="125"/>
      <c r="N189" s="125"/>
      <c r="O189" s="125"/>
      <c r="P189" s="125"/>
      <c r="Q189" s="125"/>
      <c r="R189" s="125"/>
      <c r="S189" s="125"/>
      <c r="T189" s="125"/>
      <c r="U189" s="125"/>
      <c r="V189" s="125"/>
      <c r="W189" s="125"/>
      <c r="X189" s="125"/>
      <c r="Y189" s="125"/>
      <c r="Z189" s="125"/>
      <c r="AA189" s="125"/>
      <c r="AB189" s="125"/>
      <c r="AC189" s="125"/>
      <c r="AD189" s="125"/>
      <c r="AE189" s="125"/>
      <c r="AF189" s="125"/>
      <c r="AG189" s="125"/>
      <c r="AR189" s="16"/>
    </row>
    <row r="190" spans="2:44" x14ac:dyDescent="0.3">
      <c r="B190" s="21"/>
      <c r="C190" s="125" t="s">
        <v>81</v>
      </c>
      <c r="D190" s="125"/>
      <c r="E190" s="125"/>
      <c r="F190" s="125"/>
      <c r="G190" s="125"/>
      <c r="H190" s="125"/>
      <c r="I190" s="125"/>
      <c r="J190" s="125"/>
      <c r="K190" s="2"/>
      <c r="L190" s="2"/>
      <c r="M190" s="81"/>
      <c r="N190" s="125" t="s">
        <v>82</v>
      </c>
      <c r="O190" s="125"/>
      <c r="P190" s="125"/>
      <c r="Q190" s="125"/>
      <c r="R190" s="125"/>
      <c r="S190" s="2"/>
      <c r="T190" s="2"/>
      <c r="U190" s="81"/>
      <c r="V190" s="125" t="s">
        <v>83</v>
      </c>
      <c r="W190" s="2"/>
      <c r="X190" s="2"/>
      <c r="Y190" s="2"/>
      <c r="Z190" s="81"/>
      <c r="AA190" s="125" t="s">
        <v>25</v>
      </c>
      <c r="AB190" s="2"/>
      <c r="AC190" s="356"/>
      <c r="AD190" s="356"/>
      <c r="AE190" s="356"/>
      <c r="AF190" s="356"/>
      <c r="AG190" s="125" t="s">
        <v>84</v>
      </c>
      <c r="AR190" s="16"/>
    </row>
    <row r="191" spans="2:44" ht="15" thickBot="1" x14ac:dyDescent="0.35">
      <c r="B191" s="24"/>
      <c r="C191" s="128"/>
      <c r="D191" s="55"/>
      <c r="E191" s="55"/>
      <c r="F191" s="55"/>
      <c r="G191" s="55"/>
      <c r="H191" s="55"/>
      <c r="I191" s="55"/>
      <c r="J191" s="55"/>
      <c r="K191" s="55"/>
      <c r="L191" s="55"/>
      <c r="M191" s="55"/>
      <c r="N191" s="55"/>
      <c r="O191" s="55"/>
      <c r="P191" s="55"/>
      <c r="Q191" s="55"/>
      <c r="R191" s="55"/>
      <c r="S191" s="55"/>
      <c r="T191" s="55"/>
      <c r="U191" s="55"/>
      <c r="V191" s="55"/>
      <c r="W191" s="55"/>
      <c r="X191" s="55"/>
      <c r="Y191" s="128"/>
      <c r="Z191" s="128"/>
      <c r="AA191" s="128"/>
      <c r="AB191" s="128"/>
      <c r="AC191" s="128"/>
      <c r="AD191" s="128"/>
      <c r="AE191" s="128"/>
      <c r="AF191" s="128"/>
      <c r="AG191" s="128"/>
      <c r="AH191" s="25"/>
      <c r="AI191" s="25"/>
      <c r="AJ191" s="25"/>
      <c r="AK191" s="25"/>
      <c r="AL191" s="25"/>
      <c r="AM191" s="25"/>
      <c r="AN191" s="25"/>
      <c r="AO191" s="25"/>
      <c r="AP191" s="25"/>
      <c r="AQ191" s="25"/>
      <c r="AR191" s="56"/>
    </row>
    <row r="192" spans="2:44" x14ac:dyDescent="0.3">
      <c r="F192" s="137"/>
      <c r="G192" s="137"/>
      <c r="H192" s="10"/>
      <c r="I192" s="10"/>
      <c r="J192" s="10"/>
      <c r="K192" s="10"/>
      <c r="L192" s="10"/>
      <c r="M192" s="10"/>
      <c r="N192" s="10"/>
      <c r="O192" s="10"/>
      <c r="P192" s="10"/>
      <c r="Q192" s="10"/>
      <c r="R192" s="10"/>
      <c r="S192" s="10"/>
    </row>
    <row r="193" spans="6:14" x14ac:dyDescent="0.3">
      <c r="F193" s="137"/>
      <c r="L193" s="137"/>
      <c r="M193" s="137"/>
      <c r="N193" s="137"/>
    </row>
  </sheetData>
  <sheetProtection algorithmName="SHA-512" hashValue="FTIdJekUs6KHoFHUPa8Gg6QVPMzuWuZaUtRHe1t/rG5ntOP/Of5LmR/xmsAfFV8hAr0KTtYlVhDsVLlb5X87wQ==" saltValue="BhV901i9ZgTMoeNGcPKxyA==" spinCount="100000" sheet="1" objects="1" scenarios="1" selectLockedCells="1"/>
  <mergeCells count="64">
    <mergeCell ref="C135:D135"/>
    <mergeCell ref="AC144:AP144"/>
    <mergeCell ref="AA145:AO145"/>
    <mergeCell ref="I145:Y145"/>
    <mergeCell ref="C146:N146"/>
    <mergeCell ref="V164:AG164"/>
    <mergeCell ref="C176:K176"/>
    <mergeCell ref="C148:L148"/>
    <mergeCell ref="C149:K149"/>
    <mergeCell ref="H168:O168"/>
    <mergeCell ref="C164:D164"/>
    <mergeCell ref="E164:H164"/>
    <mergeCell ref="I172:Y172"/>
    <mergeCell ref="Q151:R151"/>
    <mergeCell ref="V151:AA151"/>
    <mergeCell ref="W155:AI155"/>
    <mergeCell ref="L162:T162"/>
    <mergeCell ref="AA172:AO172"/>
    <mergeCell ref="C173:N173"/>
    <mergeCell ref="C175:L175"/>
    <mergeCell ref="AC171:AP171"/>
    <mergeCell ref="AC190:AF190"/>
    <mergeCell ref="H142:O142"/>
    <mergeCell ref="G166:O166"/>
    <mergeCell ref="C24:AQ39"/>
    <mergeCell ref="E135:H135"/>
    <mergeCell ref="V135:AG135"/>
    <mergeCell ref="C137:D137"/>
    <mergeCell ref="E137:H137"/>
    <mergeCell ref="G140:O140"/>
    <mergeCell ref="C59:AQ66"/>
    <mergeCell ref="D87:AQ88"/>
    <mergeCell ref="C97:AQ106"/>
    <mergeCell ref="C107:AQ112"/>
    <mergeCell ref="B89:AR89"/>
    <mergeCell ref="B48:AR48"/>
    <mergeCell ref="D78:AQ80"/>
    <mergeCell ref="Q178:R178"/>
    <mergeCell ref="V178:AA178"/>
    <mergeCell ref="W182:AI182"/>
    <mergeCell ref="N187:W187"/>
    <mergeCell ref="B2:AR2"/>
    <mergeCell ref="D84:AQ86"/>
    <mergeCell ref="C6:AQ17"/>
    <mergeCell ref="C18:AQ23"/>
    <mergeCell ref="D81:AQ83"/>
    <mergeCell ref="D76:AQ77"/>
    <mergeCell ref="C91:AQ96"/>
    <mergeCell ref="D72:AQ75"/>
    <mergeCell ref="C40:AQ47"/>
    <mergeCell ref="C50:AQ53"/>
    <mergeCell ref="C54:AQ58"/>
    <mergeCell ref="C67:AQ70"/>
    <mergeCell ref="C4:X4"/>
    <mergeCell ref="C5:X5"/>
    <mergeCell ref="Z4:AQ4"/>
    <mergeCell ref="Z5:AQ5"/>
    <mergeCell ref="C132:X132"/>
    <mergeCell ref="Z132:AL132"/>
    <mergeCell ref="C71:AQ71"/>
    <mergeCell ref="C124:AQ130"/>
    <mergeCell ref="C113:AQ118"/>
    <mergeCell ref="C119:AQ123"/>
    <mergeCell ref="B131:AR131"/>
  </mergeCells>
  <pageMargins left="0.7" right="0.7" top="1" bottom="0.75" header="0.3" footer="0.3"/>
  <pageSetup scale="75" fitToHeight="0" orientation="portrait" r:id="rId1"/>
  <headerFooter>
    <oddHeader>&amp;L&amp;G&amp;R&amp;"Times New Roman,Bold"&amp;18 2022 COVID-19 Pandemic
Relief Response Application</oddHeader>
    <oddFooter>&amp;L&amp;"Calibri,Regular"&amp;11 2022 COVID-19 Pandemic
Relief Response Application&amp;C&amp;A&amp;R&amp;F</oddFooter>
  </headerFooter>
  <rowBreaks count="3" manualBreakCount="3">
    <brk id="47" max="16383" man="1"/>
    <brk id="88" max="16383" man="1"/>
    <brk id="130" max="16383"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A110D-F050-4008-8E58-C43FC70FBC68}">
  <sheetPr>
    <tabColor rgb="FFFFC000"/>
  </sheetPr>
  <dimension ref="A1:IY39"/>
  <sheetViews>
    <sheetView showGridLines="0" showRowColHeaders="0" zoomScale="99" zoomScaleNormal="99" workbookViewId="0">
      <selection activeCell="G7" sqref="G7"/>
    </sheetView>
  </sheetViews>
  <sheetFormatPr defaultColWidth="44.88671875" defaultRowHeight="15" customHeight="1" x14ac:dyDescent="0.3"/>
  <cols>
    <col min="1" max="1" width="3.44140625" style="138" customWidth="1"/>
    <col min="2" max="2" width="2.6640625" style="138" customWidth="1"/>
    <col min="3" max="3" width="14.6640625" style="138" customWidth="1"/>
    <col min="4" max="4" width="10.6640625" style="138" customWidth="1"/>
    <col min="5" max="5" width="13.6640625" style="138" customWidth="1"/>
    <col min="6" max="7" width="18.88671875" style="138" customWidth="1"/>
    <col min="8" max="8" width="18" style="138" customWidth="1"/>
    <col min="9" max="9" width="3.109375" style="138" customWidth="1"/>
    <col min="10" max="10" width="3.33203125" style="138" customWidth="1"/>
    <col min="11" max="64" width="20.6640625" style="138" customWidth="1"/>
    <col min="65" max="16384" width="44.88671875" style="138"/>
  </cols>
  <sheetData>
    <row r="1" spans="1:259" s="10" customFormat="1" thickBot="1" x14ac:dyDescent="0.35">
      <c r="A1" s="1"/>
      <c r="B1" s="2"/>
      <c r="C1" s="2"/>
      <c r="D1" s="2"/>
      <c r="E1" s="2"/>
      <c r="F1" s="2"/>
      <c r="J1" s="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row>
    <row r="2" spans="1:259" ht="15" customHeight="1" x14ac:dyDescent="0.3">
      <c r="B2" s="365" t="s">
        <v>245</v>
      </c>
      <c r="C2" s="366"/>
      <c r="D2" s="366"/>
      <c r="E2" s="366"/>
      <c r="F2" s="366"/>
      <c r="G2" s="366"/>
      <c r="H2" s="366"/>
      <c r="I2" s="367"/>
    </row>
    <row r="3" spans="1:259" s="1" customFormat="1" ht="15" customHeight="1" x14ac:dyDescent="0.3">
      <c r="B3" s="101"/>
      <c r="C3" s="368" t="str">
        <f>Project_Name</f>
        <v>[Type Project Name Here]</v>
      </c>
      <c r="D3" s="368"/>
      <c r="E3" s="368"/>
      <c r="F3" s="368"/>
      <c r="G3" s="370" t="str">
        <f>Project_City</f>
        <v>[Type Project City]</v>
      </c>
      <c r="H3" s="370"/>
      <c r="I3" s="140"/>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row>
    <row r="4" spans="1:259" s="1" customFormat="1" ht="15" customHeight="1" thickBot="1" x14ac:dyDescent="0.35">
      <c r="B4" s="88"/>
      <c r="C4" s="369" t="str">
        <f>Application_Number</f>
        <v>[Type DMS Application Number]</v>
      </c>
      <c r="D4" s="369"/>
      <c r="E4" s="369"/>
      <c r="F4" s="369"/>
      <c r="G4" s="371" t="str">
        <f>Project_County</f>
        <v>[Type Project County]</v>
      </c>
      <c r="H4" s="371"/>
      <c r="I4" s="141"/>
      <c r="J4" s="100"/>
      <c r="K4" s="87"/>
      <c r="L4" s="87"/>
      <c r="M4" s="87"/>
      <c r="N4" s="87"/>
      <c r="O4" s="87"/>
      <c r="P4" s="87"/>
      <c r="Q4" s="87"/>
      <c r="R4" s="87"/>
      <c r="S4" s="87"/>
      <c r="T4" s="87"/>
      <c r="U4" s="87"/>
      <c r="V4" s="87"/>
      <c r="W4" s="87"/>
      <c r="X4" s="87"/>
      <c r="Y4" s="63"/>
      <c r="Z4" s="62"/>
      <c r="AA4" s="63"/>
      <c r="AB4" s="63"/>
      <c r="AC4" s="63"/>
      <c r="AD4" s="63"/>
      <c r="AE4" s="63"/>
      <c r="AF4" s="63"/>
      <c r="AG4" s="63"/>
      <c r="AH4" s="87"/>
      <c r="AI4" s="87"/>
      <c r="AJ4" s="87"/>
      <c r="AK4" s="87"/>
      <c r="AL4" s="87"/>
      <c r="AM4" s="87"/>
      <c r="AN4" s="87"/>
      <c r="AO4" s="87"/>
      <c r="AP4" s="87"/>
      <c r="AQ4" s="87"/>
      <c r="AR4" s="87"/>
      <c r="AS4" s="87"/>
      <c r="AT4" s="63"/>
      <c r="AU4" s="16"/>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row>
    <row r="5" spans="1:259" ht="15" customHeight="1" x14ac:dyDescent="0.3">
      <c r="B5" s="142"/>
      <c r="C5" s="143"/>
      <c r="D5" s="143"/>
      <c r="E5" s="143"/>
      <c r="F5" s="143"/>
      <c r="G5" s="144"/>
      <c r="H5" s="144"/>
      <c r="I5" s="145"/>
    </row>
    <row r="6" spans="1:259" ht="15" customHeight="1" x14ac:dyDescent="0.3">
      <c r="B6" s="142"/>
      <c r="C6" s="146" t="s">
        <v>88</v>
      </c>
      <c r="D6" s="146"/>
      <c r="E6" s="146"/>
      <c r="F6" s="146"/>
      <c r="G6" s="156"/>
      <c r="H6" s="143"/>
      <c r="I6" s="145"/>
    </row>
    <row r="7" spans="1:259" ht="15" customHeight="1" x14ac:dyDescent="0.3">
      <c r="B7" s="142"/>
      <c r="C7" s="143" t="s">
        <v>89</v>
      </c>
      <c r="D7" s="143"/>
      <c r="E7" s="143"/>
      <c r="F7" s="143"/>
      <c r="G7" s="157"/>
      <c r="H7" s="147"/>
      <c r="I7" s="145"/>
    </row>
    <row r="8" spans="1:259" ht="15" customHeight="1" x14ac:dyDescent="0.3">
      <c r="B8" s="142"/>
      <c r="C8" s="143" t="s">
        <v>90</v>
      </c>
      <c r="D8" s="143"/>
      <c r="E8" s="143"/>
      <c r="F8" s="143"/>
      <c r="G8" s="157"/>
      <c r="H8" s="147"/>
      <c r="I8" s="145"/>
    </row>
    <row r="9" spans="1:259" ht="15" customHeight="1" x14ac:dyDescent="0.3">
      <c r="B9" s="142"/>
      <c r="C9" s="143" t="s">
        <v>90</v>
      </c>
      <c r="D9" s="143"/>
      <c r="E9" s="143"/>
      <c r="F9" s="143"/>
      <c r="G9" s="157"/>
      <c r="H9" s="147"/>
      <c r="I9" s="145"/>
    </row>
    <row r="10" spans="1:259" ht="15" customHeight="1" x14ac:dyDescent="0.3">
      <c r="B10" s="142"/>
      <c r="C10" s="143" t="s">
        <v>90</v>
      </c>
      <c r="D10" s="143"/>
      <c r="E10" s="143"/>
      <c r="F10" s="143"/>
      <c r="G10" s="157"/>
      <c r="H10" s="147"/>
      <c r="I10" s="145"/>
    </row>
    <row r="11" spans="1:259" ht="15" customHeight="1" x14ac:dyDescent="0.3">
      <c r="B11" s="142"/>
      <c r="C11" s="143" t="s">
        <v>90</v>
      </c>
      <c r="D11" s="143"/>
      <c r="E11" s="143"/>
      <c r="F11" s="143"/>
      <c r="G11" s="157"/>
      <c r="H11" s="147"/>
      <c r="I11" s="145"/>
    </row>
    <row r="12" spans="1:259" ht="15" customHeight="1" x14ac:dyDescent="0.3">
      <c r="B12" s="142"/>
      <c r="C12" s="143" t="s">
        <v>91</v>
      </c>
      <c r="D12" s="143"/>
      <c r="E12" s="143"/>
      <c r="F12" s="143"/>
      <c r="G12" s="157"/>
      <c r="H12" s="147"/>
      <c r="I12" s="145"/>
    </row>
    <row r="13" spans="1:259" ht="15" customHeight="1" x14ac:dyDescent="0.3">
      <c r="B13" s="142"/>
      <c r="C13" s="143" t="s">
        <v>92</v>
      </c>
      <c r="D13" s="143"/>
      <c r="E13" s="143"/>
      <c r="F13" s="143"/>
      <c r="G13" s="157"/>
      <c r="H13" s="147"/>
      <c r="I13" s="145"/>
    </row>
    <row r="14" spans="1:259" ht="15" customHeight="1" x14ac:dyDescent="0.3">
      <c r="B14" s="142"/>
      <c r="C14" s="143" t="s">
        <v>93</v>
      </c>
      <c r="D14" s="143"/>
      <c r="E14" s="143"/>
      <c r="F14" s="143"/>
      <c r="G14" s="157"/>
      <c r="H14" s="147"/>
      <c r="I14" s="145"/>
    </row>
    <row r="15" spans="1:259" ht="15" customHeight="1" x14ac:dyDescent="0.3">
      <c r="B15" s="142"/>
      <c r="C15" s="143" t="s">
        <v>94</v>
      </c>
      <c r="D15" s="143"/>
      <c r="E15" s="143"/>
      <c r="F15" s="143"/>
      <c r="G15" s="157"/>
      <c r="H15" s="147"/>
      <c r="I15" s="145"/>
    </row>
    <row r="16" spans="1:259" ht="15" customHeight="1" x14ac:dyDescent="0.3">
      <c r="B16" s="142"/>
      <c r="E16" s="148"/>
      <c r="F16" s="148" t="s">
        <v>95</v>
      </c>
      <c r="G16" s="147"/>
      <c r="H16" s="149">
        <f>SUM(G7:G15)</f>
        <v>0</v>
      </c>
      <c r="I16" s="145"/>
    </row>
    <row r="17" spans="2:9" ht="15" customHeight="1" x14ac:dyDescent="0.3">
      <c r="B17" s="142"/>
      <c r="C17" s="143"/>
      <c r="D17" s="143"/>
      <c r="E17" s="143"/>
      <c r="F17" s="143"/>
      <c r="G17" s="150"/>
      <c r="H17" s="150"/>
      <c r="I17" s="145"/>
    </row>
    <row r="18" spans="2:9" ht="15" customHeight="1" x14ac:dyDescent="0.3">
      <c r="B18" s="142"/>
      <c r="C18" s="146" t="s">
        <v>96</v>
      </c>
      <c r="D18" s="146"/>
      <c r="E18" s="146"/>
      <c r="F18" s="146"/>
      <c r="G18" s="151" t="s">
        <v>97</v>
      </c>
      <c r="H18" s="150"/>
      <c r="I18" s="145"/>
    </row>
    <row r="19" spans="2:9" ht="15" customHeight="1" x14ac:dyDescent="0.3">
      <c r="B19" s="142"/>
      <c r="C19" s="143" t="s">
        <v>98</v>
      </c>
      <c r="D19" s="143"/>
      <c r="E19" s="143"/>
      <c r="F19" s="143"/>
      <c r="G19" s="157"/>
      <c r="H19" s="147"/>
      <c r="I19" s="145"/>
    </row>
    <row r="20" spans="2:9" ht="15" customHeight="1" x14ac:dyDescent="0.3">
      <c r="B20" s="142"/>
      <c r="C20" s="143" t="s">
        <v>99</v>
      </c>
      <c r="D20" s="143"/>
      <c r="E20" s="143"/>
      <c r="F20" s="143"/>
      <c r="G20" s="158"/>
      <c r="H20" s="147"/>
      <c r="I20" s="145"/>
    </row>
    <row r="21" spans="2:9" ht="15" customHeight="1" x14ac:dyDescent="0.3">
      <c r="B21" s="142"/>
      <c r="F21" s="148" t="s">
        <v>100</v>
      </c>
      <c r="G21" s="147"/>
      <c r="H21" s="150">
        <f>SUM(G19:G20)</f>
        <v>0</v>
      </c>
      <c r="I21" s="145"/>
    </row>
    <row r="22" spans="2:9" ht="15" customHeight="1" x14ac:dyDescent="0.3">
      <c r="B22" s="142"/>
      <c r="C22" s="148"/>
      <c r="D22" s="148"/>
      <c r="E22" s="148"/>
      <c r="F22" s="148"/>
      <c r="G22" s="150"/>
      <c r="H22" s="150"/>
      <c r="I22" s="145"/>
    </row>
    <row r="23" spans="2:9" ht="15" customHeight="1" x14ac:dyDescent="0.3">
      <c r="B23" s="142"/>
      <c r="C23" s="143" t="s">
        <v>101</v>
      </c>
      <c r="D23" s="143"/>
      <c r="E23" s="143"/>
      <c r="F23" s="143"/>
      <c r="G23" s="157"/>
      <c r="H23" s="147"/>
      <c r="I23" s="145"/>
    </row>
    <row r="24" spans="2:9" ht="15" customHeight="1" x14ac:dyDescent="0.3">
      <c r="B24" s="142"/>
      <c r="C24" s="143" t="s">
        <v>102</v>
      </c>
      <c r="D24" s="143"/>
      <c r="E24" s="143"/>
      <c r="F24" s="143"/>
      <c r="G24" s="157"/>
      <c r="H24" s="147"/>
      <c r="I24" s="145"/>
    </row>
    <row r="25" spans="2:9" ht="15" customHeight="1" x14ac:dyDescent="0.3">
      <c r="B25" s="142"/>
      <c r="C25" s="143" t="s">
        <v>103</v>
      </c>
      <c r="D25" s="143"/>
      <c r="E25" s="143"/>
      <c r="F25" s="143"/>
      <c r="G25" s="157"/>
      <c r="H25" s="147"/>
      <c r="I25" s="145"/>
    </row>
    <row r="26" spans="2:9" ht="15" customHeight="1" x14ac:dyDescent="0.3">
      <c r="B26" s="142"/>
      <c r="C26" s="143" t="s">
        <v>104</v>
      </c>
      <c r="D26" s="143"/>
      <c r="E26" s="143"/>
      <c r="F26" s="143"/>
      <c r="G26" s="157"/>
      <c r="H26" s="147"/>
      <c r="I26" s="145"/>
    </row>
    <row r="27" spans="2:9" ht="15" customHeight="1" x14ac:dyDescent="0.3">
      <c r="B27" s="142"/>
      <c r="C27" s="143" t="s">
        <v>105</v>
      </c>
      <c r="D27" s="143"/>
      <c r="E27" s="143"/>
      <c r="F27" s="143"/>
      <c r="G27" s="157"/>
      <c r="H27" s="147"/>
      <c r="I27" s="145"/>
    </row>
    <row r="28" spans="2:9" ht="15" customHeight="1" x14ac:dyDescent="0.3">
      <c r="B28" s="142"/>
      <c r="C28" s="143" t="s">
        <v>106</v>
      </c>
      <c r="D28" s="143"/>
      <c r="E28" s="143"/>
      <c r="F28" s="143"/>
      <c r="G28" s="157"/>
      <c r="H28" s="147"/>
      <c r="I28" s="145"/>
    </row>
    <row r="29" spans="2:9" ht="15" customHeight="1" x14ac:dyDescent="0.3">
      <c r="B29" s="142"/>
      <c r="C29" s="143" t="s">
        <v>107</v>
      </c>
      <c r="D29" s="143"/>
      <c r="E29" s="143"/>
      <c r="F29" s="143"/>
      <c r="G29" s="157"/>
      <c r="H29" s="147"/>
      <c r="I29" s="145"/>
    </row>
    <row r="30" spans="2:9" ht="15" customHeight="1" x14ac:dyDescent="0.3">
      <c r="B30" s="142"/>
      <c r="C30" s="143" t="s">
        <v>108</v>
      </c>
      <c r="D30" s="143"/>
      <c r="E30" s="143"/>
      <c r="F30" s="143"/>
      <c r="G30" s="157"/>
      <c r="H30" s="147"/>
      <c r="I30" s="145"/>
    </row>
    <row r="31" spans="2:9" ht="15" customHeight="1" x14ac:dyDescent="0.3">
      <c r="B31" s="142"/>
      <c r="C31" s="143" t="s">
        <v>109</v>
      </c>
      <c r="D31" s="143"/>
      <c r="E31" s="143"/>
      <c r="F31" s="143"/>
      <c r="G31" s="157"/>
      <c r="H31" s="147"/>
      <c r="I31" s="145"/>
    </row>
    <row r="32" spans="2:9" ht="15" customHeight="1" x14ac:dyDescent="0.3">
      <c r="B32" s="142"/>
      <c r="C32" s="143" t="s">
        <v>110</v>
      </c>
      <c r="D32" s="143"/>
      <c r="E32" s="143"/>
      <c r="F32" s="143"/>
      <c r="G32" s="157"/>
      <c r="H32" s="147"/>
      <c r="I32" s="145"/>
    </row>
    <row r="33" spans="2:9" ht="15" customHeight="1" x14ac:dyDescent="0.3">
      <c r="B33" s="142"/>
      <c r="C33" s="143" t="s">
        <v>111</v>
      </c>
      <c r="D33" s="143"/>
      <c r="E33" s="143"/>
      <c r="F33" s="143"/>
      <c r="G33" s="157"/>
      <c r="H33" s="147"/>
      <c r="I33" s="145"/>
    </row>
    <row r="34" spans="2:9" ht="15" customHeight="1" x14ac:dyDescent="0.3">
      <c r="B34" s="142"/>
      <c r="C34" s="143" t="s">
        <v>112</v>
      </c>
      <c r="D34" s="143"/>
      <c r="E34" s="143"/>
      <c r="F34" s="143"/>
      <c r="G34" s="157"/>
      <c r="H34" s="147"/>
      <c r="I34" s="145"/>
    </row>
    <row r="35" spans="2:9" ht="15" customHeight="1" x14ac:dyDescent="0.3">
      <c r="B35" s="142"/>
      <c r="E35" s="148"/>
      <c r="F35" s="148" t="s">
        <v>113</v>
      </c>
      <c r="G35" s="147"/>
      <c r="H35" s="150">
        <f>SUM(G23:G34)</f>
        <v>0</v>
      </c>
      <c r="I35" s="145"/>
    </row>
    <row r="36" spans="2:9" ht="15" customHeight="1" x14ac:dyDescent="0.3">
      <c r="B36" s="142"/>
      <c r="E36" s="148"/>
      <c r="F36" s="148" t="s">
        <v>114</v>
      </c>
      <c r="G36" s="147"/>
      <c r="H36" s="150">
        <f>SUM(H21:H35)</f>
        <v>0</v>
      </c>
      <c r="I36" s="145"/>
    </row>
    <row r="37" spans="2:9" ht="15" customHeight="1" x14ac:dyDescent="0.3">
      <c r="B37" s="142"/>
      <c r="C37" s="143" t="s">
        <v>115</v>
      </c>
      <c r="D37" s="143"/>
      <c r="E37" s="143"/>
      <c r="F37" s="143"/>
      <c r="G37" s="157"/>
      <c r="H37" s="147"/>
      <c r="I37" s="145"/>
    </row>
    <row r="38" spans="2:9" ht="15" customHeight="1" x14ac:dyDescent="0.3">
      <c r="B38" s="142"/>
      <c r="E38" s="148"/>
      <c r="F38" s="148" t="s">
        <v>116</v>
      </c>
      <c r="G38" s="147"/>
      <c r="H38" s="152">
        <f>SUM(H36,G37)</f>
        <v>0</v>
      </c>
      <c r="I38" s="145"/>
    </row>
    <row r="39" spans="2:9" ht="15" customHeight="1" thickBot="1" x14ac:dyDescent="0.35">
      <c r="B39" s="153"/>
      <c r="C39" s="154"/>
      <c r="D39" s="154"/>
      <c r="E39" s="154"/>
      <c r="F39" s="154"/>
      <c r="G39" s="154"/>
      <c r="H39" s="154"/>
      <c r="I39" s="155"/>
    </row>
  </sheetData>
  <sheetProtection algorithmName="SHA-512" hashValue="4jhH1I9WRAj82oiU4d+MrWO56q5jZU2Kqjf0ocNJs5tlYbYrbokjaCzvwO25SV63COPoRWGeBSEDxJEcKuLqeA==" saltValue="MhFVZySTkmmQqbc+HWnqOg==" spinCount="100000" sheet="1" objects="1" scenarios="1" selectLockedCells="1"/>
  <mergeCells count="5">
    <mergeCell ref="B2:I2"/>
    <mergeCell ref="C3:F3"/>
    <mergeCell ref="C4:F4"/>
    <mergeCell ref="G3:H3"/>
    <mergeCell ref="G4:H4"/>
  </mergeCells>
  <printOptions horizontalCentered="1"/>
  <pageMargins left="0.7" right="0.7" top="1" bottom="0.75" header="0.3" footer="0.3"/>
  <pageSetup scale="85" fitToWidth="0" fitToHeight="0" orientation="portrait" r:id="rId1"/>
  <headerFooter>
    <oddHeader xml:space="preserve">&amp;L&amp;G&amp;R&amp;"Calibri,Bold"&amp;18 2022 COVID-19 Pandemic
Relief Response Application </oddHeader>
    <oddFooter>&amp;L&amp;"Calibri,Regular"&amp;11 2022 COVID-19 Pandemic
Relief Response Application&amp;C&amp;A&amp;R&amp;F</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6192A-48BF-4506-9D05-2AC661A58939}">
  <sheetPr transitionEvaluation="1">
    <tabColor theme="3" tint="0.79998168889431442"/>
    <pageSetUpPr fitToPage="1"/>
  </sheetPr>
  <dimension ref="B1:X97"/>
  <sheetViews>
    <sheetView showGridLines="0" showRowColHeaders="0" showWhiteSpace="0" zoomScale="97" zoomScaleNormal="97" workbookViewId="0">
      <selection activeCell="D6" sqref="D6"/>
    </sheetView>
  </sheetViews>
  <sheetFormatPr defaultColWidth="8.6640625" defaultRowHeight="15" customHeight="1" x14ac:dyDescent="0.3"/>
  <cols>
    <col min="1" max="1" width="2.5546875" style="138" customWidth="1"/>
    <col min="2" max="2" width="31.5546875" style="138" customWidth="1"/>
    <col min="3" max="3" width="12.88671875" style="138" customWidth="1"/>
    <col min="4" max="8" width="15.6640625" style="138" customWidth="1"/>
    <col min="9" max="22" width="8.6640625" style="138" customWidth="1"/>
    <col min="23" max="23" width="13" style="138" hidden="1" customWidth="1"/>
    <col min="24" max="24" width="0" style="138" hidden="1" customWidth="1"/>
    <col min="25" max="16384" width="8.6640625" style="138"/>
  </cols>
  <sheetData>
    <row r="1" spans="2:23" ht="11.4" customHeight="1" thickBot="1" x14ac:dyDescent="0.35"/>
    <row r="2" spans="2:23" ht="15" customHeight="1" thickBot="1" x14ac:dyDescent="0.35">
      <c r="B2" s="373" t="s">
        <v>117</v>
      </c>
      <c r="C2" s="374"/>
      <c r="D2" s="374"/>
      <c r="E2" s="374"/>
      <c r="F2" s="374"/>
      <c r="G2" s="374"/>
      <c r="H2" s="375"/>
    </row>
    <row r="3" spans="2:23" ht="15" customHeight="1" x14ac:dyDescent="0.3">
      <c r="B3" s="379" t="str">
        <f>Project_Name</f>
        <v>[Type Project Name Here]</v>
      </c>
      <c r="C3" s="380"/>
      <c r="D3" s="380"/>
      <c r="E3" s="380"/>
      <c r="F3" s="383" t="str">
        <f>Project_City</f>
        <v>[Type Project City]</v>
      </c>
      <c r="G3" s="383"/>
      <c r="H3" s="384"/>
    </row>
    <row r="4" spans="2:23" ht="15" customHeight="1" thickBot="1" x14ac:dyDescent="0.35">
      <c r="B4" s="381" t="str">
        <f>Application_Number</f>
        <v>[Type DMS Application Number]</v>
      </c>
      <c r="C4" s="382"/>
      <c r="D4" s="382"/>
      <c r="E4" s="382"/>
      <c r="F4" s="371" t="str">
        <f>Project_County</f>
        <v>[Type Project County]</v>
      </c>
      <c r="G4" s="371"/>
      <c r="H4" s="385"/>
    </row>
    <row r="5" spans="2:23" s="162" customFormat="1" ht="6" customHeight="1" x14ac:dyDescent="0.3">
      <c r="B5" s="160"/>
      <c r="C5" s="161"/>
      <c r="D5" s="139"/>
      <c r="E5" s="139"/>
      <c r="F5" s="139"/>
      <c r="G5" s="139"/>
      <c r="H5" s="140"/>
    </row>
    <row r="6" spans="2:23" ht="15" customHeight="1" x14ac:dyDescent="0.3">
      <c r="B6" s="142"/>
      <c r="C6" s="143"/>
      <c r="D6" s="254" t="s">
        <v>118</v>
      </c>
      <c r="E6" s="254" t="s">
        <v>118</v>
      </c>
      <c r="F6" s="254" t="s">
        <v>118</v>
      </c>
      <c r="G6" s="254" t="s">
        <v>118</v>
      </c>
      <c r="H6" s="254" t="s">
        <v>118</v>
      </c>
    </row>
    <row r="7" spans="2:23" ht="15" customHeight="1" x14ac:dyDescent="0.3">
      <c r="B7" s="163" t="s">
        <v>27</v>
      </c>
      <c r="C7" s="164"/>
      <c r="D7" s="236">
        <v>0</v>
      </c>
      <c r="E7" s="237">
        <v>0</v>
      </c>
      <c r="F7" s="237">
        <v>0</v>
      </c>
      <c r="G7" s="237">
        <v>0</v>
      </c>
      <c r="H7" s="238">
        <v>0</v>
      </c>
    </row>
    <row r="8" spans="2:23" ht="5.4" customHeight="1" x14ac:dyDescent="0.3">
      <c r="B8" s="165"/>
      <c r="C8" s="166"/>
      <c r="D8" s="167"/>
      <c r="E8" s="168"/>
      <c r="F8" s="168"/>
      <c r="G8" s="168"/>
      <c r="H8" s="169"/>
      <c r="W8" s="170" t="s">
        <v>119</v>
      </c>
    </row>
    <row r="9" spans="2:23" ht="15" customHeight="1" x14ac:dyDescent="0.3">
      <c r="B9" s="159" t="s">
        <v>122</v>
      </c>
      <c r="C9" s="171"/>
      <c r="D9" s="239">
        <v>0</v>
      </c>
      <c r="E9" s="237">
        <v>0</v>
      </c>
      <c r="F9" s="237">
        <v>0</v>
      </c>
      <c r="G9" s="237">
        <v>0</v>
      </c>
      <c r="H9" s="238">
        <v>0</v>
      </c>
      <c r="W9" s="170" t="s">
        <v>120</v>
      </c>
    </row>
    <row r="10" spans="2:23" ht="15" customHeight="1" x14ac:dyDescent="0.3">
      <c r="B10" s="163" t="s">
        <v>124</v>
      </c>
      <c r="C10" s="164"/>
      <c r="D10" s="240">
        <v>0</v>
      </c>
      <c r="E10" s="241">
        <v>0</v>
      </c>
      <c r="F10" s="241">
        <v>0</v>
      </c>
      <c r="G10" s="241">
        <v>0</v>
      </c>
      <c r="H10" s="242">
        <v>0</v>
      </c>
      <c r="W10" s="170" t="s">
        <v>121</v>
      </c>
    </row>
    <row r="11" spans="2:23" ht="15" customHeight="1" x14ac:dyDescent="0.3">
      <c r="B11" s="142"/>
      <c r="C11" s="172" t="s">
        <v>28</v>
      </c>
      <c r="D11" s="173">
        <f>D9-D10</f>
        <v>0</v>
      </c>
      <c r="E11" s="173">
        <f>E9-E10</f>
        <v>0</v>
      </c>
      <c r="F11" s="173">
        <f>F9-F10</f>
        <v>0</v>
      </c>
      <c r="G11" s="173">
        <f>G9-G10</f>
        <v>0</v>
      </c>
      <c r="H11" s="174">
        <f>H9-H10</f>
        <v>0</v>
      </c>
      <c r="W11" s="170" t="s">
        <v>123</v>
      </c>
    </row>
    <row r="12" spans="2:23" ht="5.4" customHeight="1" x14ac:dyDescent="0.3">
      <c r="B12" s="175"/>
      <c r="C12" s="176"/>
      <c r="D12" s="176"/>
      <c r="E12" s="176"/>
      <c r="F12" s="176"/>
      <c r="G12" s="176"/>
      <c r="H12" s="177"/>
      <c r="W12" s="170" t="s">
        <v>118</v>
      </c>
    </row>
    <row r="13" spans="2:23" ht="15" customHeight="1" x14ac:dyDescent="0.3">
      <c r="B13" s="178" t="s">
        <v>125</v>
      </c>
      <c r="C13" s="179"/>
      <c r="D13" s="180" t="e">
        <f>D9/D7</f>
        <v>#DIV/0!</v>
      </c>
      <c r="E13" s="180" t="e">
        <f>E9/E7</f>
        <v>#DIV/0!</v>
      </c>
      <c r="F13" s="180" t="e">
        <f>F9/F7</f>
        <v>#DIV/0!</v>
      </c>
      <c r="G13" s="180" t="e">
        <f>G9/G7</f>
        <v>#DIV/0!</v>
      </c>
      <c r="H13" s="181" t="e">
        <f>H9/H7</f>
        <v>#DIV/0!</v>
      </c>
    </row>
    <row r="14" spans="2:23" ht="5.4" customHeight="1" x14ac:dyDescent="0.3">
      <c r="B14" s="142"/>
      <c r="C14" s="143"/>
      <c r="D14" s="182"/>
      <c r="E14" s="182"/>
      <c r="F14" s="182"/>
      <c r="G14" s="182"/>
      <c r="H14" s="183"/>
    </row>
    <row r="15" spans="2:23" ht="15" customHeight="1" x14ac:dyDescent="0.3">
      <c r="B15" s="163" t="s">
        <v>126</v>
      </c>
      <c r="C15" s="164"/>
      <c r="D15" s="243">
        <v>0</v>
      </c>
      <c r="E15" s="244">
        <v>0</v>
      </c>
      <c r="F15" s="244">
        <v>0</v>
      </c>
      <c r="G15" s="244">
        <v>0</v>
      </c>
      <c r="H15" s="245">
        <v>0</v>
      </c>
    </row>
    <row r="16" spans="2:23" ht="15" customHeight="1" x14ac:dyDescent="0.3">
      <c r="B16" s="184" t="s">
        <v>127</v>
      </c>
      <c r="C16" s="185"/>
      <c r="D16" s="246">
        <v>0</v>
      </c>
      <c r="E16" s="247">
        <v>0</v>
      </c>
      <c r="F16" s="247">
        <v>0</v>
      </c>
      <c r="G16" s="247">
        <v>0</v>
      </c>
      <c r="H16" s="248">
        <v>0</v>
      </c>
    </row>
    <row r="17" spans="2:8" ht="15" customHeight="1" x14ac:dyDescent="0.3">
      <c r="B17" s="142"/>
      <c r="C17" s="186" t="s">
        <v>128</v>
      </c>
      <c r="D17" s="187">
        <f>D15-D16</f>
        <v>0</v>
      </c>
      <c r="E17" s="187">
        <f>E15-E16</f>
        <v>0</v>
      </c>
      <c r="F17" s="187">
        <f>F15-F16</f>
        <v>0</v>
      </c>
      <c r="G17" s="187">
        <f>G15-G16</f>
        <v>0</v>
      </c>
      <c r="H17" s="188">
        <f>H15-H16</f>
        <v>0</v>
      </c>
    </row>
    <row r="18" spans="2:8" ht="6" customHeight="1" x14ac:dyDescent="0.3">
      <c r="B18" s="189"/>
      <c r="C18" s="190"/>
      <c r="D18" s="191"/>
      <c r="E18" s="191"/>
      <c r="F18" s="191"/>
      <c r="G18" s="191"/>
      <c r="H18" s="192"/>
    </row>
    <row r="19" spans="2:8" ht="15" customHeight="1" x14ac:dyDescent="0.3">
      <c r="B19" s="142"/>
      <c r="C19" s="193" t="s">
        <v>129</v>
      </c>
      <c r="D19" s="187">
        <f>D11*D15*12</f>
        <v>0</v>
      </c>
      <c r="E19" s="187">
        <f t="shared" ref="E19:H19" si="0">E11*E15*12</f>
        <v>0</v>
      </c>
      <c r="F19" s="187">
        <f t="shared" si="0"/>
        <v>0</v>
      </c>
      <c r="G19" s="187">
        <f t="shared" si="0"/>
        <v>0</v>
      </c>
      <c r="H19" s="188">
        <f t="shared" si="0"/>
        <v>0</v>
      </c>
    </row>
    <row r="20" spans="2:8" ht="15" customHeight="1" x14ac:dyDescent="0.3">
      <c r="B20" s="142"/>
      <c r="C20" s="193" t="s">
        <v>130</v>
      </c>
      <c r="D20" s="194">
        <f t="shared" ref="D20:H20" si="1">-(D11*D16*12)</f>
        <v>0</v>
      </c>
      <c r="E20" s="194">
        <f t="shared" si="1"/>
        <v>0</v>
      </c>
      <c r="F20" s="194">
        <f t="shared" si="1"/>
        <v>0</v>
      </c>
      <c r="G20" s="194">
        <f t="shared" si="1"/>
        <v>0</v>
      </c>
      <c r="H20" s="195">
        <f t="shared" si="1"/>
        <v>0</v>
      </c>
    </row>
    <row r="21" spans="2:8" ht="15" customHeight="1" x14ac:dyDescent="0.3">
      <c r="B21" s="142"/>
      <c r="C21" s="193" t="s">
        <v>131</v>
      </c>
      <c r="D21" s="187">
        <f>SUM(D19+D20)</f>
        <v>0</v>
      </c>
      <c r="E21" s="187">
        <f>SUM(E19+E20)</f>
        <v>0</v>
      </c>
      <c r="F21" s="187">
        <f t="shared" ref="F21:H21" si="2">SUM(F19+F20)</f>
        <v>0</v>
      </c>
      <c r="G21" s="187">
        <f t="shared" si="2"/>
        <v>0</v>
      </c>
      <c r="H21" s="188">
        <f t="shared" si="2"/>
        <v>0</v>
      </c>
    </row>
    <row r="22" spans="2:8" ht="5.4" customHeight="1" x14ac:dyDescent="0.3">
      <c r="B22" s="196"/>
      <c r="C22" s="197"/>
      <c r="D22" s="187"/>
      <c r="E22" s="187"/>
      <c r="F22" s="187"/>
      <c r="G22" s="187"/>
      <c r="H22" s="188"/>
    </row>
    <row r="23" spans="2:8" ht="15" customHeight="1" x14ac:dyDescent="0.3">
      <c r="B23" s="198" t="s">
        <v>132</v>
      </c>
      <c r="C23" s="199"/>
      <c r="D23" s="190"/>
      <c r="E23" s="200">
        <f>SUM(D21:H21)</f>
        <v>0</v>
      </c>
      <c r="F23" s="187"/>
      <c r="G23" s="187"/>
      <c r="H23" s="188"/>
    </row>
    <row r="24" spans="2:8" ht="5.4" customHeight="1" x14ac:dyDescent="0.3">
      <c r="B24" s="201"/>
      <c r="C24" s="202"/>
      <c r="D24" s="143"/>
      <c r="E24" s="203"/>
      <c r="F24" s="204"/>
      <c r="G24" s="204"/>
      <c r="H24" s="205"/>
    </row>
    <row r="25" spans="2:8" ht="15" customHeight="1" x14ac:dyDescent="0.3">
      <c r="B25" s="142" t="s">
        <v>133</v>
      </c>
      <c r="C25" s="143"/>
      <c r="D25" s="143"/>
      <c r="E25" s="204"/>
      <c r="F25" s="204"/>
      <c r="G25" s="204"/>
      <c r="H25" s="205"/>
    </row>
    <row r="26" spans="2:8" ht="15" customHeight="1" x14ac:dyDescent="0.3">
      <c r="B26" s="178" t="s">
        <v>134</v>
      </c>
      <c r="C26" s="179"/>
      <c r="D26" s="156"/>
      <c r="E26" s="249"/>
      <c r="F26" s="204"/>
      <c r="G26" s="204"/>
      <c r="H26" s="205"/>
    </row>
    <row r="27" spans="2:8" ht="15" customHeight="1" x14ac:dyDescent="0.3">
      <c r="B27" s="178" t="s">
        <v>135</v>
      </c>
      <c r="C27" s="179"/>
      <c r="D27" s="156"/>
      <c r="E27" s="250"/>
      <c r="F27" s="204" t="s">
        <v>11</v>
      </c>
      <c r="G27" s="204"/>
      <c r="H27" s="205"/>
    </row>
    <row r="28" spans="2:8" ht="15" customHeight="1" x14ac:dyDescent="0.3">
      <c r="B28" s="178" t="s">
        <v>136</v>
      </c>
      <c r="C28" s="179"/>
      <c r="D28" s="156"/>
      <c r="E28" s="250"/>
      <c r="F28" s="204"/>
      <c r="G28" s="204"/>
      <c r="H28" s="205"/>
    </row>
    <row r="29" spans="2:8" ht="15" customHeight="1" x14ac:dyDescent="0.3">
      <c r="B29" s="178" t="s">
        <v>137</v>
      </c>
      <c r="C29" s="179"/>
      <c r="D29" s="156"/>
      <c r="E29" s="250"/>
      <c r="F29" s="204"/>
      <c r="G29" s="204"/>
      <c r="H29" s="205"/>
    </row>
    <row r="30" spans="2:8" ht="15" customHeight="1" x14ac:dyDescent="0.3">
      <c r="B30" s="206" t="s">
        <v>138</v>
      </c>
      <c r="C30" s="207"/>
      <c r="D30" s="156"/>
      <c r="E30" s="187">
        <f>SUM(E26:E29)*12</f>
        <v>0</v>
      </c>
      <c r="F30" s="204"/>
      <c r="G30" s="204"/>
      <c r="H30" s="205"/>
    </row>
    <row r="31" spans="2:8" ht="15" customHeight="1" x14ac:dyDescent="0.3">
      <c r="B31" s="142"/>
      <c r="C31" s="193" t="s">
        <v>139</v>
      </c>
      <c r="D31" s="208"/>
      <c r="E31" s="156"/>
      <c r="F31" s="187">
        <f>E23+E30</f>
        <v>0</v>
      </c>
      <c r="G31" s="143"/>
      <c r="H31" s="145"/>
    </row>
    <row r="32" spans="2:8" ht="15" customHeight="1" x14ac:dyDescent="0.3">
      <c r="B32" s="165" t="s">
        <v>140</v>
      </c>
      <c r="C32" s="166"/>
      <c r="D32" s="209"/>
      <c r="E32" s="180">
        <v>7.0000000000000007E-2</v>
      </c>
      <c r="F32" s="210">
        <f>-F31*E32</f>
        <v>0</v>
      </c>
      <c r="G32" s="143"/>
      <c r="H32" s="145"/>
    </row>
    <row r="33" spans="2:24" ht="15" customHeight="1" x14ac:dyDescent="0.3">
      <c r="B33" s="142"/>
      <c r="C33" s="172" t="s">
        <v>141</v>
      </c>
      <c r="D33" s="211"/>
      <c r="E33" s="143"/>
      <c r="F33" s="200">
        <f>F31+F32</f>
        <v>0</v>
      </c>
      <c r="G33" s="143"/>
      <c r="H33" s="145"/>
    </row>
    <row r="34" spans="2:24" ht="6.6" customHeight="1" thickBot="1" x14ac:dyDescent="0.35">
      <c r="B34" s="153"/>
      <c r="C34" s="154"/>
      <c r="D34" s="212"/>
      <c r="E34" s="154"/>
      <c r="F34" s="154"/>
      <c r="G34" s="154"/>
      <c r="H34" s="155"/>
    </row>
    <row r="35" spans="2:24" ht="15" customHeight="1" thickBot="1" x14ac:dyDescent="0.35">
      <c r="B35" s="376" t="s">
        <v>142</v>
      </c>
      <c r="C35" s="377"/>
      <c r="D35" s="377"/>
      <c r="E35" s="377"/>
      <c r="F35" s="377"/>
      <c r="G35" s="377"/>
      <c r="H35" s="378"/>
    </row>
    <row r="36" spans="2:24" ht="15" customHeight="1" x14ac:dyDescent="0.3">
      <c r="B36" s="213" t="s">
        <v>143</v>
      </c>
      <c r="C36" s="214"/>
      <c r="D36" s="215"/>
      <c r="E36" s="58"/>
      <c r="F36" s="216"/>
      <c r="G36" s="182"/>
      <c r="H36" s="183"/>
    </row>
    <row r="37" spans="2:24" ht="15" customHeight="1" x14ac:dyDescent="0.3">
      <c r="B37" s="165" t="s">
        <v>144</v>
      </c>
      <c r="C37" s="166"/>
      <c r="D37" s="209"/>
      <c r="E37" s="249"/>
      <c r="F37" s="217"/>
      <c r="G37" s="143"/>
      <c r="H37" s="145"/>
    </row>
    <row r="38" spans="2:24" ht="15" customHeight="1" x14ac:dyDescent="0.3">
      <c r="B38" s="165" t="s">
        <v>147</v>
      </c>
      <c r="C38" s="166"/>
      <c r="D38" s="209"/>
      <c r="E38" s="249"/>
      <c r="F38" s="217"/>
      <c r="G38" s="143"/>
      <c r="H38" s="145"/>
    </row>
    <row r="39" spans="2:24" ht="15" customHeight="1" x14ac:dyDescent="0.3">
      <c r="B39" s="165" t="s">
        <v>149</v>
      </c>
      <c r="C39" s="166"/>
      <c r="D39" s="209"/>
      <c r="E39" s="249"/>
      <c r="F39" s="217"/>
      <c r="G39" s="218"/>
      <c r="H39" s="145"/>
      <c r="W39" s="138" t="s">
        <v>145</v>
      </c>
      <c r="X39" s="138" t="s">
        <v>146</v>
      </c>
    </row>
    <row r="40" spans="2:24" ht="15" customHeight="1" x14ac:dyDescent="0.3">
      <c r="B40" s="165" t="s">
        <v>151</v>
      </c>
      <c r="C40" s="166"/>
      <c r="D40" s="209"/>
      <c r="E40" s="249"/>
      <c r="F40" s="217"/>
      <c r="G40" s="143"/>
      <c r="H40" s="145"/>
      <c r="X40" s="138" t="s">
        <v>148</v>
      </c>
    </row>
    <row r="41" spans="2:24" ht="15" customHeight="1" x14ac:dyDescent="0.3">
      <c r="B41" s="165" t="s">
        <v>153</v>
      </c>
      <c r="C41" s="166"/>
      <c r="D41" s="209"/>
      <c r="E41" s="249"/>
      <c r="F41" s="217"/>
      <c r="G41" s="143"/>
      <c r="H41" s="145"/>
      <c r="X41" s="138" t="s">
        <v>150</v>
      </c>
    </row>
    <row r="42" spans="2:24" ht="15" customHeight="1" x14ac:dyDescent="0.3">
      <c r="B42" s="165" t="s">
        <v>155</v>
      </c>
      <c r="C42" s="166"/>
      <c r="D42" s="209"/>
      <c r="E42" s="249"/>
      <c r="F42" s="217"/>
      <c r="G42" s="143"/>
      <c r="H42" s="145"/>
      <c r="X42" s="138" t="s">
        <v>152</v>
      </c>
    </row>
    <row r="43" spans="2:24" ht="15" customHeight="1" x14ac:dyDescent="0.3">
      <c r="B43" s="165" t="s">
        <v>157</v>
      </c>
      <c r="C43" s="166"/>
      <c r="D43" s="209"/>
      <c r="E43" s="249"/>
      <c r="F43" s="217"/>
      <c r="G43" s="143"/>
      <c r="H43" s="145"/>
      <c r="X43" s="138" t="s">
        <v>154</v>
      </c>
    </row>
    <row r="44" spans="2:24" ht="15" customHeight="1" x14ac:dyDescent="0.3">
      <c r="B44" s="165" t="s">
        <v>159</v>
      </c>
      <c r="C44" s="166"/>
      <c r="D44" s="209"/>
      <c r="E44" s="249"/>
      <c r="F44" s="217"/>
      <c r="G44" s="143"/>
      <c r="H44" s="145"/>
      <c r="X44" s="138" t="s">
        <v>156</v>
      </c>
    </row>
    <row r="45" spans="2:24" ht="15" customHeight="1" x14ac:dyDescent="0.3">
      <c r="B45" s="165" t="s">
        <v>161</v>
      </c>
      <c r="C45" s="166"/>
      <c r="D45" s="209"/>
      <c r="E45" s="249"/>
      <c r="F45" s="217"/>
      <c r="G45" s="143"/>
      <c r="H45" s="145"/>
      <c r="X45" s="138" t="s">
        <v>158</v>
      </c>
    </row>
    <row r="46" spans="2:24" ht="15" customHeight="1" x14ac:dyDescent="0.3">
      <c r="B46" s="165" t="s">
        <v>163</v>
      </c>
      <c r="C46" s="166"/>
      <c r="D46" s="209"/>
      <c r="E46" s="249"/>
      <c r="F46" s="217"/>
      <c r="G46" s="143"/>
      <c r="H46" s="145"/>
      <c r="X46" s="138" t="s">
        <v>160</v>
      </c>
    </row>
    <row r="47" spans="2:24" ht="15" customHeight="1" x14ac:dyDescent="0.3">
      <c r="B47" s="165" t="s">
        <v>165</v>
      </c>
      <c r="C47" s="166"/>
      <c r="D47" s="209"/>
      <c r="E47" s="249"/>
      <c r="F47" s="217"/>
      <c r="G47" s="143"/>
      <c r="H47" s="145"/>
      <c r="X47" s="138" t="s">
        <v>162</v>
      </c>
    </row>
    <row r="48" spans="2:24" ht="15" customHeight="1" x14ac:dyDescent="0.3">
      <c r="B48" s="165" t="s">
        <v>167</v>
      </c>
      <c r="C48" s="166"/>
      <c r="D48" s="209"/>
      <c r="E48" s="249"/>
      <c r="F48" s="217"/>
      <c r="G48" s="143"/>
      <c r="H48" s="145"/>
      <c r="X48" s="138" t="s">
        <v>164</v>
      </c>
    </row>
    <row r="49" spans="2:24" ht="15" customHeight="1" x14ac:dyDescent="0.3">
      <c r="B49" s="165" t="s">
        <v>169</v>
      </c>
      <c r="C49" s="166"/>
      <c r="D49" s="209"/>
      <c r="E49" s="249"/>
      <c r="F49" s="217"/>
      <c r="G49" s="143"/>
      <c r="H49" s="145"/>
      <c r="X49" s="138" t="s">
        <v>166</v>
      </c>
    </row>
    <row r="50" spans="2:24" ht="15" customHeight="1" x14ac:dyDescent="0.3">
      <c r="B50" s="165" t="s">
        <v>171</v>
      </c>
      <c r="C50" s="166"/>
      <c r="D50" s="209"/>
      <c r="E50" s="249"/>
      <c r="F50" s="217"/>
      <c r="G50" s="143"/>
      <c r="H50" s="145"/>
      <c r="X50" s="138" t="s">
        <v>168</v>
      </c>
    </row>
    <row r="51" spans="2:24" ht="15" customHeight="1" x14ac:dyDescent="0.3">
      <c r="B51" s="142" t="s">
        <v>173</v>
      </c>
      <c r="C51" s="143"/>
      <c r="D51" s="209"/>
      <c r="E51" s="249"/>
      <c r="F51" s="217"/>
      <c r="G51" s="143"/>
      <c r="H51" s="145"/>
      <c r="X51" s="138" t="s">
        <v>170</v>
      </c>
    </row>
    <row r="52" spans="2:24" ht="15" customHeight="1" x14ac:dyDescent="0.3">
      <c r="B52" s="165" t="s">
        <v>175</v>
      </c>
      <c r="C52" s="166"/>
      <c r="D52" s="209"/>
      <c r="E52" s="249"/>
      <c r="F52" s="217"/>
      <c r="G52" s="143"/>
      <c r="H52" s="145"/>
      <c r="X52" s="138" t="s">
        <v>172</v>
      </c>
    </row>
    <row r="53" spans="2:24" ht="15" customHeight="1" x14ac:dyDescent="0.3">
      <c r="B53" s="213" t="s">
        <v>177</v>
      </c>
      <c r="C53" s="214"/>
      <c r="D53" s="215"/>
      <c r="E53" s="58"/>
      <c r="F53" s="216"/>
      <c r="G53" s="182"/>
      <c r="H53" s="183"/>
      <c r="X53" s="138" t="s">
        <v>174</v>
      </c>
    </row>
    <row r="54" spans="2:24" ht="15" customHeight="1" x14ac:dyDescent="0.3">
      <c r="B54" s="165" t="s">
        <v>178</v>
      </c>
      <c r="C54" s="166"/>
      <c r="D54" s="209"/>
      <c r="E54" s="249"/>
      <c r="F54" s="217"/>
      <c r="G54" s="143"/>
      <c r="H54" s="145"/>
      <c r="X54" s="138" t="s">
        <v>176</v>
      </c>
    </row>
    <row r="55" spans="2:24" ht="15" customHeight="1" x14ac:dyDescent="0.3">
      <c r="B55" s="165" t="s">
        <v>180</v>
      </c>
      <c r="C55" s="166"/>
      <c r="D55" s="209"/>
      <c r="E55" s="249"/>
      <c r="F55" s="217"/>
      <c r="G55" s="143"/>
      <c r="H55" s="145"/>
    </row>
    <row r="56" spans="2:24" ht="15" customHeight="1" x14ac:dyDescent="0.3">
      <c r="B56" s="165" t="s">
        <v>182</v>
      </c>
      <c r="C56" s="166"/>
      <c r="D56" s="209"/>
      <c r="E56" s="249"/>
      <c r="F56" s="217"/>
      <c r="G56" s="143"/>
      <c r="H56" s="145"/>
      <c r="X56" s="138" t="s">
        <v>179</v>
      </c>
    </row>
    <row r="57" spans="2:24" ht="15" customHeight="1" x14ac:dyDescent="0.3">
      <c r="B57" s="165" t="s">
        <v>184</v>
      </c>
      <c r="C57" s="166"/>
      <c r="D57" s="209"/>
      <c r="E57" s="249"/>
      <c r="F57" s="217"/>
      <c r="G57" s="143"/>
      <c r="H57" s="145"/>
      <c r="X57" s="138" t="s">
        <v>181</v>
      </c>
    </row>
    <row r="58" spans="2:24" ht="15" customHeight="1" x14ac:dyDescent="0.3">
      <c r="B58" s="165" t="s">
        <v>186</v>
      </c>
      <c r="C58" s="166"/>
      <c r="D58" s="209"/>
      <c r="E58" s="249"/>
      <c r="F58" s="217"/>
      <c r="G58" s="143"/>
      <c r="H58" s="145"/>
      <c r="X58" s="138" t="s">
        <v>183</v>
      </c>
    </row>
    <row r="59" spans="2:24" ht="15" customHeight="1" x14ac:dyDescent="0.3">
      <c r="B59" s="213" t="s">
        <v>188</v>
      </c>
      <c r="C59" s="214"/>
      <c r="D59" s="215"/>
      <c r="E59" s="58"/>
      <c r="F59" s="216"/>
      <c r="G59" s="182"/>
      <c r="H59" s="183"/>
      <c r="X59" s="138" t="s">
        <v>185</v>
      </c>
    </row>
    <row r="60" spans="2:24" ht="15" customHeight="1" x14ac:dyDescent="0.3">
      <c r="B60" s="165" t="s">
        <v>189</v>
      </c>
      <c r="C60" s="166"/>
      <c r="D60" s="209"/>
      <c r="E60" s="249"/>
      <c r="F60" s="217"/>
      <c r="G60" s="143"/>
      <c r="H60" s="145"/>
      <c r="X60" s="138" t="s">
        <v>187</v>
      </c>
    </row>
    <row r="61" spans="2:24" ht="15" customHeight="1" x14ac:dyDescent="0.3">
      <c r="B61" s="165" t="s">
        <v>191</v>
      </c>
      <c r="C61" s="166"/>
      <c r="D61" s="209"/>
      <c r="E61" s="249"/>
      <c r="F61" s="217"/>
      <c r="G61" s="143"/>
      <c r="H61" s="145"/>
    </row>
    <row r="62" spans="2:24" ht="15" customHeight="1" x14ac:dyDescent="0.3">
      <c r="B62" s="165" t="s">
        <v>193</v>
      </c>
      <c r="C62" s="166"/>
      <c r="D62" s="209"/>
      <c r="E62" s="249"/>
      <c r="F62" s="217"/>
      <c r="G62" s="143"/>
      <c r="H62" s="145"/>
      <c r="X62" s="138" t="s">
        <v>190</v>
      </c>
    </row>
    <row r="63" spans="2:24" ht="15" customHeight="1" x14ac:dyDescent="0.3">
      <c r="B63" s="165" t="s">
        <v>195</v>
      </c>
      <c r="C63" s="166"/>
      <c r="D63" s="209"/>
      <c r="E63" s="249"/>
      <c r="F63" s="217"/>
      <c r="G63" s="143"/>
      <c r="H63" s="145"/>
      <c r="X63" s="138" t="s">
        <v>192</v>
      </c>
    </row>
    <row r="64" spans="2:24" ht="15" customHeight="1" x14ac:dyDescent="0.3">
      <c r="B64" s="165" t="s">
        <v>197</v>
      </c>
      <c r="C64" s="166"/>
      <c r="D64" s="209"/>
      <c r="E64" s="249"/>
      <c r="F64" s="217"/>
      <c r="G64" s="143"/>
      <c r="H64" s="145"/>
      <c r="X64" s="138" t="s">
        <v>194</v>
      </c>
    </row>
    <row r="65" spans="2:24" ht="15" customHeight="1" x14ac:dyDescent="0.3">
      <c r="B65" s="165" t="s">
        <v>199</v>
      </c>
      <c r="C65" s="166"/>
      <c r="D65" s="209"/>
      <c r="E65" s="249"/>
      <c r="F65" s="217"/>
      <c r="G65" s="143"/>
      <c r="H65" s="145"/>
      <c r="X65" s="138" t="s">
        <v>196</v>
      </c>
    </row>
    <row r="66" spans="2:24" ht="15" customHeight="1" x14ac:dyDescent="0.3">
      <c r="B66" s="165" t="s">
        <v>201</v>
      </c>
      <c r="C66" s="166"/>
      <c r="D66" s="209"/>
      <c r="E66" s="249"/>
      <c r="F66" s="217"/>
      <c r="G66" s="143"/>
      <c r="H66" s="145"/>
      <c r="X66" s="138" t="s">
        <v>198</v>
      </c>
    </row>
    <row r="67" spans="2:24" ht="15" customHeight="1" x14ac:dyDescent="0.3">
      <c r="B67" s="165" t="s">
        <v>203</v>
      </c>
      <c r="C67" s="166"/>
      <c r="D67" s="209"/>
      <c r="E67" s="249"/>
      <c r="F67" s="217"/>
      <c r="G67" s="143"/>
      <c r="H67" s="145"/>
      <c r="X67" s="138" t="s">
        <v>200</v>
      </c>
    </row>
    <row r="68" spans="2:24" ht="15" customHeight="1" x14ac:dyDescent="0.3">
      <c r="B68" s="165" t="s">
        <v>205</v>
      </c>
      <c r="C68" s="166"/>
      <c r="D68" s="209"/>
      <c r="E68" s="249"/>
      <c r="F68" s="217"/>
      <c r="G68" s="143"/>
      <c r="H68" s="145"/>
      <c r="X68" s="138" t="s">
        <v>202</v>
      </c>
    </row>
    <row r="69" spans="2:24" ht="15" customHeight="1" x14ac:dyDescent="0.3">
      <c r="B69" s="165" t="s">
        <v>207</v>
      </c>
      <c r="C69" s="166"/>
      <c r="D69" s="209"/>
      <c r="E69" s="249"/>
      <c r="F69" s="217"/>
      <c r="G69" s="143"/>
      <c r="H69" s="145"/>
      <c r="X69" s="138" t="s">
        <v>204</v>
      </c>
    </row>
    <row r="70" spans="2:24" ht="15" customHeight="1" x14ac:dyDescent="0.3">
      <c r="B70" s="165" t="s">
        <v>209</v>
      </c>
      <c r="C70" s="166"/>
      <c r="D70" s="209"/>
      <c r="E70" s="249"/>
      <c r="F70" s="217"/>
      <c r="G70" s="143"/>
      <c r="H70" s="145"/>
      <c r="X70" s="138" t="s">
        <v>206</v>
      </c>
    </row>
    <row r="71" spans="2:24" ht="15" customHeight="1" x14ac:dyDescent="0.3">
      <c r="B71" s="165" t="s">
        <v>211</v>
      </c>
      <c r="C71" s="166"/>
      <c r="D71" s="209"/>
      <c r="E71" s="249"/>
      <c r="F71" s="217"/>
      <c r="G71" s="143"/>
      <c r="H71" s="145"/>
      <c r="X71" s="138" t="s">
        <v>208</v>
      </c>
    </row>
    <row r="72" spans="2:24" ht="15" customHeight="1" x14ac:dyDescent="0.3">
      <c r="B72" s="165" t="s">
        <v>213</v>
      </c>
      <c r="C72" s="166"/>
      <c r="D72" s="209"/>
      <c r="E72" s="249"/>
      <c r="F72" s="217"/>
      <c r="G72" s="143"/>
      <c r="H72" s="145"/>
      <c r="X72" s="138" t="s">
        <v>210</v>
      </c>
    </row>
    <row r="73" spans="2:24" ht="15" customHeight="1" x14ac:dyDescent="0.3">
      <c r="B73" s="165" t="s">
        <v>215</v>
      </c>
      <c r="C73" s="166"/>
      <c r="D73" s="209"/>
      <c r="E73" s="249"/>
      <c r="F73" s="217"/>
      <c r="G73" s="143"/>
      <c r="H73" s="145"/>
      <c r="X73" s="138" t="s">
        <v>212</v>
      </c>
    </row>
    <row r="74" spans="2:24" ht="15" customHeight="1" x14ac:dyDescent="0.3">
      <c r="B74" s="165" t="s">
        <v>217</v>
      </c>
      <c r="C74" s="166"/>
      <c r="D74" s="209"/>
      <c r="E74" s="249"/>
      <c r="F74" s="217"/>
      <c r="G74" s="143"/>
      <c r="H74" s="145"/>
      <c r="X74" s="138" t="s">
        <v>214</v>
      </c>
    </row>
    <row r="75" spans="2:24" ht="15" customHeight="1" x14ac:dyDescent="0.3">
      <c r="B75" s="165" t="s">
        <v>219</v>
      </c>
      <c r="C75" s="166"/>
      <c r="D75" s="209"/>
      <c r="E75" s="249"/>
      <c r="F75" s="217"/>
      <c r="G75" s="143"/>
      <c r="H75" s="145"/>
      <c r="X75" s="138" t="s">
        <v>216</v>
      </c>
    </row>
    <row r="76" spans="2:24" ht="15" customHeight="1" x14ac:dyDescent="0.3">
      <c r="B76" s="165" t="s">
        <v>221</v>
      </c>
      <c r="C76" s="166"/>
      <c r="D76" s="209"/>
      <c r="E76" s="249"/>
      <c r="F76" s="217"/>
      <c r="G76" s="143"/>
      <c r="H76" s="145"/>
      <c r="X76" s="138" t="s">
        <v>218</v>
      </c>
    </row>
    <row r="77" spans="2:24" ht="15" customHeight="1" x14ac:dyDescent="0.3">
      <c r="B77" s="165" t="s">
        <v>223</v>
      </c>
      <c r="C77" s="166"/>
      <c r="D77" s="209"/>
      <c r="E77" s="249"/>
      <c r="F77" s="217"/>
      <c r="G77" s="143"/>
      <c r="H77" s="145"/>
      <c r="X77" s="138" t="s">
        <v>220</v>
      </c>
    </row>
    <row r="78" spans="2:24" ht="15" customHeight="1" x14ac:dyDescent="0.3">
      <c r="B78" s="213" t="s">
        <v>225</v>
      </c>
      <c r="C78" s="214"/>
      <c r="D78" s="215"/>
      <c r="E78" s="58"/>
      <c r="F78" s="216"/>
      <c r="G78" s="182"/>
      <c r="H78" s="183"/>
      <c r="X78" s="138" t="s">
        <v>222</v>
      </c>
    </row>
    <row r="79" spans="2:24" ht="15" customHeight="1" x14ac:dyDescent="0.3">
      <c r="B79" s="165" t="s">
        <v>226</v>
      </c>
      <c r="C79" s="166"/>
      <c r="D79" s="209"/>
      <c r="E79" s="249"/>
      <c r="F79" s="217"/>
      <c r="G79" s="143"/>
      <c r="H79" s="145"/>
      <c r="X79" s="138" t="s">
        <v>224</v>
      </c>
    </row>
    <row r="80" spans="2:24" ht="15" customHeight="1" x14ac:dyDescent="0.3">
      <c r="B80" s="165" t="s">
        <v>228</v>
      </c>
      <c r="C80" s="166"/>
      <c r="D80" s="209"/>
      <c r="E80" s="249"/>
      <c r="F80" s="217"/>
      <c r="G80" s="143"/>
      <c r="H80" s="145"/>
    </row>
    <row r="81" spans="2:24" ht="15" customHeight="1" x14ac:dyDescent="0.3">
      <c r="B81" s="165" t="s">
        <v>25</v>
      </c>
      <c r="C81" s="166"/>
      <c r="D81" s="209"/>
      <c r="E81" s="249"/>
      <c r="F81" s="217"/>
      <c r="G81" s="143"/>
      <c r="H81" s="145"/>
      <c r="X81" s="138" t="s">
        <v>227</v>
      </c>
    </row>
    <row r="82" spans="2:24" ht="15" customHeight="1" x14ac:dyDescent="0.3">
      <c r="B82" s="165" t="s">
        <v>231</v>
      </c>
      <c r="C82" s="166"/>
      <c r="D82" s="209"/>
      <c r="E82" s="249"/>
      <c r="F82" s="217"/>
      <c r="G82" s="143"/>
      <c r="H82" s="145"/>
      <c r="X82" s="138" t="s">
        <v>229</v>
      </c>
    </row>
    <row r="83" spans="2:24" ht="15" customHeight="1" x14ac:dyDescent="0.3">
      <c r="B83" s="165" t="s">
        <v>233</v>
      </c>
      <c r="C83" s="166"/>
      <c r="D83" s="209"/>
      <c r="E83" s="249"/>
      <c r="F83" s="217"/>
      <c r="G83" s="143"/>
      <c r="H83" s="145"/>
      <c r="X83" s="138" t="s">
        <v>230</v>
      </c>
    </row>
    <row r="84" spans="2:24" ht="15" customHeight="1" x14ac:dyDescent="0.3">
      <c r="B84" s="165" t="s">
        <v>25</v>
      </c>
      <c r="C84" s="166"/>
      <c r="D84" s="209"/>
      <c r="E84" s="249"/>
      <c r="F84" s="217"/>
      <c r="G84" s="143"/>
      <c r="H84" s="145"/>
      <c r="X84" s="138" t="s">
        <v>232</v>
      </c>
    </row>
    <row r="85" spans="2:24" ht="15" customHeight="1" x14ac:dyDescent="0.3">
      <c r="B85" s="165" t="s">
        <v>235</v>
      </c>
      <c r="C85" s="166"/>
      <c r="D85" s="209"/>
      <c r="E85" s="249"/>
      <c r="F85" s="217"/>
      <c r="G85" s="143"/>
      <c r="H85" s="145"/>
      <c r="X85" s="138" t="s">
        <v>234</v>
      </c>
    </row>
    <row r="86" spans="2:24" ht="15" customHeight="1" x14ac:dyDescent="0.3">
      <c r="B86" s="165" t="s">
        <v>237</v>
      </c>
      <c r="C86" s="166"/>
      <c r="D86" s="209"/>
      <c r="E86" s="249"/>
      <c r="F86" s="217"/>
      <c r="G86" s="143"/>
      <c r="H86" s="145"/>
    </row>
    <row r="87" spans="2:24" ht="15" customHeight="1" x14ac:dyDescent="0.3">
      <c r="B87" s="165" t="s">
        <v>239</v>
      </c>
      <c r="C87" s="166"/>
      <c r="D87" s="209"/>
      <c r="E87" s="249"/>
      <c r="F87" s="217"/>
      <c r="G87" s="143"/>
      <c r="H87" s="145"/>
      <c r="X87" s="138" t="s">
        <v>236</v>
      </c>
    </row>
    <row r="88" spans="2:24" ht="15" customHeight="1" x14ac:dyDescent="0.3">
      <c r="B88" s="165" t="s">
        <v>240</v>
      </c>
      <c r="C88" s="166"/>
      <c r="D88" s="209"/>
      <c r="E88" s="249"/>
      <c r="F88" s="217"/>
      <c r="G88" s="143"/>
      <c r="H88" s="145"/>
      <c r="X88" s="138" t="s">
        <v>238</v>
      </c>
    </row>
    <row r="89" spans="2:24" ht="15" customHeight="1" x14ac:dyDescent="0.3">
      <c r="B89" s="253"/>
      <c r="C89" s="219"/>
      <c r="D89" s="193"/>
      <c r="E89" s="187"/>
      <c r="F89" s="59">
        <f>-SUM(E36:E88)</f>
        <v>0</v>
      </c>
      <c r="G89" s="220"/>
      <c r="H89" s="145"/>
      <c r="X89" s="138" t="s">
        <v>241</v>
      </c>
    </row>
    <row r="90" spans="2:24" ht="4.95" customHeight="1" x14ac:dyDescent="0.3">
      <c r="B90" s="253"/>
      <c r="C90" s="219"/>
      <c r="D90" s="193"/>
      <c r="E90" s="187"/>
      <c r="F90" s="60"/>
      <c r="G90" s="220"/>
      <c r="H90" s="221"/>
    </row>
    <row r="91" spans="2:24" ht="15" customHeight="1" x14ac:dyDescent="0.3">
      <c r="B91" s="142"/>
      <c r="C91" s="222" t="s">
        <v>242</v>
      </c>
      <c r="D91" s="251"/>
      <c r="E91" s="252"/>
      <c r="F91" s="60"/>
      <c r="G91" s="220"/>
      <c r="H91" s="221"/>
    </row>
    <row r="92" spans="2:24" ht="4.2" customHeight="1" x14ac:dyDescent="0.3">
      <c r="B92" s="222"/>
      <c r="C92" s="223"/>
      <c r="D92" s="223"/>
      <c r="E92" s="200"/>
      <c r="F92" s="60"/>
      <c r="G92" s="220"/>
      <c r="H92" s="221"/>
    </row>
    <row r="93" spans="2:24" ht="15" customHeight="1" x14ac:dyDescent="0.3">
      <c r="B93" s="372" t="s">
        <v>280</v>
      </c>
      <c r="C93" s="219"/>
      <c r="D93" s="223"/>
      <c r="E93" s="200"/>
      <c r="F93" s="60"/>
      <c r="G93" s="220"/>
      <c r="H93" s="221"/>
      <c r="T93" s="224"/>
      <c r="W93" s="138">
        <v>250</v>
      </c>
    </row>
    <row r="94" spans="2:24" ht="15" customHeight="1" thickBot="1" x14ac:dyDescent="0.35">
      <c r="B94" s="372"/>
      <c r="C94" s="219"/>
      <c r="D94" s="223"/>
      <c r="E94" s="200"/>
      <c r="F94" s="61">
        <f>SUM(F89)+E91</f>
        <v>0</v>
      </c>
      <c r="G94" s="220"/>
      <c r="H94" s="221"/>
      <c r="T94" s="224"/>
      <c r="W94" s="138">
        <v>300</v>
      </c>
      <c r="X94" s="138" t="s">
        <v>243</v>
      </c>
    </row>
    <row r="95" spans="2:24" ht="4.2" customHeight="1" x14ac:dyDescent="0.3">
      <c r="B95" s="225"/>
      <c r="C95" s="226"/>
      <c r="D95" s="227"/>
      <c r="E95" s="228"/>
      <c r="F95" s="59"/>
      <c r="G95" s="229"/>
      <c r="H95" s="230"/>
    </row>
    <row r="96" spans="2:24" ht="15" customHeight="1" thickBot="1" x14ac:dyDescent="0.35">
      <c r="B96" s="231" t="s">
        <v>244</v>
      </c>
      <c r="C96" s="232"/>
      <c r="D96" s="232"/>
      <c r="E96" s="233"/>
      <c r="F96" s="234">
        <f>F33+F94</f>
        <v>0</v>
      </c>
      <c r="G96" s="154"/>
      <c r="H96" s="155"/>
    </row>
    <row r="97" spans="6:6" ht="15" customHeight="1" x14ac:dyDescent="0.3">
      <c r="F97" s="235"/>
    </row>
  </sheetData>
  <sheetProtection algorithmName="SHA-512" hashValue="9GgWOjbffkUc5swNcEJOrZLvQWCdNYCnUFTyyH+SP2oZcoUAMeT927Y9Yhce6Cuooel7c3lluBi0H6NIywF5Vw==" saltValue="xX/a6yFJ6l+QozeZoAgw9w==" spinCount="100000" sheet="1" objects="1" scenarios="1" selectLockedCells="1"/>
  <mergeCells count="7">
    <mergeCell ref="B93:B94"/>
    <mergeCell ref="B2:H2"/>
    <mergeCell ref="B35:H35"/>
    <mergeCell ref="B3:E3"/>
    <mergeCell ref="B4:E4"/>
    <mergeCell ref="F3:H3"/>
    <mergeCell ref="F4:H4"/>
  </mergeCells>
  <dataValidations count="2">
    <dataValidation type="list" allowBlank="1" showInputMessage="1" showErrorMessage="1" sqref="D91" xr:uid="{8961DB36-DAD1-4A37-8D24-221A4413772B}">
      <formula1>$W$92:$W$94</formula1>
    </dataValidation>
    <dataValidation type="list" allowBlank="1" showInputMessage="1" showErrorMessage="1" sqref="D6:H6" xr:uid="{4FFE7436-251B-4195-BC6F-7BB7DC67E9BC}">
      <formula1>$W$8:$W$12</formula1>
    </dataValidation>
  </dataValidations>
  <printOptions horizontalCentered="1"/>
  <pageMargins left="0.44" right="0.7" top="1" bottom="0.75" header="0.3" footer="0.3"/>
  <pageSetup scale="76" fitToHeight="0" orientation="portrait" horizontalDpi="1200" verticalDpi="1200" r:id="rId1"/>
  <headerFooter alignWithMargins="0">
    <oddHeader>&amp;L&amp;G&amp;R&amp;"-,Bold"&amp;18 2022 COVID-19 Pandemic 
Relief Response Application</oddHeader>
    <oddFooter>&amp;L&amp;"Calibri,Regular"&amp;11 2022 COVID-19 Pandemic
Relief Response Application&amp;C&amp;"Times New Roman,Regular"&amp;8&amp;A&amp;R&amp;"Times New Roman,Regular"&amp;8&amp;F</oddFooter>
  </headerFooter>
  <rowBreaks count="1" manualBreakCount="1">
    <brk id="34" min="1" max="6"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IV74"/>
  <sheetViews>
    <sheetView showGridLines="0" showRowColHeaders="0" showZeros="0" zoomScale="102" zoomScaleNormal="102" zoomScaleSheetLayoutView="75" workbookViewId="0">
      <selection activeCell="D57" sqref="D57:AN58"/>
    </sheetView>
  </sheetViews>
  <sheetFormatPr defaultColWidth="2.6640625" defaultRowHeight="15" customHeight="1" x14ac:dyDescent="0.3"/>
  <cols>
    <col min="1" max="1" width="2.6640625" style="1"/>
    <col min="2" max="2" width="2" style="2" customWidth="1"/>
    <col min="3" max="3" width="2.6640625" style="2" customWidth="1"/>
    <col min="4" max="6" width="2.6640625" style="10" customWidth="1"/>
    <col min="7" max="7" width="2.6640625" style="2" customWidth="1"/>
    <col min="8" max="11" width="2.6640625" style="1" customWidth="1"/>
    <col min="12" max="12" width="5.5546875" style="1" customWidth="1"/>
    <col min="13" max="19" width="2.6640625" style="1" customWidth="1"/>
    <col min="20" max="20" width="2.88671875" style="1" customWidth="1"/>
    <col min="21" max="21" width="2.6640625" style="1" customWidth="1"/>
    <col min="22" max="22" width="4.109375" style="1" customWidth="1"/>
    <col min="23" max="30" width="2.6640625" style="1" customWidth="1"/>
    <col min="31" max="31" width="3.5546875" style="1" customWidth="1"/>
    <col min="32" max="43" width="2.6640625" style="1" customWidth="1"/>
    <col min="44" max="44" width="1.109375" style="1" customWidth="1"/>
    <col min="45" max="70" width="2.6640625" style="1" customWidth="1"/>
    <col min="71" max="16384" width="2.6640625" style="10"/>
  </cols>
  <sheetData>
    <row r="1" spans="2:256" ht="15" customHeight="1" x14ac:dyDescent="0.3">
      <c r="B1" s="271" t="s">
        <v>32</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2"/>
      <c r="AL1" s="272"/>
      <c r="AM1" s="272"/>
      <c r="AN1" s="272"/>
      <c r="AO1" s="272"/>
      <c r="AP1" s="272"/>
      <c r="AQ1" s="272"/>
      <c r="AR1" s="273"/>
    </row>
    <row r="2" spans="2:256" ht="15" customHeight="1" x14ac:dyDescent="0.3">
      <c r="B2" s="30" t="s">
        <v>9</v>
      </c>
      <c r="C2" s="31"/>
      <c r="D2" s="31"/>
      <c r="E2" s="31"/>
      <c r="F2" s="31"/>
      <c r="G2" s="31"/>
      <c r="H2" s="32"/>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5"/>
    </row>
    <row r="3" spans="2:256" ht="15" customHeight="1" x14ac:dyDescent="0.3">
      <c r="B3" s="30" t="s">
        <v>251</v>
      </c>
      <c r="C3" s="31"/>
      <c r="D3" s="31"/>
      <c r="E3" s="31"/>
      <c r="F3" s="31"/>
      <c r="G3" s="31"/>
      <c r="H3" s="32"/>
      <c r="I3" s="33"/>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7"/>
    </row>
    <row r="4" spans="2:256" ht="15" customHeight="1" thickBot="1" x14ac:dyDescent="0.35">
      <c r="B4" s="34" t="s">
        <v>10</v>
      </c>
      <c r="C4" s="35"/>
      <c r="D4" s="35"/>
      <c r="E4" s="35"/>
      <c r="F4" s="35"/>
      <c r="G4" s="35"/>
      <c r="H4" s="36"/>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9"/>
    </row>
    <row r="5" spans="2:256" s="1" customFormat="1" ht="15" customHeight="1" x14ac:dyDescent="0.3">
      <c r="B5" s="57" t="s">
        <v>274</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2"/>
    </row>
    <row r="6" spans="2:256" s="1" customFormat="1" ht="15" customHeight="1" x14ac:dyDescent="0.3">
      <c r="B6" s="17" t="s">
        <v>273</v>
      </c>
      <c r="C6" s="14"/>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2"/>
    </row>
    <row r="7" spans="2:256" s="1" customFormat="1" ht="15" customHeight="1" x14ac:dyDescent="0.3">
      <c r="B7" s="15" t="s">
        <v>57</v>
      </c>
      <c r="C7" s="263" t="s">
        <v>247</v>
      </c>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16"/>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row>
    <row r="8" spans="2:256" s="1" customFormat="1" ht="15" customHeight="1" x14ac:dyDescent="0.3">
      <c r="B8" s="15" t="s">
        <v>57</v>
      </c>
      <c r="C8" s="264" t="s">
        <v>248</v>
      </c>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c r="AP8" s="264"/>
      <c r="AQ8" s="264"/>
      <c r="AR8" s="16"/>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2:256" s="1" customFormat="1" ht="15" customHeight="1" x14ac:dyDescent="0.3">
      <c r="B9" s="15" t="s">
        <v>57</v>
      </c>
      <c r="C9" s="264" t="s">
        <v>56</v>
      </c>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16"/>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2:256" s="1" customFormat="1" ht="15" customHeight="1" x14ac:dyDescent="0.3">
      <c r="B10" s="15" t="s">
        <v>57</v>
      </c>
      <c r="C10" s="265" t="s">
        <v>249</v>
      </c>
      <c r="D10" s="265"/>
      <c r="E10" s="265"/>
      <c r="F10" s="265"/>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5"/>
      <c r="AP10" s="107"/>
      <c r="AQ10" s="107"/>
      <c r="AR10" s="16"/>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2:256" s="1" customFormat="1" ht="15" customHeight="1" x14ac:dyDescent="0.3">
      <c r="B11" s="17"/>
      <c r="C11" s="38" t="s">
        <v>53</v>
      </c>
      <c r="D11" s="11"/>
      <c r="E11" s="11"/>
      <c r="F11" s="11"/>
      <c r="G11" s="11"/>
      <c r="H11" s="11"/>
      <c r="I11" s="11"/>
      <c r="J11" s="11"/>
      <c r="K11" s="11"/>
      <c r="L11" s="11"/>
      <c r="M11" s="11"/>
      <c r="N11" s="11"/>
      <c r="O11" s="11"/>
      <c r="P11" s="11"/>
      <c r="Q11" s="11"/>
      <c r="R11" s="11"/>
      <c r="S11" s="11"/>
      <c r="T11" s="11"/>
      <c r="U11" s="11"/>
      <c r="V11" s="11"/>
      <c r="W11" s="38" t="s">
        <v>52</v>
      </c>
      <c r="X11" s="11"/>
      <c r="Y11" s="11"/>
      <c r="Z11" s="11"/>
      <c r="AA11" s="11"/>
      <c r="AB11" s="11"/>
      <c r="AC11" s="11"/>
      <c r="AD11" s="11"/>
      <c r="AE11" s="11"/>
      <c r="AF11" s="11"/>
      <c r="AG11" s="11"/>
      <c r="AH11" s="11"/>
      <c r="AI11" s="11"/>
      <c r="AJ11" s="11"/>
      <c r="AK11" s="11"/>
      <c r="AL11" s="11"/>
      <c r="AM11" s="11"/>
      <c r="AN11" s="11"/>
      <c r="AO11" s="11"/>
      <c r="AP11" s="11"/>
      <c r="AQ11" s="11"/>
      <c r="AR11" s="12"/>
    </row>
    <row r="12" spans="2:256" ht="15" customHeight="1" x14ac:dyDescent="0.3">
      <c r="B12" s="21"/>
      <c r="C12" s="2" t="s">
        <v>46</v>
      </c>
      <c r="D12" s="2"/>
      <c r="E12" s="2"/>
      <c r="F12" s="2"/>
      <c r="J12" s="280"/>
      <c r="K12" s="280"/>
      <c r="L12" s="280"/>
      <c r="M12" s="280"/>
      <c r="N12" s="280"/>
      <c r="O12" s="280"/>
      <c r="P12" s="280"/>
      <c r="Q12" s="280"/>
      <c r="R12" s="280"/>
      <c r="S12" s="280"/>
      <c r="T12" s="280"/>
      <c r="U12" s="280"/>
      <c r="W12" s="2" t="s">
        <v>0</v>
      </c>
      <c r="AF12" s="281"/>
      <c r="AG12" s="281"/>
      <c r="AH12" s="281"/>
      <c r="AI12" s="281"/>
      <c r="AJ12" s="281"/>
      <c r="AK12" s="281"/>
      <c r="AL12" s="281"/>
      <c r="AM12" s="281"/>
      <c r="AN12" s="281"/>
      <c r="AO12" s="281"/>
      <c r="AP12" s="281"/>
      <c r="AQ12" s="281"/>
      <c r="AR12" s="16"/>
    </row>
    <row r="13" spans="2:256" ht="15" customHeight="1" x14ac:dyDescent="0.3">
      <c r="B13" s="21"/>
      <c r="C13" s="2" t="s">
        <v>47</v>
      </c>
      <c r="D13" s="2"/>
      <c r="E13" s="2"/>
      <c r="F13" s="2"/>
      <c r="J13" s="270"/>
      <c r="K13" s="270"/>
      <c r="L13" s="270"/>
      <c r="M13" s="270"/>
      <c r="N13" s="270"/>
      <c r="O13" s="270"/>
      <c r="P13" s="270"/>
      <c r="Q13" s="270"/>
      <c r="R13" s="270"/>
      <c r="S13" s="270"/>
      <c r="T13" s="270"/>
      <c r="U13" s="270"/>
      <c r="W13" s="2" t="s">
        <v>5</v>
      </c>
      <c r="AF13" s="270"/>
      <c r="AG13" s="270"/>
      <c r="AH13" s="270"/>
      <c r="AI13" s="270"/>
      <c r="AJ13" s="270"/>
      <c r="AK13" s="270"/>
      <c r="AL13" s="270"/>
      <c r="AM13" s="270"/>
      <c r="AN13" s="270"/>
      <c r="AO13" s="270"/>
      <c r="AP13" s="270"/>
      <c r="AQ13" s="270"/>
      <c r="AR13" s="16"/>
    </row>
    <row r="14" spans="2:256" ht="15" customHeight="1" x14ac:dyDescent="0.3">
      <c r="B14" s="21"/>
      <c r="C14" s="2" t="s">
        <v>31</v>
      </c>
      <c r="D14" s="2"/>
      <c r="E14" s="2"/>
      <c r="F14" s="2"/>
      <c r="J14" s="270"/>
      <c r="K14" s="270"/>
      <c r="L14" s="270"/>
      <c r="M14" s="270"/>
      <c r="N14" s="270"/>
      <c r="O14" s="270"/>
      <c r="P14" s="270"/>
      <c r="Q14" s="270"/>
      <c r="R14" s="270"/>
      <c r="S14" s="270"/>
      <c r="T14" s="270"/>
      <c r="U14" s="270"/>
      <c r="W14" s="2" t="s">
        <v>1</v>
      </c>
      <c r="AF14" s="270"/>
      <c r="AG14" s="270"/>
      <c r="AH14" s="270"/>
      <c r="AI14" s="270"/>
      <c r="AJ14" s="270"/>
      <c r="AK14" s="270"/>
      <c r="AL14" s="270"/>
      <c r="AM14" s="270"/>
      <c r="AN14" s="270"/>
      <c r="AO14" s="270"/>
      <c r="AP14" s="270"/>
      <c r="AQ14" s="270"/>
      <c r="AR14" s="16"/>
    </row>
    <row r="15" spans="2:256" ht="15" customHeight="1" x14ac:dyDescent="0.3">
      <c r="B15" s="21"/>
      <c r="C15" s="2" t="s">
        <v>1</v>
      </c>
      <c r="D15" s="2"/>
      <c r="E15" s="2"/>
      <c r="F15" s="2"/>
      <c r="J15" s="270"/>
      <c r="K15" s="270"/>
      <c r="L15" s="270"/>
      <c r="M15" s="270"/>
      <c r="N15" s="270"/>
      <c r="O15" s="270"/>
      <c r="P15" s="270"/>
      <c r="Q15" s="270"/>
      <c r="R15" s="270"/>
      <c r="S15" s="270"/>
      <c r="T15" s="270"/>
      <c r="U15" s="270"/>
      <c r="W15" s="2" t="s">
        <v>2</v>
      </c>
      <c r="AF15" s="270"/>
      <c r="AG15" s="270"/>
      <c r="AH15" s="270"/>
      <c r="AI15" s="270"/>
      <c r="AJ15" s="270"/>
      <c r="AK15" s="270"/>
      <c r="AL15" s="270"/>
      <c r="AM15" s="270"/>
      <c r="AN15" s="270"/>
      <c r="AO15" s="270"/>
      <c r="AP15" s="270"/>
      <c r="AQ15" s="270"/>
      <c r="AR15" s="16"/>
    </row>
    <row r="16" spans="2:256" ht="15" customHeight="1" x14ac:dyDescent="0.3">
      <c r="B16" s="21"/>
      <c r="C16" s="2" t="s">
        <v>2</v>
      </c>
      <c r="D16" s="2"/>
      <c r="E16" s="2"/>
      <c r="F16" s="2"/>
      <c r="J16" s="270"/>
      <c r="K16" s="270"/>
      <c r="L16" s="270"/>
      <c r="M16" s="270"/>
      <c r="N16" s="270"/>
      <c r="O16" s="270"/>
      <c r="P16" s="270"/>
      <c r="Q16" s="270"/>
      <c r="R16" s="270"/>
      <c r="S16" s="270"/>
      <c r="T16" s="270"/>
      <c r="U16" s="270"/>
      <c r="W16" s="2" t="s">
        <v>3</v>
      </c>
      <c r="AF16" s="270"/>
      <c r="AG16" s="270"/>
      <c r="AH16" s="270"/>
      <c r="AI16" s="270"/>
      <c r="AJ16" s="270"/>
      <c r="AK16" s="270"/>
      <c r="AL16" s="270"/>
      <c r="AM16" s="270"/>
      <c r="AN16" s="270"/>
      <c r="AO16" s="270"/>
      <c r="AP16" s="270"/>
      <c r="AQ16" s="270"/>
      <c r="AR16" s="16"/>
    </row>
    <row r="17" spans="1:256" ht="15" customHeight="1" x14ac:dyDescent="0.3">
      <c r="B17" s="21"/>
      <c r="C17" s="2" t="s">
        <v>3</v>
      </c>
      <c r="D17" s="2"/>
      <c r="E17" s="2"/>
      <c r="F17" s="2"/>
      <c r="J17" s="270"/>
      <c r="K17" s="270"/>
      <c r="L17" s="270"/>
      <c r="M17" s="270"/>
      <c r="N17" s="270"/>
      <c r="O17" s="270"/>
      <c r="P17" s="270"/>
      <c r="Q17" s="270"/>
      <c r="R17" s="270"/>
      <c r="S17" s="270"/>
      <c r="T17" s="270"/>
      <c r="U17" s="270"/>
      <c r="W17" s="2" t="s">
        <v>4</v>
      </c>
      <c r="AF17" s="270"/>
      <c r="AG17" s="270"/>
      <c r="AH17" s="270"/>
      <c r="AI17" s="270"/>
      <c r="AJ17" s="270"/>
      <c r="AK17" s="270"/>
      <c r="AL17" s="270"/>
      <c r="AM17" s="270"/>
      <c r="AN17" s="270"/>
      <c r="AO17" s="270"/>
      <c r="AP17" s="270"/>
      <c r="AQ17" s="270"/>
      <c r="AR17" s="16"/>
      <c r="BD17" s="10"/>
      <c r="BE17" s="10"/>
      <c r="BF17" s="10"/>
      <c r="BG17" s="10"/>
      <c r="BH17" s="10"/>
      <c r="BI17" s="10"/>
      <c r="BJ17" s="10"/>
      <c r="BK17" s="10"/>
      <c r="BL17" s="10"/>
      <c r="BM17" s="10"/>
      <c r="BN17" s="10"/>
      <c r="BO17" s="10"/>
      <c r="BP17" s="10"/>
      <c r="BQ17" s="10"/>
      <c r="BR17" s="10"/>
    </row>
    <row r="18" spans="1:256" ht="15" customHeight="1" x14ac:dyDescent="0.3">
      <c r="B18" s="21"/>
      <c r="C18" s="2" t="s">
        <v>4</v>
      </c>
      <c r="D18" s="2"/>
      <c r="E18" s="2"/>
      <c r="F18" s="2"/>
      <c r="J18" s="270"/>
      <c r="K18" s="270"/>
      <c r="L18" s="270"/>
      <c r="M18" s="270"/>
      <c r="N18" s="270"/>
      <c r="O18" s="270"/>
      <c r="P18" s="270"/>
      <c r="Q18" s="270"/>
      <c r="R18" s="270"/>
      <c r="S18" s="270"/>
      <c r="T18" s="270"/>
      <c r="U18" s="270"/>
      <c r="W18" s="2" t="s">
        <v>33</v>
      </c>
      <c r="AF18" s="270"/>
      <c r="AG18" s="270"/>
      <c r="AH18" s="270"/>
      <c r="AI18" s="270"/>
      <c r="AJ18" s="270"/>
      <c r="AK18" s="270"/>
      <c r="AL18" s="270"/>
      <c r="AM18" s="270"/>
      <c r="AN18" s="292" t="s">
        <v>37</v>
      </c>
      <c r="AO18" s="292"/>
      <c r="AP18" s="293"/>
      <c r="AQ18" s="293"/>
      <c r="AR18" s="16"/>
      <c r="BD18" s="10"/>
      <c r="BE18" s="10"/>
      <c r="BF18" s="10"/>
      <c r="BG18" s="10"/>
      <c r="BH18" s="10"/>
      <c r="BI18" s="10"/>
      <c r="BJ18" s="10"/>
      <c r="BK18" s="10"/>
      <c r="BL18" s="10"/>
      <c r="BM18" s="10"/>
      <c r="BN18" s="10"/>
      <c r="BO18" s="10"/>
      <c r="BP18" s="10"/>
      <c r="BQ18" s="10"/>
      <c r="BR18" s="10"/>
    </row>
    <row r="19" spans="1:256" ht="15" customHeight="1" x14ac:dyDescent="0.3">
      <c r="B19" s="21"/>
      <c r="C19" s="2" t="s">
        <v>33</v>
      </c>
      <c r="D19" s="2"/>
      <c r="E19" s="2"/>
      <c r="F19" s="2"/>
      <c r="J19" s="270"/>
      <c r="K19" s="270"/>
      <c r="L19" s="270"/>
      <c r="M19" s="270"/>
      <c r="N19" s="270"/>
      <c r="O19" s="270"/>
      <c r="P19" s="270"/>
      <c r="Q19" s="313" t="s">
        <v>37</v>
      </c>
      <c r="R19" s="313"/>
      <c r="S19" s="270"/>
      <c r="T19" s="270"/>
      <c r="U19" s="270"/>
      <c r="W19" s="2" t="s">
        <v>34</v>
      </c>
      <c r="AF19" s="270"/>
      <c r="AG19" s="270"/>
      <c r="AH19" s="270"/>
      <c r="AI19" s="270"/>
      <c r="AJ19" s="270"/>
      <c r="AK19" s="270"/>
      <c r="AL19" s="270"/>
      <c r="AM19" s="270"/>
      <c r="AN19" s="270"/>
      <c r="AO19" s="270"/>
      <c r="AP19" s="270"/>
      <c r="AQ19" s="270"/>
      <c r="AR19" s="16"/>
      <c r="BD19" s="10"/>
      <c r="BE19" s="10"/>
      <c r="BF19" s="10"/>
      <c r="BG19" s="10"/>
      <c r="BH19" s="10"/>
      <c r="BI19" s="10"/>
      <c r="BJ19" s="10"/>
      <c r="BK19" s="10"/>
      <c r="BL19" s="10"/>
      <c r="BM19" s="10"/>
      <c r="BN19" s="10"/>
      <c r="BO19" s="10"/>
      <c r="BP19" s="10"/>
      <c r="BQ19" s="10"/>
      <c r="BR19" s="10"/>
    </row>
    <row r="20" spans="1:256" ht="15" customHeight="1" x14ac:dyDescent="0.3">
      <c r="B20" s="21"/>
      <c r="C20" s="2" t="s">
        <v>34</v>
      </c>
      <c r="D20" s="2"/>
      <c r="E20" s="2"/>
      <c r="F20" s="2"/>
      <c r="J20" s="270"/>
      <c r="K20" s="270"/>
      <c r="L20" s="270"/>
      <c r="M20" s="270"/>
      <c r="N20" s="270"/>
      <c r="O20" s="270"/>
      <c r="P20" s="270"/>
      <c r="Q20" s="270"/>
      <c r="R20" s="270"/>
      <c r="S20" s="270"/>
      <c r="T20" s="270"/>
      <c r="U20" s="270"/>
      <c r="AF20" s="270"/>
      <c r="AG20" s="270"/>
      <c r="AH20" s="270"/>
      <c r="AI20" s="270"/>
      <c r="AJ20" s="270"/>
      <c r="AK20" s="270"/>
      <c r="AL20" s="270"/>
      <c r="AM20" s="270"/>
      <c r="AN20" s="270"/>
      <c r="AO20" s="270"/>
      <c r="AP20" s="270"/>
      <c r="AQ20" s="270"/>
      <c r="AR20" s="16"/>
      <c r="BD20" s="10"/>
      <c r="BE20" s="10"/>
      <c r="BF20" s="10"/>
      <c r="BG20" s="10"/>
      <c r="BH20" s="10"/>
      <c r="BI20" s="10"/>
      <c r="BJ20" s="10"/>
      <c r="BK20" s="10"/>
      <c r="BL20" s="10"/>
      <c r="BM20" s="10"/>
      <c r="BN20" s="10"/>
      <c r="BO20" s="10"/>
      <c r="BP20" s="10"/>
      <c r="BQ20" s="10"/>
      <c r="BR20" s="10"/>
    </row>
    <row r="21" spans="1:256" ht="15" customHeight="1" x14ac:dyDescent="0.3">
      <c r="B21" s="21"/>
      <c r="C21" s="2" t="s">
        <v>35</v>
      </c>
      <c r="D21" s="1"/>
      <c r="E21" s="1"/>
      <c r="F21" s="1"/>
      <c r="G21" s="1"/>
      <c r="L21" s="39"/>
      <c r="M21" s="39"/>
      <c r="N21" s="40"/>
      <c r="O21" s="39"/>
      <c r="P21" s="41"/>
      <c r="Q21" s="39" t="s">
        <v>29</v>
      </c>
      <c r="R21" s="40"/>
      <c r="S21" s="39"/>
      <c r="T21" s="41"/>
      <c r="U21" s="39" t="s">
        <v>36</v>
      </c>
      <c r="V21" s="39"/>
      <c r="W21" s="39"/>
      <c r="AR21" s="16"/>
    </row>
    <row r="22" spans="1:256" s="2" customFormat="1" ht="15" customHeight="1" x14ac:dyDescent="0.3">
      <c r="A22" s="1"/>
      <c r="B22" s="21"/>
      <c r="C22" s="1"/>
      <c r="D22" s="1"/>
      <c r="E22" s="1"/>
      <c r="F22" s="1"/>
      <c r="G22" s="1"/>
      <c r="H22" s="1"/>
      <c r="I22" s="1"/>
      <c r="J22" s="1"/>
      <c r="K22" s="1"/>
      <c r="L22" s="1"/>
      <c r="M22" s="1"/>
      <c r="N22" s="42"/>
      <c r="O22" s="1"/>
      <c r="P22" s="41"/>
      <c r="Q22" s="1" t="s">
        <v>38</v>
      </c>
      <c r="R22" s="1"/>
      <c r="S22" s="1"/>
      <c r="T22" s="1"/>
      <c r="U22" s="1"/>
      <c r="V22" s="1"/>
      <c r="W22" s="1"/>
      <c r="X22" s="1"/>
      <c r="Z22" s="43"/>
      <c r="AA22" s="43"/>
      <c r="AB22" s="43"/>
      <c r="AC22" s="43"/>
      <c r="AD22" s="43"/>
      <c r="AE22" s="43"/>
      <c r="AF22" s="43"/>
      <c r="AG22" s="43"/>
      <c r="AH22" s="43"/>
      <c r="AI22" s="43"/>
      <c r="AJ22" s="43"/>
      <c r="AK22" s="43"/>
      <c r="AL22" s="43"/>
      <c r="AM22" s="43"/>
      <c r="AN22" s="43"/>
      <c r="AO22" s="43"/>
      <c r="AP22" s="43"/>
      <c r="AQ22" s="43"/>
      <c r="AR22" s="44"/>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row>
    <row r="23" spans="1:256" s="11" customFormat="1" ht="15" customHeight="1" x14ac:dyDescent="0.3">
      <c r="A23" s="1"/>
      <c r="B23" s="282" t="s">
        <v>54</v>
      </c>
      <c r="C23" s="283"/>
      <c r="D23" s="283"/>
      <c r="E23" s="283"/>
      <c r="F23" s="283"/>
      <c r="G23" s="283"/>
      <c r="H23" s="283"/>
      <c r="I23" s="283"/>
      <c r="J23" s="283"/>
      <c r="K23" s="283"/>
      <c r="L23" s="283"/>
      <c r="M23" s="283"/>
      <c r="N23" s="283"/>
      <c r="O23" s="283"/>
      <c r="P23" s="283"/>
      <c r="Q23" s="283"/>
      <c r="R23" s="283"/>
      <c r="S23" s="283"/>
      <c r="T23" s="283"/>
      <c r="U23" s="283"/>
      <c r="W23" s="38" t="s">
        <v>51</v>
      </c>
      <c r="AR23" s="12"/>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row>
    <row r="24" spans="1:256" ht="3.6" customHeight="1" x14ac:dyDescent="0.3">
      <c r="B24" s="21"/>
      <c r="D24" s="2"/>
      <c r="E24" s="2"/>
      <c r="F24" s="2"/>
      <c r="AR24" s="16"/>
      <c r="BB24" s="10"/>
      <c r="BC24" s="10"/>
      <c r="BD24" s="10"/>
      <c r="BE24" s="10"/>
      <c r="BF24" s="10"/>
      <c r="BG24" s="10"/>
      <c r="BH24" s="10"/>
      <c r="BI24" s="10"/>
      <c r="BJ24" s="10"/>
      <c r="BK24" s="10"/>
      <c r="BL24" s="10"/>
      <c r="BM24" s="10"/>
      <c r="BN24" s="10"/>
      <c r="BO24" s="10"/>
      <c r="BP24" s="10"/>
      <c r="BQ24" s="10"/>
      <c r="BR24" s="10"/>
    </row>
    <row r="25" spans="1:256" ht="15" customHeight="1" x14ac:dyDescent="0.3">
      <c r="B25" s="21"/>
      <c r="C25" s="2" t="s">
        <v>9</v>
      </c>
      <c r="D25" s="2"/>
      <c r="E25" s="2"/>
      <c r="F25" s="2"/>
      <c r="G25" s="1"/>
      <c r="J25" s="291"/>
      <c r="K25" s="291"/>
      <c r="L25" s="291"/>
      <c r="M25" s="291"/>
      <c r="N25" s="291"/>
      <c r="O25" s="291"/>
      <c r="P25" s="291"/>
      <c r="Q25" s="291"/>
      <c r="R25" s="291"/>
      <c r="S25" s="291"/>
      <c r="T25" s="291"/>
      <c r="U25" s="291"/>
      <c r="W25" s="45" t="s">
        <v>45</v>
      </c>
      <c r="X25" s="45"/>
      <c r="Y25" s="45"/>
      <c r="Z25" s="45"/>
      <c r="AA25" s="315"/>
      <c r="AB25" s="315"/>
      <c r="AC25" s="315"/>
      <c r="AD25" s="315"/>
      <c r="AE25" s="315"/>
      <c r="AF25" s="315"/>
      <c r="AG25" s="315"/>
      <c r="AH25" s="315"/>
      <c r="AI25" s="315"/>
      <c r="AJ25" s="315"/>
      <c r="AK25" s="315"/>
      <c r="AL25" s="39"/>
      <c r="AM25" s="39"/>
      <c r="AN25" s="39"/>
      <c r="AO25" s="39"/>
      <c r="AP25" s="39"/>
      <c r="AQ25" s="39"/>
      <c r="AR25" s="16"/>
      <c r="BB25" s="10"/>
      <c r="BC25" s="10"/>
      <c r="BD25" s="10"/>
      <c r="BE25" s="10"/>
      <c r="BF25" s="10"/>
      <c r="BG25" s="10"/>
      <c r="BH25" s="10"/>
      <c r="BI25" s="10"/>
      <c r="BJ25" s="10"/>
      <c r="BK25" s="10"/>
      <c r="BL25" s="10"/>
      <c r="BM25" s="10"/>
      <c r="BN25" s="10"/>
      <c r="BO25" s="10"/>
      <c r="BP25" s="10"/>
      <c r="BQ25" s="10"/>
      <c r="BR25" s="10"/>
    </row>
    <row r="26" spans="1:256" ht="15" customHeight="1" x14ac:dyDescent="0.3">
      <c r="B26" s="21"/>
      <c r="C26" s="2" t="s">
        <v>6</v>
      </c>
      <c r="D26" s="2"/>
      <c r="E26" s="2"/>
      <c r="F26" s="2"/>
      <c r="G26" s="1"/>
      <c r="J26" s="281"/>
      <c r="K26" s="281"/>
      <c r="L26" s="281"/>
      <c r="M26" s="281"/>
      <c r="N26" s="281"/>
      <c r="O26" s="281"/>
      <c r="P26" s="281"/>
      <c r="Q26" s="281"/>
      <c r="R26" s="281"/>
      <c r="S26" s="281"/>
      <c r="T26" s="281"/>
      <c r="U26" s="281"/>
      <c r="W26" s="45"/>
      <c r="X26" s="45"/>
      <c r="Y26" s="45"/>
      <c r="Z26" s="45"/>
      <c r="AA26" s="45"/>
      <c r="AB26" s="45"/>
      <c r="AC26" s="45"/>
      <c r="AD26" s="45"/>
      <c r="AE26" s="45"/>
      <c r="AF26" s="45"/>
      <c r="AG26" s="45"/>
      <c r="AH26" s="45"/>
      <c r="AI26" s="45"/>
      <c r="AJ26" s="46"/>
      <c r="AK26" s="39"/>
      <c r="AL26" s="39"/>
      <c r="AM26" s="39"/>
      <c r="AN26" s="39"/>
      <c r="AO26" s="39"/>
      <c r="AP26" s="39"/>
      <c r="AQ26" s="39"/>
      <c r="AR26" s="16"/>
      <c r="BB26" s="10"/>
      <c r="BC26" s="10"/>
      <c r="BD26" s="10"/>
      <c r="BE26" s="10"/>
      <c r="BF26" s="10"/>
      <c r="BG26" s="10"/>
      <c r="BH26" s="10"/>
      <c r="BI26" s="10"/>
      <c r="BJ26" s="10"/>
      <c r="BK26" s="10"/>
      <c r="BL26" s="10"/>
      <c r="BM26" s="10"/>
      <c r="BN26" s="10"/>
      <c r="BO26" s="10"/>
      <c r="BP26" s="10"/>
      <c r="BQ26" s="10"/>
      <c r="BR26" s="10"/>
    </row>
    <row r="27" spans="1:256" ht="15" customHeight="1" x14ac:dyDescent="0.3">
      <c r="B27" s="21"/>
      <c r="C27" s="2" t="s">
        <v>2</v>
      </c>
      <c r="D27" s="2"/>
      <c r="E27" s="2"/>
      <c r="F27" s="2"/>
      <c r="G27" s="1"/>
      <c r="J27" s="281"/>
      <c r="K27" s="281"/>
      <c r="L27" s="281"/>
      <c r="M27" s="281"/>
      <c r="N27" s="281"/>
      <c r="O27" s="281"/>
      <c r="P27" s="281"/>
      <c r="Q27" s="281"/>
      <c r="R27" s="281"/>
      <c r="S27" s="281"/>
      <c r="T27" s="281"/>
      <c r="U27" s="281"/>
      <c r="W27" s="45" t="s">
        <v>44</v>
      </c>
      <c r="X27" s="45"/>
      <c r="Y27" s="45"/>
      <c r="Z27" s="45"/>
      <c r="AA27" s="45"/>
      <c r="AB27" s="45"/>
      <c r="AC27" s="45"/>
      <c r="AD27" s="45"/>
      <c r="AE27" s="45"/>
      <c r="AF27" s="45"/>
      <c r="AG27" s="39"/>
      <c r="AH27" s="39"/>
      <c r="AI27" s="39"/>
      <c r="AJ27" s="316"/>
      <c r="AK27" s="316"/>
      <c r="AL27" s="46"/>
      <c r="AM27" s="46"/>
      <c r="AN27" s="46"/>
      <c r="AO27" s="46"/>
      <c r="AP27" s="46"/>
      <c r="AQ27" s="45"/>
      <c r="AR27" s="16"/>
    </row>
    <row r="28" spans="1:256" ht="15" customHeight="1" x14ac:dyDescent="0.3">
      <c r="B28" s="21"/>
      <c r="C28" s="2" t="s">
        <v>4</v>
      </c>
      <c r="D28" s="2"/>
      <c r="E28" s="2"/>
      <c r="F28" s="2"/>
      <c r="J28" s="281"/>
      <c r="K28" s="281"/>
      <c r="L28" s="281"/>
      <c r="M28" s="281"/>
      <c r="N28" s="281"/>
      <c r="O28" s="281"/>
      <c r="P28" s="281"/>
      <c r="Q28" s="281"/>
      <c r="R28" s="281"/>
      <c r="S28" s="281"/>
      <c r="T28" s="281"/>
      <c r="U28" s="281"/>
      <c r="W28" s="45"/>
      <c r="X28" s="45"/>
      <c r="Y28" s="45"/>
      <c r="Z28" s="45"/>
      <c r="AA28" s="45"/>
      <c r="AB28" s="45"/>
      <c r="AC28" s="45"/>
      <c r="AD28" s="45"/>
      <c r="AE28" s="45"/>
      <c r="AF28" s="45"/>
      <c r="AG28" s="39"/>
      <c r="AH28" s="39"/>
      <c r="AI28" s="39"/>
      <c r="AJ28" s="39"/>
      <c r="AK28" s="39"/>
      <c r="AL28" s="39"/>
      <c r="AM28" s="39"/>
      <c r="AN28" s="39"/>
      <c r="AO28" s="39"/>
      <c r="AP28" s="39"/>
      <c r="AQ28" s="39"/>
      <c r="AR28" s="16"/>
    </row>
    <row r="29" spans="1:256" ht="15" customHeight="1" x14ac:dyDescent="0.3">
      <c r="B29" s="21"/>
      <c r="C29" s="2" t="s">
        <v>30</v>
      </c>
      <c r="D29" s="2"/>
      <c r="E29" s="2"/>
      <c r="F29" s="2"/>
      <c r="G29" s="1"/>
      <c r="J29" s="281"/>
      <c r="K29" s="281"/>
      <c r="L29" s="281"/>
      <c r="M29" s="281"/>
      <c r="N29" s="281"/>
      <c r="O29" s="281"/>
      <c r="P29" s="281"/>
      <c r="Q29" s="281"/>
      <c r="R29" s="281"/>
      <c r="S29" s="281"/>
      <c r="T29" s="281"/>
      <c r="U29" s="281"/>
      <c r="W29" s="45" t="s">
        <v>42</v>
      </c>
      <c r="X29" s="45"/>
      <c r="Y29" s="45"/>
      <c r="Z29" s="46"/>
      <c r="AA29" s="45"/>
      <c r="AB29" s="45"/>
      <c r="AC29" s="45"/>
      <c r="AD29" s="45"/>
      <c r="AE29" s="45"/>
      <c r="AF29" s="45"/>
      <c r="AG29" s="45"/>
      <c r="AH29" s="45"/>
      <c r="AI29" s="45"/>
      <c r="AJ29" s="316"/>
      <c r="AK29" s="316"/>
      <c r="AL29" s="39"/>
      <c r="AM29" s="39"/>
      <c r="AN29" s="39"/>
      <c r="AO29" s="39"/>
      <c r="AP29" s="39"/>
      <c r="AQ29" s="39"/>
      <c r="AR29" s="16"/>
    </row>
    <row r="30" spans="1:256" ht="15" customHeight="1" x14ac:dyDescent="0.3">
      <c r="B30" s="21"/>
      <c r="C30" s="1" t="s">
        <v>50</v>
      </c>
      <c r="D30" s="2"/>
      <c r="E30" s="2"/>
      <c r="F30" s="2"/>
      <c r="G30" s="1"/>
      <c r="N30" s="113"/>
      <c r="O30" s="1" t="s">
        <v>48</v>
      </c>
      <c r="R30" s="113"/>
      <c r="S30" s="1" t="s">
        <v>43</v>
      </c>
      <c r="W30" s="45"/>
      <c r="X30" s="45"/>
      <c r="Y30" s="45"/>
      <c r="Z30" s="45"/>
      <c r="AA30" s="45"/>
      <c r="AB30" s="45"/>
      <c r="AC30" s="45"/>
      <c r="AD30" s="45"/>
      <c r="AE30" s="45"/>
      <c r="AF30" s="45"/>
      <c r="AG30" s="39"/>
      <c r="AH30" s="39"/>
      <c r="AI30" s="39"/>
      <c r="AJ30" s="39"/>
      <c r="AK30" s="39"/>
      <c r="AL30" s="39"/>
      <c r="AM30" s="39"/>
      <c r="AN30" s="39"/>
      <c r="AO30" s="39"/>
      <c r="AP30" s="39"/>
      <c r="AQ30" s="39"/>
      <c r="AR30" s="16"/>
    </row>
    <row r="31" spans="1:256" ht="15" customHeight="1" x14ac:dyDescent="0.3">
      <c r="B31" s="21"/>
      <c r="C31" s="2" t="s">
        <v>7</v>
      </c>
      <c r="D31" s="2"/>
      <c r="E31" s="2"/>
      <c r="F31" s="2"/>
      <c r="G31" s="1"/>
      <c r="L31" s="269"/>
      <c r="M31" s="269"/>
      <c r="N31" s="269"/>
      <c r="O31" s="269"/>
      <c r="P31" s="269"/>
      <c r="Q31" s="269"/>
      <c r="R31" s="269"/>
      <c r="S31" s="269"/>
      <c r="T31" s="269"/>
      <c r="U31" s="269"/>
      <c r="W31" s="45" t="s">
        <v>40</v>
      </c>
      <c r="X31" s="45"/>
      <c r="Y31" s="45"/>
      <c r="Z31" s="45"/>
      <c r="AA31" s="45"/>
      <c r="AB31" s="45"/>
      <c r="AC31" s="45"/>
      <c r="AD31" s="45"/>
      <c r="AE31" s="45"/>
      <c r="AF31" s="45"/>
      <c r="AG31" s="39"/>
      <c r="AH31" s="39"/>
      <c r="AI31" s="39"/>
      <c r="AJ31" s="39"/>
      <c r="AK31" s="39"/>
      <c r="AL31" s="39"/>
      <c r="AM31" s="39"/>
      <c r="AN31" s="39"/>
      <c r="AO31" s="39"/>
      <c r="AP31" s="39"/>
      <c r="AQ31" s="39"/>
      <c r="AR31" s="16"/>
    </row>
    <row r="32" spans="1:256" ht="15" customHeight="1" x14ac:dyDescent="0.3">
      <c r="B32" s="21"/>
      <c r="C32" s="2" t="s">
        <v>8</v>
      </c>
      <c r="D32" s="2"/>
      <c r="E32" s="2"/>
      <c r="F32" s="2"/>
      <c r="G32" s="1"/>
      <c r="L32" s="269"/>
      <c r="M32" s="269"/>
      <c r="N32" s="269"/>
      <c r="O32" s="269"/>
      <c r="P32" s="269"/>
      <c r="Q32" s="269"/>
      <c r="R32" s="269"/>
      <c r="S32" s="269"/>
      <c r="T32" s="269"/>
      <c r="U32" s="269"/>
      <c r="W32" s="45" t="s">
        <v>41</v>
      </c>
      <c r="X32" s="45"/>
      <c r="Y32" s="45"/>
      <c r="Z32" s="45"/>
      <c r="AA32" s="45"/>
      <c r="AB32" s="45"/>
      <c r="AC32" s="45"/>
      <c r="AD32" s="45"/>
      <c r="AE32" s="45"/>
      <c r="AF32" s="45"/>
      <c r="AG32" s="39"/>
      <c r="AH32" s="39"/>
      <c r="AI32" s="39"/>
      <c r="AJ32" s="316"/>
      <c r="AK32" s="316"/>
      <c r="AL32" s="39"/>
      <c r="AM32" s="39"/>
      <c r="AN32" s="39"/>
      <c r="AO32" s="39"/>
      <c r="AP32" s="39"/>
      <c r="AQ32" s="39"/>
      <c r="AR32" s="16"/>
    </row>
    <row r="33" spans="1:70" ht="5.4" customHeight="1" x14ac:dyDescent="0.3">
      <c r="B33" s="18"/>
      <c r="C33" s="1"/>
      <c r="D33" s="1"/>
      <c r="E33" s="1"/>
      <c r="F33" s="1"/>
      <c r="G33" s="1"/>
      <c r="L33" s="45"/>
      <c r="M33" s="45"/>
      <c r="N33" s="45"/>
      <c r="O33" s="45"/>
      <c r="P33" s="45"/>
      <c r="Q33" s="45"/>
      <c r="R33" s="45"/>
      <c r="S33" s="45"/>
      <c r="T33" s="45"/>
      <c r="U33" s="45"/>
      <c r="W33" s="45"/>
      <c r="X33" s="45"/>
      <c r="Y33" s="45"/>
      <c r="Z33" s="45"/>
      <c r="AA33" s="45"/>
      <c r="AB33" s="45"/>
      <c r="AC33" s="45"/>
      <c r="AD33" s="45"/>
      <c r="AE33" s="45"/>
      <c r="AF33" s="45"/>
      <c r="AG33" s="39"/>
      <c r="AH33" s="39"/>
      <c r="AI33" s="39"/>
      <c r="AJ33" s="53"/>
      <c r="AK33" s="53"/>
      <c r="AL33" s="39"/>
      <c r="AM33" s="39"/>
      <c r="AN33" s="39"/>
      <c r="AO33" s="39"/>
      <c r="AP33" s="39"/>
      <c r="AQ33" s="39"/>
      <c r="AR33" s="16"/>
    </row>
    <row r="34" spans="1:70" ht="15" customHeight="1" x14ac:dyDescent="0.3">
      <c r="B34" s="21"/>
      <c r="C34" s="2" t="s">
        <v>86</v>
      </c>
      <c r="D34" s="2"/>
      <c r="E34" s="2"/>
      <c r="F34" s="2"/>
      <c r="G34" s="1"/>
      <c r="Q34" s="46"/>
      <c r="S34" s="46"/>
      <c r="T34" s="46"/>
      <c r="W34" s="45"/>
      <c r="X34" s="45"/>
      <c r="Y34" s="45"/>
      <c r="Z34" s="45"/>
      <c r="AA34" s="45"/>
      <c r="AB34" s="45"/>
      <c r="AC34" s="45"/>
      <c r="AD34" s="45"/>
      <c r="AE34" s="45"/>
      <c r="AF34" s="45"/>
      <c r="AG34" s="39"/>
      <c r="AH34" s="39"/>
      <c r="AI34" s="39"/>
      <c r="AJ34" s="39"/>
      <c r="AK34" s="39"/>
      <c r="AL34" s="39"/>
      <c r="AM34" s="39"/>
      <c r="AN34" s="39"/>
      <c r="AO34" s="39"/>
      <c r="AP34" s="39"/>
      <c r="AQ34" s="39"/>
      <c r="AR34" s="16"/>
    </row>
    <row r="35" spans="1:70" ht="15" customHeight="1" x14ac:dyDescent="0.3">
      <c r="B35" s="21"/>
      <c r="D35" s="113"/>
      <c r="E35" s="286">
        <v>2018</v>
      </c>
      <c r="F35" s="287"/>
      <c r="G35" s="1" t="s">
        <v>55</v>
      </c>
      <c r="H35" s="47"/>
      <c r="I35" s="2"/>
      <c r="J35" s="48"/>
      <c r="O35" s="284"/>
      <c r="P35" s="284"/>
      <c r="Q35" s="284"/>
      <c r="R35" s="284"/>
      <c r="S35" s="284"/>
      <c r="T35" s="284"/>
      <c r="U35" s="284"/>
      <c r="V35" s="284"/>
      <c r="W35" s="2"/>
      <c r="X35" s="2"/>
      <c r="Y35" s="2"/>
      <c r="Z35" s="113"/>
      <c r="AA35" s="286">
        <v>2018</v>
      </c>
      <c r="AB35" s="287"/>
      <c r="AC35" s="1" t="s">
        <v>87</v>
      </c>
      <c r="AD35" s="47"/>
      <c r="AE35" s="2"/>
      <c r="AF35" s="48"/>
      <c r="AH35" s="49"/>
      <c r="AI35" s="289"/>
      <c r="AJ35" s="289"/>
      <c r="AK35" s="289"/>
      <c r="AL35" s="289"/>
      <c r="AM35" s="289"/>
      <c r="AN35" s="289"/>
      <c r="AO35" s="289"/>
      <c r="AP35" s="289"/>
      <c r="AQ35" s="289"/>
      <c r="AR35" s="16"/>
    </row>
    <row r="36" spans="1:70" ht="15" customHeight="1" x14ac:dyDescent="0.3">
      <c r="B36" s="21"/>
      <c r="D36" s="113"/>
      <c r="E36" s="286">
        <v>2019</v>
      </c>
      <c r="F36" s="287"/>
      <c r="G36" s="1" t="s">
        <v>55</v>
      </c>
      <c r="H36" s="47"/>
      <c r="I36" s="2"/>
      <c r="J36" s="48"/>
      <c r="O36" s="285"/>
      <c r="P36" s="285"/>
      <c r="Q36" s="285"/>
      <c r="R36" s="285"/>
      <c r="S36" s="285"/>
      <c r="T36" s="285"/>
      <c r="U36" s="285"/>
      <c r="V36" s="285"/>
      <c r="W36" s="2"/>
      <c r="X36" s="2"/>
      <c r="Y36" s="2"/>
      <c r="Z36" s="113"/>
      <c r="AA36" s="286">
        <v>2019</v>
      </c>
      <c r="AB36" s="287"/>
      <c r="AC36" s="1" t="s">
        <v>87</v>
      </c>
      <c r="AD36" s="47"/>
      <c r="AE36" s="2"/>
      <c r="AF36" s="48"/>
      <c r="AH36" s="49"/>
      <c r="AI36" s="290"/>
      <c r="AJ36" s="290"/>
      <c r="AK36" s="290"/>
      <c r="AL36" s="290"/>
      <c r="AM36" s="290"/>
      <c r="AN36" s="290"/>
      <c r="AO36" s="290"/>
      <c r="AP36" s="290"/>
      <c r="AQ36" s="290"/>
      <c r="AR36" s="16"/>
    </row>
    <row r="37" spans="1:70" ht="15" customHeight="1" x14ac:dyDescent="0.3">
      <c r="B37" s="21"/>
      <c r="D37" s="113"/>
      <c r="E37" s="286">
        <v>2020</v>
      </c>
      <c r="F37" s="287"/>
      <c r="G37" s="1" t="s">
        <v>55</v>
      </c>
      <c r="H37" s="47"/>
      <c r="I37" s="2"/>
      <c r="J37" s="48"/>
      <c r="O37" s="285"/>
      <c r="P37" s="285"/>
      <c r="Q37" s="285"/>
      <c r="R37" s="285"/>
      <c r="S37" s="285"/>
      <c r="T37" s="285"/>
      <c r="U37" s="285"/>
      <c r="V37" s="285"/>
      <c r="W37" s="2"/>
      <c r="X37" s="2"/>
      <c r="Y37" s="2"/>
      <c r="Z37" s="113"/>
      <c r="AA37" s="286">
        <v>2020</v>
      </c>
      <c r="AB37" s="287"/>
      <c r="AC37" s="1" t="s">
        <v>87</v>
      </c>
      <c r="AD37" s="47"/>
      <c r="AE37" s="2"/>
      <c r="AF37" s="48"/>
      <c r="AH37" s="50"/>
      <c r="AI37" s="288"/>
      <c r="AJ37" s="288"/>
      <c r="AK37" s="288"/>
      <c r="AL37" s="288"/>
      <c r="AM37" s="288"/>
      <c r="AN37" s="288"/>
      <c r="AO37" s="288"/>
      <c r="AP37" s="288"/>
      <c r="AQ37" s="288"/>
      <c r="AR37" s="16"/>
    </row>
    <row r="38" spans="1:70" s="52" customFormat="1" ht="4.2" customHeight="1" x14ac:dyDescent="0.3">
      <c r="A38" s="1"/>
      <c r="B38" s="18"/>
      <c r="C38" s="1"/>
      <c r="D38" s="1"/>
      <c r="E38" s="1"/>
      <c r="F38" s="111"/>
      <c r="G38" s="111"/>
      <c r="H38" s="111"/>
      <c r="I38" s="1"/>
      <c r="J38" s="111"/>
      <c r="K38" s="1"/>
      <c r="L38" s="1"/>
      <c r="M38" s="1"/>
      <c r="N38" s="1"/>
      <c r="O38" s="51"/>
      <c r="P38" s="1"/>
      <c r="Q38" s="51"/>
      <c r="R38" s="51"/>
      <c r="S38" s="51"/>
      <c r="T38" s="51"/>
      <c r="U38" s="51"/>
      <c r="V38" s="51"/>
      <c r="W38" s="51"/>
      <c r="X38" s="51"/>
      <c r="Y38" s="51"/>
      <c r="Z38" s="51"/>
      <c r="AA38" s="51"/>
      <c r="AB38" s="51"/>
      <c r="AC38" s="51"/>
      <c r="AD38" s="51"/>
      <c r="AE38" s="1"/>
      <c r="AF38" s="1"/>
      <c r="AG38" s="1"/>
      <c r="AH38" s="1"/>
      <c r="AI38" s="1"/>
      <c r="AJ38" s="1"/>
      <c r="AK38" s="1"/>
      <c r="AL38" s="1"/>
      <c r="AM38" s="1"/>
      <c r="AN38" s="1"/>
      <c r="AO38" s="1"/>
      <c r="AP38" s="1"/>
      <c r="AQ38" s="1"/>
      <c r="AR38" s="16"/>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row>
    <row r="39" spans="1:70" ht="15" customHeight="1" x14ac:dyDescent="0.3">
      <c r="B39" s="21"/>
      <c r="C39" s="2" t="s">
        <v>49</v>
      </c>
      <c r="D39" s="2"/>
      <c r="E39" s="2"/>
      <c r="F39" s="2"/>
      <c r="X39" s="2"/>
      <c r="AR39" s="16"/>
    </row>
    <row r="40" spans="1:70" ht="4.95" customHeight="1" x14ac:dyDescent="0.3">
      <c r="B40" s="21"/>
      <c r="D40" s="2"/>
      <c r="E40" s="2"/>
      <c r="F40" s="2"/>
      <c r="X40" s="2"/>
      <c r="AR40" s="16"/>
    </row>
    <row r="41" spans="1:70" ht="15" customHeight="1" x14ac:dyDescent="0.3">
      <c r="B41" s="304" t="s">
        <v>26</v>
      </c>
      <c r="C41" s="305"/>
      <c r="D41" s="305"/>
      <c r="E41" s="305"/>
      <c r="F41" s="305"/>
      <c r="G41" s="305"/>
      <c r="H41" s="305"/>
      <c r="I41" s="305"/>
      <c r="J41" s="305"/>
      <c r="K41" s="305"/>
      <c r="L41" s="305"/>
      <c r="M41" s="305"/>
      <c r="N41" s="305"/>
      <c r="O41" s="305"/>
      <c r="P41" s="305"/>
      <c r="Q41" s="305"/>
      <c r="R41" s="305"/>
      <c r="S41" s="305"/>
      <c r="T41" s="306"/>
      <c r="U41" s="296" t="s">
        <v>23</v>
      </c>
      <c r="V41" s="297"/>
      <c r="W41" s="297"/>
      <c r="X41" s="297"/>
      <c r="Y41" s="297"/>
      <c r="Z41" s="297"/>
      <c r="AA41" s="297"/>
      <c r="AB41" s="297"/>
      <c r="AC41" s="297"/>
      <c r="AD41" s="297"/>
      <c r="AE41" s="297"/>
      <c r="AF41" s="297"/>
      <c r="AG41" s="297"/>
      <c r="AH41" s="297"/>
      <c r="AI41" s="297"/>
      <c r="AJ41" s="297"/>
      <c r="AK41" s="297"/>
      <c r="AL41" s="297"/>
      <c r="AM41" s="297"/>
      <c r="AN41" s="297"/>
      <c r="AO41" s="297"/>
      <c r="AP41" s="298"/>
      <c r="AQ41" s="298"/>
      <c r="AR41" s="299"/>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ht="15" customHeight="1" x14ac:dyDescent="0.3">
      <c r="B42" s="21"/>
      <c r="D42" s="2"/>
      <c r="E42" s="2"/>
      <c r="F42" s="2"/>
      <c r="H42" s="2"/>
      <c r="I42" s="2"/>
      <c r="J42" s="2"/>
      <c r="K42" s="2"/>
      <c r="L42" s="2"/>
      <c r="M42" s="2"/>
      <c r="N42" s="2"/>
      <c r="O42" s="2"/>
      <c r="P42" s="2"/>
      <c r="Q42" s="28" t="s">
        <v>12</v>
      </c>
      <c r="R42" s="2"/>
      <c r="S42" s="2"/>
      <c r="T42" s="2"/>
      <c r="U42" s="79"/>
      <c r="V42" s="28" t="s">
        <v>15</v>
      </c>
      <c r="W42" s="2"/>
      <c r="X42" s="2"/>
      <c r="Y42" s="2"/>
      <c r="Z42" s="2"/>
      <c r="AA42" s="2"/>
      <c r="AB42" s="2"/>
      <c r="AC42" s="2"/>
      <c r="AD42" s="2"/>
      <c r="AE42" s="2"/>
      <c r="AF42" s="2"/>
      <c r="AG42" s="2"/>
      <c r="AH42" s="2"/>
      <c r="AI42" s="2"/>
      <c r="AJ42" s="2"/>
      <c r="AK42" s="28" t="s">
        <v>22</v>
      </c>
      <c r="AL42" s="2"/>
      <c r="AM42" s="2"/>
      <c r="AN42" s="2"/>
      <c r="AO42" s="2"/>
      <c r="AP42" s="2"/>
      <c r="AQ42" s="2"/>
      <c r="AR42" s="16"/>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ht="15" customHeight="1" thickBot="1" x14ac:dyDescent="0.35">
      <c r="B43" s="21"/>
      <c r="C43" s="2" t="s">
        <v>13</v>
      </c>
      <c r="D43" s="2"/>
      <c r="E43" s="2"/>
      <c r="F43" s="2"/>
      <c r="H43" s="2"/>
      <c r="I43" s="2"/>
      <c r="J43" s="2"/>
      <c r="K43" s="2"/>
      <c r="L43" s="2"/>
      <c r="M43" s="2"/>
      <c r="N43" s="2"/>
      <c r="O43" s="2"/>
      <c r="P43" s="2"/>
      <c r="Q43" s="303"/>
      <c r="R43" s="303"/>
      <c r="S43" s="303"/>
      <c r="T43" s="2"/>
      <c r="U43" s="79"/>
      <c r="V43" s="2" t="s">
        <v>16</v>
      </c>
      <c r="W43" s="2"/>
      <c r="X43" s="2"/>
      <c r="Y43" s="2"/>
      <c r="Z43" s="2"/>
      <c r="AA43" s="2"/>
      <c r="AB43" s="2"/>
      <c r="AC43" s="2"/>
      <c r="AD43" s="2"/>
      <c r="AE43" s="2"/>
      <c r="AF43" s="2"/>
      <c r="AG43" s="2"/>
      <c r="AH43" s="2"/>
      <c r="AI43" s="2"/>
      <c r="AJ43" s="2"/>
      <c r="AK43" s="303"/>
      <c r="AL43" s="303"/>
      <c r="AM43" s="303"/>
      <c r="AN43" s="303"/>
      <c r="AO43" s="303"/>
      <c r="AP43" s="2"/>
      <c r="AQ43" s="2"/>
      <c r="AR43" s="16"/>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ht="15" customHeight="1" thickBot="1" x14ac:dyDescent="0.35">
      <c r="B44" s="21"/>
      <c r="C44" s="2" t="s">
        <v>24</v>
      </c>
      <c r="D44" s="2"/>
      <c r="E44" s="2"/>
      <c r="F44" s="2"/>
      <c r="H44" s="2"/>
      <c r="I44" s="2"/>
      <c r="J44" s="2"/>
      <c r="K44" s="2"/>
      <c r="L44" s="2"/>
      <c r="M44" s="2"/>
      <c r="N44" s="2"/>
      <c r="O44" s="2"/>
      <c r="P44" s="2"/>
      <c r="Q44" s="302"/>
      <c r="R44" s="302"/>
      <c r="S44" s="302"/>
      <c r="T44" s="2"/>
      <c r="U44" s="79"/>
      <c r="V44" s="2" t="s">
        <v>17</v>
      </c>
      <c r="W44" s="2"/>
      <c r="X44" s="2"/>
      <c r="Y44" s="2"/>
      <c r="Z44" s="2"/>
      <c r="AA44" s="2"/>
      <c r="AB44" s="2"/>
      <c r="AC44" s="2"/>
      <c r="AD44" s="2"/>
      <c r="AE44" s="2"/>
      <c r="AF44" s="2"/>
      <c r="AG44" s="2"/>
      <c r="AH44" s="2"/>
      <c r="AI44" s="2"/>
      <c r="AJ44" s="2"/>
      <c r="AK44" s="303"/>
      <c r="AL44" s="303"/>
      <c r="AM44" s="303"/>
      <c r="AN44" s="303"/>
      <c r="AO44" s="303"/>
      <c r="AP44" s="2"/>
      <c r="AQ44" s="2"/>
      <c r="AR44" s="16"/>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ht="15" customHeight="1" thickBot="1" x14ac:dyDescent="0.35">
      <c r="B45" s="21"/>
      <c r="C45" s="28" t="s">
        <v>14</v>
      </c>
      <c r="D45" s="2"/>
      <c r="E45" s="2"/>
      <c r="F45" s="2"/>
      <c r="H45" s="2"/>
      <c r="I45" s="2"/>
      <c r="J45" s="2"/>
      <c r="K45" s="2"/>
      <c r="L45" s="2"/>
      <c r="M45" s="2"/>
      <c r="N45" s="2"/>
      <c r="O45" s="2"/>
      <c r="P45" s="2"/>
      <c r="Q45" s="314">
        <f>SUM(Q43:S44)</f>
        <v>0</v>
      </c>
      <c r="R45" s="314"/>
      <c r="S45" s="314"/>
      <c r="T45" s="2"/>
      <c r="U45" s="79"/>
      <c r="V45" s="2" t="s">
        <v>18</v>
      </c>
      <c r="W45" s="2"/>
      <c r="X45" s="2"/>
      <c r="Y45" s="2"/>
      <c r="Z45" s="2"/>
      <c r="AA45" s="2"/>
      <c r="AB45" s="2"/>
      <c r="AC45" s="2"/>
      <c r="AD45" s="2"/>
      <c r="AE45" s="2"/>
      <c r="AF45" s="2"/>
      <c r="AG45" s="2"/>
      <c r="AH45" s="2"/>
      <c r="AI45" s="2"/>
      <c r="AJ45" s="2"/>
      <c r="AK45" s="303"/>
      <c r="AL45" s="303"/>
      <c r="AM45" s="303"/>
      <c r="AN45" s="303"/>
      <c r="AO45" s="303"/>
      <c r="AP45" s="2"/>
      <c r="AQ45" s="2"/>
      <c r="AR45" s="16"/>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ht="15" customHeight="1" thickBot="1" x14ac:dyDescent="0.35">
      <c r="B46" s="21"/>
      <c r="D46" s="2"/>
      <c r="E46" s="2"/>
      <c r="F46" s="2"/>
      <c r="H46" s="2"/>
      <c r="I46" s="2"/>
      <c r="J46" s="2"/>
      <c r="K46" s="2"/>
      <c r="L46" s="2"/>
      <c r="M46" s="2"/>
      <c r="N46" s="2"/>
      <c r="O46" s="2"/>
      <c r="P46" s="2"/>
      <c r="Q46" s="2"/>
      <c r="R46" s="2"/>
      <c r="S46" s="2"/>
      <c r="T46" s="2"/>
      <c r="U46" s="79"/>
      <c r="V46" s="2" t="s">
        <v>19</v>
      </c>
      <c r="W46" s="2"/>
      <c r="X46" s="2"/>
      <c r="Y46" s="2"/>
      <c r="Z46" s="2"/>
      <c r="AA46" s="2"/>
      <c r="AB46" s="2"/>
      <c r="AC46" s="2"/>
      <c r="AD46" s="2"/>
      <c r="AE46" s="2"/>
      <c r="AF46" s="2"/>
      <c r="AG46" s="2"/>
      <c r="AH46" s="2"/>
      <c r="AI46" s="2"/>
      <c r="AJ46" s="2"/>
      <c r="AK46" s="303"/>
      <c r="AL46" s="303"/>
      <c r="AM46" s="303"/>
      <c r="AN46" s="303"/>
      <c r="AO46" s="303"/>
      <c r="AP46" s="2"/>
      <c r="AQ46" s="2"/>
      <c r="AR46" s="16"/>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ht="15" customHeight="1" thickBot="1" x14ac:dyDescent="0.35">
      <c r="B47" s="21"/>
      <c r="C47" s="45" t="s">
        <v>39</v>
      </c>
      <c r="D47" s="45"/>
      <c r="E47" s="45"/>
      <c r="F47" s="45"/>
      <c r="G47" s="45"/>
      <c r="H47" s="45"/>
      <c r="I47" s="45"/>
      <c r="J47" s="45"/>
      <c r="K47" s="45"/>
      <c r="L47" s="45"/>
      <c r="M47" s="45"/>
      <c r="N47" s="45"/>
      <c r="O47" s="45"/>
      <c r="P47" s="45"/>
      <c r="Q47" s="307"/>
      <c r="R47" s="307"/>
      <c r="S47" s="307"/>
      <c r="T47" s="2"/>
      <c r="U47" s="79"/>
      <c r="V47" s="2" t="s">
        <v>20</v>
      </c>
      <c r="W47" s="2"/>
      <c r="X47" s="308"/>
      <c r="Y47" s="308"/>
      <c r="Z47" s="308"/>
      <c r="AA47" s="308"/>
      <c r="AB47" s="308"/>
      <c r="AC47" s="308"/>
      <c r="AD47" s="308"/>
      <c r="AE47" s="308"/>
      <c r="AF47" s="308"/>
      <c r="AG47" s="2"/>
      <c r="AH47" s="2"/>
      <c r="AI47" s="2"/>
      <c r="AJ47" s="2"/>
      <c r="AK47" s="302"/>
      <c r="AL47" s="302"/>
      <c r="AM47" s="302"/>
      <c r="AN47" s="302"/>
      <c r="AO47" s="302"/>
      <c r="AP47" s="2"/>
      <c r="AQ47" s="2"/>
      <c r="AR47" s="16"/>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ht="15" customHeight="1" x14ac:dyDescent="0.3">
      <c r="B48" s="21"/>
      <c r="C48" s="300"/>
      <c r="D48" s="300"/>
      <c r="E48" s="300"/>
      <c r="F48" s="2"/>
      <c r="H48" s="2"/>
      <c r="I48" s="2"/>
      <c r="J48" s="2"/>
      <c r="K48" s="2"/>
      <c r="L48" s="2"/>
      <c r="M48" s="2"/>
      <c r="N48" s="2"/>
      <c r="O48" s="2"/>
      <c r="P48" s="2"/>
      <c r="Q48" s="301"/>
      <c r="R48" s="301"/>
      <c r="S48" s="301"/>
      <c r="T48" s="2"/>
      <c r="U48" s="79"/>
      <c r="V48" s="45"/>
      <c r="W48" s="45"/>
      <c r="X48" s="111"/>
      <c r="Y48" s="111"/>
      <c r="Z48" s="111"/>
      <c r="AA48" s="111"/>
      <c r="AB48" s="111"/>
      <c r="AC48" s="111"/>
      <c r="AD48" s="111"/>
      <c r="AE48" s="111"/>
      <c r="AF48" s="111"/>
      <c r="AG48" s="45"/>
      <c r="AH48" s="45"/>
      <c r="AI48" s="45"/>
      <c r="AJ48" s="45"/>
      <c r="AK48" s="53"/>
      <c r="AL48" s="53"/>
      <c r="AM48" s="53"/>
      <c r="AN48" s="53"/>
      <c r="AO48" s="53"/>
      <c r="AP48" s="2"/>
      <c r="AQ48" s="2"/>
      <c r="AR48" s="16"/>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2:70" ht="15" customHeight="1" x14ac:dyDescent="0.3">
      <c r="B49" s="21"/>
      <c r="D49" s="2"/>
      <c r="E49" s="2"/>
      <c r="F49" s="2"/>
      <c r="H49" s="2"/>
      <c r="I49" s="2"/>
      <c r="J49" s="2"/>
      <c r="K49" s="2"/>
      <c r="L49" s="2"/>
      <c r="M49" s="2"/>
      <c r="N49" s="2"/>
      <c r="O49" s="2"/>
      <c r="P49" s="2"/>
      <c r="Q49" s="2"/>
      <c r="R49" s="2"/>
      <c r="S49" s="2"/>
      <c r="T49" s="54"/>
      <c r="U49" s="79"/>
      <c r="V49" s="28" t="s">
        <v>21</v>
      </c>
      <c r="W49" s="2"/>
      <c r="X49" s="2"/>
      <c r="Y49" s="2"/>
      <c r="Z49" s="2"/>
      <c r="AA49" s="2"/>
      <c r="AB49" s="2"/>
      <c r="AC49" s="2"/>
      <c r="AD49" s="2"/>
      <c r="AE49" s="2"/>
      <c r="AF49" s="2"/>
      <c r="AG49" s="2"/>
      <c r="AH49" s="2"/>
      <c r="AI49" s="2"/>
      <c r="AJ49" s="2"/>
      <c r="AK49" s="295">
        <f>SUM(AK43:AO47)</f>
        <v>0</v>
      </c>
      <c r="AL49" s="295"/>
      <c r="AM49" s="295"/>
      <c r="AN49" s="295"/>
      <c r="AO49" s="295"/>
      <c r="AP49" s="2"/>
      <c r="AQ49" s="2"/>
      <c r="AR49" s="16"/>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2:70" ht="4.2" customHeight="1" x14ac:dyDescent="0.3">
      <c r="B50" s="310"/>
      <c r="C50" s="311"/>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311"/>
      <c r="AJ50" s="311"/>
      <c r="AK50" s="311"/>
      <c r="AL50" s="311"/>
      <c r="AM50" s="311"/>
      <c r="AN50" s="311"/>
      <c r="AO50" s="311"/>
      <c r="AP50" s="311"/>
      <c r="AQ50" s="311"/>
      <c r="AR50" s="312"/>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row>
    <row r="51" spans="2:70" ht="15" customHeight="1" x14ac:dyDescent="0.3">
      <c r="B51" s="114"/>
      <c r="C51" s="47" t="s">
        <v>58</v>
      </c>
      <c r="D51" s="47"/>
      <c r="E51" s="47"/>
      <c r="F51" s="47"/>
      <c r="G51" s="47"/>
      <c r="H51" s="47"/>
      <c r="I51" s="47"/>
      <c r="J51" s="47"/>
      <c r="K51" s="47"/>
      <c r="L51" s="47"/>
      <c r="M51" s="47"/>
      <c r="N51" s="47"/>
      <c r="O51" s="47"/>
      <c r="P51" s="47"/>
      <c r="Q51" s="47"/>
      <c r="R51" s="47"/>
      <c r="S51" s="47"/>
      <c r="T51" s="47"/>
      <c r="U51" s="47"/>
      <c r="V51" s="47"/>
      <c r="W51" s="309"/>
      <c r="X51" s="309"/>
      <c r="Y51" s="309"/>
      <c r="Z51" s="309"/>
      <c r="AA51" s="309"/>
      <c r="AB51" s="309"/>
      <c r="AC51" s="309"/>
      <c r="AD51" s="309"/>
      <c r="AE51" s="309"/>
      <c r="AF51" s="309"/>
      <c r="AG51" s="309"/>
      <c r="AH51" s="309"/>
      <c r="AI51" s="309"/>
      <c r="AJ51" s="309"/>
      <c r="AK51" s="47"/>
      <c r="AL51" s="47"/>
      <c r="AM51" s="47"/>
      <c r="AN51" s="47"/>
      <c r="AO51" s="47"/>
      <c r="AP51" s="47"/>
      <c r="AQ51" s="47"/>
      <c r="AR51" s="115"/>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row>
    <row r="52" spans="2:70" ht="15" customHeight="1" x14ac:dyDescent="0.3">
      <c r="B52" s="114"/>
      <c r="C52" s="47"/>
      <c r="D52" s="47"/>
      <c r="E52" s="47"/>
      <c r="F52" s="47"/>
      <c r="G52" s="47"/>
      <c r="H52" s="47"/>
      <c r="I52" s="47"/>
      <c r="J52" s="47"/>
      <c r="K52" s="47"/>
      <c r="L52" s="47"/>
      <c r="M52" s="47"/>
      <c r="N52" s="47"/>
      <c r="O52" s="47"/>
      <c r="P52" s="47"/>
      <c r="Q52" s="47"/>
      <c r="R52" s="47"/>
      <c r="S52" s="47"/>
      <c r="T52" s="47"/>
      <c r="U52" s="47"/>
      <c r="V52" s="47"/>
      <c r="W52" s="111"/>
      <c r="X52" s="111"/>
      <c r="Y52" s="111"/>
      <c r="Z52" s="111"/>
      <c r="AA52" s="111"/>
      <c r="AB52" s="111"/>
      <c r="AC52" s="111"/>
      <c r="AD52" s="111"/>
      <c r="AE52" s="111"/>
      <c r="AF52" s="111"/>
      <c r="AG52" s="111"/>
      <c r="AH52" s="111"/>
      <c r="AI52" s="111"/>
      <c r="AJ52" s="111"/>
      <c r="AK52" s="47"/>
      <c r="AL52" s="47"/>
      <c r="AM52" s="47"/>
      <c r="AN52" s="47"/>
      <c r="AO52" s="47"/>
      <c r="AP52" s="47"/>
      <c r="AQ52" s="47"/>
      <c r="AR52" s="115"/>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row>
    <row r="53" spans="2:70" ht="15" customHeight="1" x14ac:dyDescent="0.3">
      <c r="B53" s="114"/>
      <c r="C53" s="47" t="s">
        <v>70</v>
      </c>
      <c r="D53" s="47"/>
      <c r="E53" s="47"/>
      <c r="F53" s="47"/>
      <c r="G53" s="47"/>
      <c r="H53" s="47"/>
      <c r="I53" s="47"/>
      <c r="J53" s="47"/>
      <c r="K53" s="47"/>
      <c r="L53" s="47"/>
      <c r="M53" s="47"/>
      <c r="N53" s="47"/>
      <c r="O53" s="47"/>
      <c r="P53" s="47"/>
      <c r="Q53" s="47"/>
      <c r="R53" s="47"/>
      <c r="S53" s="47"/>
      <c r="T53" s="47"/>
      <c r="U53" s="47"/>
      <c r="V53" s="47"/>
      <c r="W53" s="309"/>
      <c r="X53" s="309"/>
      <c r="Y53" s="309"/>
      <c r="Z53" s="309"/>
      <c r="AA53" s="309"/>
      <c r="AB53" s="309"/>
      <c r="AC53" s="309"/>
      <c r="AD53" s="309"/>
      <c r="AE53" s="309"/>
      <c r="AF53" s="309"/>
      <c r="AG53" s="309"/>
      <c r="AH53" s="309"/>
      <c r="AI53" s="309"/>
      <c r="AJ53" s="309"/>
      <c r="AK53" s="47"/>
      <c r="AL53" s="47"/>
      <c r="AM53" s="47"/>
      <c r="AN53" s="47"/>
      <c r="AO53" s="47"/>
      <c r="AP53" s="47"/>
      <c r="AQ53" s="47"/>
      <c r="AR53" s="115"/>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row>
    <row r="54" spans="2:70" ht="15" customHeight="1" x14ac:dyDescent="0.3">
      <c r="B54" s="114"/>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115"/>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2:70" ht="15" customHeight="1" x14ac:dyDescent="0.3">
      <c r="B55" s="21"/>
      <c r="C55" s="47" t="s">
        <v>59</v>
      </c>
      <c r="D55" s="2"/>
      <c r="E55" s="2"/>
      <c r="F55" s="47"/>
      <c r="G55" s="47"/>
      <c r="H55" s="47"/>
      <c r="I55" s="47"/>
      <c r="J55" s="47"/>
      <c r="K55" s="47"/>
      <c r="L55" s="116"/>
      <c r="M55" s="116"/>
      <c r="N55" s="116"/>
      <c r="O55" s="116"/>
      <c r="P55" s="116"/>
      <c r="Q55" s="116"/>
      <c r="R55" s="116"/>
      <c r="S55" s="116"/>
      <c r="T55" s="116"/>
      <c r="U55" s="116"/>
      <c r="W55" s="309"/>
      <c r="X55" s="309"/>
      <c r="Y55" s="309"/>
      <c r="Z55" s="309"/>
      <c r="AA55" s="309"/>
      <c r="AB55" s="309"/>
      <c r="AC55" s="309"/>
      <c r="AD55" s="309"/>
      <c r="AE55" s="309"/>
      <c r="AF55" s="309"/>
      <c r="AG55" s="309"/>
      <c r="AH55" s="309"/>
      <c r="AI55" s="309"/>
      <c r="AJ55" s="309"/>
      <c r="AK55" s="116"/>
      <c r="AL55" s="116"/>
      <c r="AM55" s="116"/>
      <c r="AN55" s="116"/>
      <c r="AO55" s="116"/>
      <c r="AR55" s="16"/>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2:70" ht="4.95" customHeight="1" x14ac:dyDescent="0.3">
      <c r="B56" s="21"/>
      <c r="D56" s="2"/>
      <c r="E56" s="2"/>
      <c r="F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16"/>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2:70" ht="15" customHeight="1" x14ac:dyDescent="0.3">
      <c r="B57" s="21"/>
      <c r="D57" s="294" t="s">
        <v>252</v>
      </c>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R57" s="16"/>
    </row>
    <row r="58" spans="2:70" ht="15" customHeight="1" x14ac:dyDescent="0.3">
      <c r="B58" s="21"/>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4"/>
      <c r="AL58" s="294"/>
      <c r="AM58" s="294"/>
      <c r="AN58" s="294"/>
      <c r="AR58" s="16"/>
    </row>
    <row r="59" spans="2:70" ht="4.95" customHeight="1" thickBot="1" x14ac:dyDescent="0.35">
      <c r="B59" s="24"/>
      <c r="C59" s="55"/>
      <c r="D59" s="55"/>
      <c r="E59" s="55"/>
      <c r="F59" s="55"/>
      <c r="G59" s="5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56"/>
    </row>
    <row r="74" ht="15" customHeight="1" thickBot="1" x14ac:dyDescent="0.35"/>
  </sheetData>
  <sheetProtection algorithmName="SHA-512" hashValue="Avs5jiuw1LNOsBE69aUdrtLjCuVOK4fWjrOPzaCeYd1U0hIH79N8u4rQLlZYHtoC4m9h7EICv0BrUlhq3SbrCg==" saltValue="YURFwGHi/HeN0WduIipo/w==" spinCount="100000" sheet="1" objects="1" scenarios="1" selectLockedCells="1"/>
  <mergeCells count="74">
    <mergeCell ref="J14:U14"/>
    <mergeCell ref="Q19:R19"/>
    <mergeCell ref="Q45:S45"/>
    <mergeCell ref="AK45:AO45"/>
    <mergeCell ref="AA25:AK25"/>
    <mergeCell ref="J18:U18"/>
    <mergeCell ref="AJ27:AK27"/>
    <mergeCell ref="AF20:AQ20"/>
    <mergeCell ref="AJ32:AK32"/>
    <mergeCell ref="AJ29:AK29"/>
    <mergeCell ref="J29:U29"/>
    <mergeCell ref="AF14:AQ14"/>
    <mergeCell ref="Q43:S43"/>
    <mergeCell ref="AK43:AO43"/>
    <mergeCell ref="AF18:AM18"/>
    <mergeCell ref="AF19:AQ19"/>
    <mergeCell ref="D57:AN58"/>
    <mergeCell ref="AK49:AO49"/>
    <mergeCell ref="U41:AR41"/>
    <mergeCell ref="C48:E48"/>
    <mergeCell ref="Q48:S48"/>
    <mergeCell ref="Q44:S44"/>
    <mergeCell ref="AK44:AO44"/>
    <mergeCell ref="B41:T41"/>
    <mergeCell ref="AK46:AO46"/>
    <mergeCell ref="Q47:S47"/>
    <mergeCell ref="X47:AF47"/>
    <mergeCell ref="AK47:AO47"/>
    <mergeCell ref="W55:AJ55"/>
    <mergeCell ref="B50:AR50"/>
    <mergeCell ref="W51:AJ51"/>
    <mergeCell ref="W53:AJ53"/>
    <mergeCell ref="AF15:AQ15"/>
    <mergeCell ref="S19:U19"/>
    <mergeCell ref="J15:U15"/>
    <mergeCell ref="J16:U16"/>
    <mergeCell ref="J17:U17"/>
    <mergeCell ref="AF17:AQ17"/>
    <mergeCell ref="AP18:AQ18"/>
    <mergeCell ref="J28:U28"/>
    <mergeCell ref="J26:U26"/>
    <mergeCell ref="J27:U27"/>
    <mergeCell ref="J25:U25"/>
    <mergeCell ref="AF16:AQ16"/>
    <mergeCell ref="AN18:AO18"/>
    <mergeCell ref="J19:P19"/>
    <mergeCell ref="AI37:AQ37"/>
    <mergeCell ref="AI35:AQ35"/>
    <mergeCell ref="AI36:AQ36"/>
    <mergeCell ref="AA35:AB35"/>
    <mergeCell ref="AA36:AB36"/>
    <mergeCell ref="AA37:AB37"/>
    <mergeCell ref="O35:V35"/>
    <mergeCell ref="O36:V36"/>
    <mergeCell ref="O37:V37"/>
    <mergeCell ref="E35:F35"/>
    <mergeCell ref="E36:F36"/>
    <mergeCell ref="E37:F37"/>
    <mergeCell ref="L31:U31"/>
    <mergeCell ref="L32:U32"/>
    <mergeCell ref="AF13:AQ13"/>
    <mergeCell ref="B1:AR1"/>
    <mergeCell ref="I2:AR2"/>
    <mergeCell ref="J3:AR3"/>
    <mergeCell ref="I4:AR4"/>
    <mergeCell ref="J12:U12"/>
    <mergeCell ref="AF12:AQ12"/>
    <mergeCell ref="J13:U13"/>
    <mergeCell ref="C7:AQ7"/>
    <mergeCell ref="C8:AQ8"/>
    <mergeCell ref="C9:AQ9"/>
    <mergeCell ref="C10:AO10"/>
    <mergeCell ref="B23:U23"/>
    <mergeCell ref="J20:U20"/>
  </mergeCells>
  <phoneticPr fontId="4" type="noConversion"/>
  <conditionalFormatting sqref="Q47:R48">
    <cfRule type="expression" dxfId="0" priority="1" stopIfTrue="1">
      <formula>ISERROR(Q47)</formula>
    </cfRule>
  </conditionalFormatting>
  <hyperlinks>
    <hyperlink ref="D57:AN58" r:id="rId1" display="** A Reservation Fee of 15% of the additional Housing Credit allocation awarded is due within 15-days of receipt of the Reservation Documents (see AHFA Housing Credit Reservation Items). " xr:uid="{55728C25-EE0E-49F3-B1E8-A1E0AF8FB806}"/>
  </hyperlinks>
  <printOptions horizontalCentered="1" verticalCentered="1"/>
  <pageMargins left="0.7" right="0.7" top="1" bottom="0.75" header="0.3" footer="0.3"/>
  <pageSetup scale="78" pageOrder="overThenDown" orientation="portrait" r:id="rId2"/>
  <headerFooter alignWithMargins="0">
    <oddHeader>&amp;L&amp;G&amp;R&amp;"Calibri,Bold"&amp;18 2022 COVID-19 Pandemic 
Relief Response Application</oddHeader>
    <oddFooter>&amp;L&amp;"Calibri,Regular"&amp;11 2022 COVID-19 Pandemic
Relief Response Application&amp;C&amp;A&amp;R&amp;F</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AE234-E82E-4464-B89C-2F2EB4F7CB47}">
  <sheetPr>
    <pageSetUpPr fitToPage="1"/>
  </sheetPr>
  <dimension ref="A1:IV59"/>
  <sheetViews>
    <sheetView showGridLines="0" showRowColHeaders="0" zoomScaleNormal="100" workbookViewId="0"/>
  </sheetViews>
  <sheetFormatPr defaultColWidth="2.6640625" defaultRowHeight="14.4" x14ac:dyDescent="0.3"/>
  <cols>
    <col min="1" max="1" width="2.6640625" style="1"/>
    <col min="2" max="2" width="2" style="2" customWidth="1"/>
    <col min="3" max="3" width="2.6640625" style="2"/>
    <col min="4" max="6" width="2.6640625" style="10"/>
    <col min="7" max="7" width="2.6640625" style="2"/>
    <col min="8" max="11" width="2.6640625" style="1"/>
    <col min="12" max="12" width="3.6640625" style="1" customWidth="1"/>
    <col min="13" max="19" width="2.6640625" style="1"/>
    <col min="20" max="20" width="2.88671875" style="1" customWidth="1"/>
    <col min="21" max="21" width="2.6640625" style="1"/>
    <col min="22" max="22" width="4.109375" style="1" customWidth="1"/>
    <col min="23" max="43" width="2.6640625" style="1"/>
    <col min="44" max="44" width="2" style="1" customWidth="1"/>
    <col min="45" max="70" width="2.6640625" style="1"/>
    <col min="71" max="16384" width="2.6640625" style="10"/>
  </cols>
  <sheetData>
    <row r="1" spans="2:256" ht="15" thickBot="1" x14ac:dyDescent="0.35"/>
    <row r="2" spans="2:256" s="1" customFormat="1" ht="15" customHeight="1" x14ac:dyDescent="0.3">
      <c r="B2" s="256" t="s">
        <v>63</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8"/>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2:256" s="1" customFormat="1" ht="15" customHeight="1" thickBot="1" x14ac:dyDescent="0.35">
      <c r="B3" s="259"/>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1"/>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2:256" s="1" customFormat="1" ht="15" customHeight="1" x14ac:dyDescent="0.3">
      <c r="B4" s="18"/>
      <c r="C4" s="321" t="str">
        <f>Project_Name</f>
        <v>[Type Project Name Here]</v>
      </c>
      <c r="D4" s="321"/>
      <c r="E4" s="321"/>
      <c r="F4" s="321"/>
      <c r="G4" s="321"/>
      <c r="H4" s="321"/>
      <c r="I4" s="321"/>
      <c r="J4" s="321"/>
      <c r="K4" s="321"/>
      <c r="L4" s="321"/>
      <c r="M4" s="321"/>
      <c r="N4" s="321"/>
      <c r="O4" s="321"/>
      <c r="P4" s="321"/>
      <c r="Q4" s="321"/>
      <c r="R4" s="321"/>
      <c r="S4" s="321"/>
      <c r="T4" s="321"/>
      <c r="U4" s="321"/>
      <c r="V4" s="321"/>
      <c r="W4" s="321"/>
      <c r="X4" s="321"/>
      <c r="Y4" s="63"/>
      <c r="Z4" s="321" t="str">
        <f>Project_City</f>
        <v>[Type Project City]</v>
      </c>
      <c r="AA4" s="321"/>
      <c r="AB4" s="321"/>
      <c r="AC4" s="321"/>
      <c r="AD4" s="321"/>
      <c r="AE4" s="321"/>
      <c r="AF4" s="321"/>
      <c r="AG4" s="321"/>
      <c r="AH4" s="321"/>
      <c r="AI4" s="321"/>
      <c r="AJ4" s="321"/>
      <c r="AK4" s="321"/>
      <c r="AL4" s="321"/>
      <c r="AM4" s="321"/>
      <c r="AN4" s="321"/>
      <c r="AO4" s="321"/>
      <c r="AP4" s="321"/>
      <c r="AQ4" s="321"/>
      <c r="AR4" s="16"/>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2:256" s="1" customFormat="1" ht="15" customHeight="1" x14ac:dyDescent="0.3">
      <c r="B5" s="18"/>
      <c r="C5" s="320" t="str">
        <f>Application_Number</f>
        <v>[Type DMS Application Number]</v>
      </c>
      <c r="D5" s="320"/>
      <c r="E5" s="320"/>
      <c r="F5" s="320"/>
      <c r="G5" s="320"/>
      <c r="H5" s="320"/>
      <c r="I5" s="320"/>
      <c r="J5" s="320"/>
      <c r="K5" s="320"/>
      <c r="L5" s="320"/>
      <c r="M5" s="320"/>
      <c r="N5" s="320"/>
      <c r="O5" s="320"/>
      <c r="P5" s="320"/>
      <c r="Q5" s="320"/>
      <c r="R5" s="320"/>
      <c r="S5" s="320"/>
      <c r="T5" s="320"/>
      <c r="U5" s="87"/>
      <c r="V5" s="63"/>
      <c r="W5" s="62"/>
      <c r="X5" s="63"/>
      <c r="Y5" s="63"/>
      <c r="Z5" s="320" t="str">
        <f>Project_County</f>
        <v>[Type Project County]</v>
      </c>
      <c r="AA5" s="320"/>
      <c r="AB5" s="320"/>
      <c r="AC5" s="320"/>
      <c r="AD5" s="320"/>
      <c r="AE5" s="320"/>
      <c r="AF5" s="320"/>
      <c r="AG5" s="320"/>
      <c r="AH5" s="320"/>
      <c r="AI5" s="320"/>
      <c r="AJ5" s="320"/>
      <c r="AK5" s="320"/>
      <c r="AL5" s="320"/>
      <c r="AM5" s="320"/>
      <c r="AN5" s="320"/>
      <c r="AO5" s="320"/>
      <c r="AP5" s="320"/>
      <c r="AQ5" s="320"/>
      <c r="AR5" s="16"/>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2:256" s="1" customFormat="1" ht="15" customHeight="1" x14ac:dyDescent="0.3">
      <c r="B6" s="317" t="s">
        <v>293</v>
      </c>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8"/>
      <c r="AM6" s="318"/>
      <c r="AN6" s="318"/>
      <c r="AO6" s="318"/>
      <c r="AP6" s="318"/>
      <c r="AQ6" s="318"/>
      <c r="AR6" s="319"/>
    </row>
    <row r="7" spans="2:256" s="1" customFormat="1" ht="15" customHeight="1" x14ac:dyDescent="0.3">
      <c r="B7" s="64"/>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16"/>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row>
    <row r="8" spans="2:256" s="1" customFormat="1" ht="15" customHeight="1" x14ac:dyDescent="0.3">
      <c r="B8" s="18"/>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16"/>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2:256" s="1" customFormat="1" ht="15" customHeight="1" x14ac:dyDescent="0.3">
      <c r="B9" s="18"/>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16"/>
    </row>
    <row r="10" spans="2:256" s="1" customFormat="1" ht="15" customHeight="1" x14ac:dyDescent="0.3">
      <c r="B10" s="18"/>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16"/>
    </row>
    <row r="11" spans="2:256" s="1" customFormat="1" ht="15" customHeight="1" x14ac:dyDescent="0.3">
      <c r="B11" s="18"/>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16"/>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2:256" s="1" customFormat="1" ht="15" customHeight="1" x14ac:dyDescent="0.3">
      <c r="B12" s="18"/>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16"/>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2:256" s="1" customFormat="1" ht="15" customHeight="1" x14ac:dyDescent="0.3">
      <c r="B13" s="18"/>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16"/>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row>
    <row r="14" spans="2:256" s="1" customFormat="1" ht="15" customHeight="1" x14ac:dyDescent="0.3">
      <c r="B14" s="18"/>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16"/>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2:256" ht="15" customHeight="1" x14ac:dyDescent="0.3">
      <c r="B15" s="18"/>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16"/>
    </row>
    <row r="16" spans="2:256" ht="15" customHeight="1" x14ac:dyDescent="0.3">
      <c r="B16" s="18"/>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16"/>
    </row>
    <row r="17" spans="1:70" ht="15" customHeight="1" x14ac:dyDescent="0.3">
      <c r="B17" s="18"/>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16"/>
    </row>
    <row r="18" spans="1:70" ht="15" customHeight="1" x14ac:dyDescent="0.3">
      <c r="B18" s="21"/>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16"/>
    </row>
    <row r="19" spans="1:70" ht="15" customHeight="1" x14ac:dyDescent="0.3">
      <c r="B19" s="21"/>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16"/>
    </row>
    <row r="20" spans="1:70" ht="15" customHeight="1" x14ac:dyDescent="0.3">
      <c r="B20" s="21"/>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16"/>
    </row>
    <row r="21" spans="1:70" ht="15" customHeight="1" x14ac:dyDescent="0.3">
      <c r="B21" s="21"/>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16"/>
    </row>
    <row r="22" spans="1:70" ht="15" customHeight="1" x14ac:dyDescent="0.3">
      <c r="B22" s="21"/>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16"/>
    </row>
    <row r="23" spans="1:70" ht="15" customHeight="1" x14ac:dyDescent="0.3">
      <c r="B23" s="21"/>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16"/>
    </row>
    <row r="24" spans="1:70" s="2" customFormat="1" ht="15" customHeight="1" x14ac:dyDescent="0.3">
      <c r="A24" s="1"/>
      <c r="B24" s="21"/>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22"/>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row>
    <row r="25" spans="1:70" ht="15" customHeight="1" x14ac:dyDescent="0.3">
      <c r="B25" s="21"/>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16"/>
    </row>
    <row r="26" spans="1:70" ht="15" customHeight="1" x14ac:dyDescent="0.3">
      <c r="B26" s="21"/>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16"/>
    </row>
    <row r="27" spans="1:70" ht="15" customHeight="1" x14ac:dyDescent="0.3">
      <c r="B27" s="21"/>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16"/>
    </row>
    <row r="28" spans="1:70" s="2" customFormat="1" ht="15" customHeight="1" x14ac:dyDescent="0.3">
      <c r="A28" s="1"/>
      <c r="B28" s="21"/>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22"/>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row>
    <row r="29" spans="1:70" ht="15" customHeight="1" x14ac:dyDescent="0.3">
      <c r="B29" s="18"/>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16"/>
    </row>
    <row r="30" spans="1:70" ht="15" customHeight="1" x14ac:dyDescent="0.3">
      <c r="B30" s="18"/>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16"/>
    </row>
    <row r="31" spans="1:70" ht="15" customHeight="1" x14ac:dyDescent="0.3">
      <c r="B31" s="18"/>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16"/>
    </row>
    <row r="32" spans="1:70" ht="15" customHeight="1" x14ac:dyDescent="0.3">
      <c r="B32" s="18"/>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16"/>
    </row>
    <row r="33" spans="1:70" ht="15" customHeight="1" x14ac:dyDescent="0.3">
      <c r="B33" s="18"/>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16"/>
    </row>
    <row r="34" spans="1:70" ht="15" customHeight="1" x14ac:dyDescent="0.3">
      <c r="B34" s="18"/>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16"/>
    </row>
    <row r="35" spans="1:70" ht="15" customHeight="1" x14ac:dyDescent="0.3">
      <c r="B35" s="21"/>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16"/>
    </row>
    <row r="36" spans="1:70" ht="15" customHeight="1" x14ac:dyDescent="0.3">
      <c r="B36" s="21"/>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16"/>
    </row>
    <row r="37" spans="1:70" ht="15" customHeight="1" x14ac:dyDescent="0.3">
      <c r="B37" s="21"/>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16"/>
    </row>
    <row r="38" spans="1:70" ht="15" customHeight="1" x14ac:dyDescent="0.3">
      <c r="B38" s="21"/>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16"/>
    </row>
    <row r="39" spans="1:70" ht="15" customHeight="1" x14ac:dyDescent="0.3">
      <c r="B39" s="21"/>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16"/>
    </row>
    <row r="40" spans="1:70" ht="15" customHeight="1" x14ac:dyDescent="0.3">
      <c r="B40" s="21"/>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16"/>
    </row>
    <row r="41" spans="1:70" ht="15" customHeight="1" x14ac:dyDescent="0.3">
      <c r="B41" s="21"/>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16"/>
    </row>
    <row r="42" spans="1:70" ht="15" customHeight="1" x14ac:dyDescent="0.3">
      <c r="B42" s="21"/>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16"/>
    </row>
    <row r="43" spans="1:70" ht="15" customHeight="1" x14ac:dyDescent="0.3">
      <c r="B43" s="21"/>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16"/>
    </row>
    <row r="44" spans="1:70" ht="15" customHeight="1" x14ac:dyDescent="0.3">
      <c r="B44" s="21"/>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16"/>
    </row>
    <row r="45" spans="1:70" ht="15" customHeight="1" x14ac:dyDescent="0.3">
      <c r="B45" s="21"/>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16"/>
    </row>
    <row r="46" spans="1:70" s="2" customFormat="1" ht="15" customHeight="1" x14ac:dyDescent="0.3">
      <c r="A46" s="1"/>
      <c r="B46" s="21"/>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22"/>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row>
    <row r="47" spans="1:70" ht="15" customHeight="1" x14ac:dyDescent="0.3">
      <c r="B47" s="21"/>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16"/>
    </row>
    <row r="48" spans="1:70" ht="15" customHeight="1" x14ac:dyDescent="0.3">
      <c r="B48" s="21"/>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16"/>
    </row>
    <row r="49" spans="1:70" ht="15" customHeight="1" x14ac:dyDescent="0.3">
      <c r="B49" s="21"/>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16"/>
    </row>
    <row r="50" spans="1:70" s="2" customFormat="1" ht="15" customHeight="1" x14ac:dyDescent="0.3">
      <c r="A50" s="1"/>
      <c r="B50" s="21"/>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22"/>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row>
    <row r="51" spans="1:70" ht="15" customHeight="1" x14ac:dyDescent="0.3">
      <c r="B51" s="21"/>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16"/>
    </row>
    <row r="52" spans="1:70" ht="15" customHeight="1" x14ac:dyDescent="0.3">
      <c r="B52" s="21"/>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16"/>
    </row>
    <row r="53" spans="1:70" ht="15" customHeight="1" x14ac:dyDescent="0.3">
      <c r="B53" s="21"/>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16"/>
    </row>
    <row r="54" spans="1:70" s="2" customFormat="1" ht="15" customHeight="1" x14ac:dyDescent="0.3">
      <c r="A54" s="1"/>
      <c r="B54" s="21"/>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22"/>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row>
    <row r="55" spans="1:70" ht="15" customHeight="1" x14ac:dyDescent="0.3">
      <c r="B55" s="21"/>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16"/>
    </row>
    <row r="56" spans="1:70" ht="15" customHeight="1" x14ac:dyDescent="0.3">
      <c r="B56" s="21"/>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16"/>
    </row>
    <row r="57" spans="1:70" ht="15" customHeight="1" x14ac:dyDescent="0.3">
      <c r="B57" s="21"/>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16"/>
    </row>
    <row r="58" spans="1:70" ht="15" customHeight="1" x14ac:dyDescent="0.3">
      <c r="B58" s="21"/>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16"/>
    </row>
    <row r="59" spans="1:70" s="2" customFormat="1" ht="15" customHeight="1" thickBot="1" x14ac:dyDescent="0.35">
      <c r="A59" s="1"/>
      <c r="B59" s="24"/>
      <c r="C59" s="25"/>
      <c r="D59" s="25"/>
      <c r="E59" s="25"/>
      <c r="F59" s="25"/>
      <c r="G59" s="25"/>
      <c r="H59" s="25"/>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7"/>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row>
  </sheetData>
  <sheetProtection algorithmName="SHA-512" hashValue="5IAs0nEfOIv3jGcq98fxM0ge08Ssh7Cmx5KLmcmpx4qNcPrh9uRz6p0Lz1pCxNrq/yeAWKe5XfwYwhkFnEeQfA==" saltValue="Ih91e6TXDPYKtyg6evUwtA==" spinCount="100000" sheet="1" objects="1" scenarios="1"/>
  <mergeCells count="6">
    <mergeCell ref="B2:AR3"/>
    <mergeCell ref="B6:AR6"/>
    <mergeCell ref="C5:T5"/>
    <mergeCell ref="C4:X4"/>
    <mergeCell ref="Z4:AQ4"/>
    <mergeCell ref="Z5:AQ5"/>
  </mergeCells>
  <pageMargins left="0.7" right="0.7" top="0.75" bottom="0.75" header="0.3" footer="0.3"/>
  <pageSetup scale="76" orientation="portrait" r:id="rId1"/>
  <headerFooter>
    <oddHeader>&amp;L&amp;G&amp;R&amp;"Calibri,Bold"&amp;18 2022 COVID-19 Pandemic
Relief Response Application</oddHeader>
    <oddFooter>&amp;L&amp;"Calibri,Regular"&amp;11 2022 COVID-19 Pandemic
Relief Response Application&amp;C&amp;A&amp;R&amp;F</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V61"/>
  <sheetViews>
    <sheetView showGridLines="0" showRowColHeaders="0" zoomScaleNormal="100" workbookViewId="0">
      <selection activeCell="C10" sqref="C10:AQ60"/>
    </sheetView>
  </sheetViews>
  <sheetFormatPr defaultColWidth="2.6640625" defaultRowHeight="14.4" x14ac:dyDescent="0.3"/>
  <cols>
    <col min="1" max="1" width="2.6640625" style="1"/>
    <col min="2" max="2" width="2" style="2" customWidth="1"/>
    <col min="3" max="3" width="2.6640625" style="2"/>
    <col min="4" max="6" width="2.6640625" style="10"/>
    <col min="7" max="7" width="2.6640625" style="2"/>
    <col min="8" max="11" width="2.6640625" style="1"/>
    <col min="12" max="12" width="5.5546875" style="1" customWidth="1"/>
    <col min="13" max="19" width="2.6640625" style="1"/>
    <col min="20" max="20" width="2.88671875" style="1" customWidth="1"/>
    <col min="21" max="21" width="2.6640625" style="1"/>
    <col min="22" max="22" width="4.109375" style="1" customWidth="1"/>
    <col min="23" max="25" width="2.6640625" style="1"/>
    <col min="26" max="26" width="3.33203125" style="1" customWidth="1"/>
    <col min="27" max="43" width="2.6640625" style="1"/>
    <col min="44" max="44" width="1.88671875" style="1" customWidth="1"/>
    <col min="45" max="70" width="2.6640625" style="1"/>
    <col min="71" max="16384" width="2.6640625" style="10"/>
  </cols>
  <sheetData>
    <row r="1" spans="2:256" ht="15" thickBot="1" x14ac:dyDescent="0.35">
      <c r="B1" s="55"/>
      <c r="C1" s="55"/>
      <c r="D1" s="55"/>
      <c r="E1" s="55"/>
      <c r="F1" s="55"/>
      <c r="G1" s="5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row>
    <row r="2" spans="2:256" s="1" customFormat="1" ht="15" customHeight="1" x14ac:dyDescent="0.3">
      <c r="B2" s="256" t="s">
        <v>64</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8"/>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2:256" s="1" customFormat="1" ht="15" customHeight="1" thickBot="1" x14ac:dyDescent="0.35">
      <c r="B3" s="259"/>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1"/>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2:256" s="1" customFormat="1" ht="15" customHeight="1" x14ac:dyDescent="0.3">
      <c r="B4" s="18"/>
      <c r="C4" s="321" t="str">
        <f>Project_Name</f>
        <v>[Type Project Name Here]</v>
      </c>
      <c r="D4" s="321"/>
      <c r="E4" s="321"/>
      <c r="F4" s="321"/>
      <c r="G4" s="321"/>
      <c r="H4" s="321"/>
      <c r="I4" s="321"/>
      <c r="J4" s="321"/>
      <c r="K4" s="321"/>
      <c r="L4" s="321"/>
      <c r="M4" s="321"/>
      <c r="N4" s="321"/>
      <c r="O4" s="321"/>
      <c r="P4" s="321"/>
      <c r="Q4" s="321"/>
      <c r="R4" s="321"/>
      <c r="S4" s="321"/>
      <c r="T4" s="321"/>
      <c r="U4" s="321"/>
      <c r="V4" s="63"/>
      <c r="W4" s="62"/>
      <c r="X4" s="63"/>
      <c r="Y4" s="63"/>
      <c r="Z4" s="321" t="str">
        <f>Project_City</f>
        <v>[Type Project City]</v>
      </c>
      <c r="AA4" s="321"/>
      <c r="AB4" s="321"/>
      <c r="AC4" s="321"/>
      <c r="AD4" s="321"/>
      <c r="AE4" s="321"/>
      <c r="AF4" s="321"/>
      <c r="AG4" s="321"/>
      <c r="AH4" s="321"/>
      <c r="AI4" s="321"/>
      <c r="AJ4" s="321"/>
      <c r="AK4" s="321"/>
      <c r="AL4" s="321"/>
      <c r="AM4" s="321"/>
      <c r="AN4" s="321"/>
      <c r="AO4" s="321"/>
      <c r="AP4" s="321"/>
      <c r="AQ4" s="321"/>
      <c r="AR4" s="16"/>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2:256" s="1" customFormat="1" ht="15" customHeight="1" x14ac:dyDescent="0.3">
      <c r="B5" s="18"/>
      <c r="C5" s="340" t="str">
        <f>Application_Number</f>
        <v>[Type DMS Application Number]</v>
      </c>
      <c r="D5" s="340"/>
      <c r="E5" s="340"/>
      <c r="F5" s="340"/>
      <c r="G5" s="340"/>
      <c r="H5" s="340"/>
      <c r="I5" s="340"/>
      <c r="J5" s="340"/>
      <c r="K5" s="340"/>
      <c r="L5" s="340"/>
      <c r="M5" s="340"/>
      <c r="N5" s="340"/>
      <c r="O5" s="340"/>
      <c r="P5" s="340"/>
      <c r="Q5" s="340"/>
      <c r="R5" s="340"/>
      <c r="S5" s="340"/>
      <c r="T5" s="340"/>
      <c r="U5" s="340"/>
      <c r="V5" s="63"/>
      <c r="W5" s="62"/>
      <c r="X5" s="63"/>
      <c r="Y5" s="63"/>
      <c r="Z5" s="340" t="str">
        <f>Project_County</f>
        <v>[Type Project County]</v>
      </c>
      <c r="AA5" s="340"/>
      <c r="AB5" s="340"/>
      <c r="AC5" s="340"/>
      <c r="AD5" s="340"/>
      <c r="AE5" s="340"/>
      <c r="AF5" s="340"/>
      <c r="AG5" s="340"/>
      <c r="AH5" s="340"/>
      <c r="AI5" s="340"/>
      <c r="AJ5" s="340"/>
      <c r="AK5" s="340"/>
      <c r="AL5" s="340"/>
      <c r="AM5" s="340"/>
      <c r="AN5" s="340"/>
      <c r="AO5" s="340"/>
      <c r="AP5" s="340"/>
      <c r="AQ5" s="340"/>
      <c r="AR5" s="16"/>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2:256" s="1" customFormat="1" ht="15" customHeight="1" x14ac:dyDescent="0.3">
      <c r="B6" s="331" t="s">
        <v>272</v>
      </c>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2"/>
      <c r="AP6" s="332"/>
      <c r="AQ6" s="332"/>
      <c r="AR6" s="333"/>
    </row>
    <row r="7" spans="2:256" s="1" customFormat="1" ht="15" customHeight="1" x14ac:dyDescent="0.3">
      <c r="B7" s="334"/>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6"/>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row>
    <row r="8" spans="2:256" s="1" customFormat="1" ht="15" customHeight="1" x14ac:dyDescent="0.3">
      <c r="B8" s="337"/>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9"/>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2:256" s="1" customFormat="1" ht="15" customHeight="1" x14ac:dyDescent="0.3">
      <c r="B9" s="64"/>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16"/>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2:256" s="1" customFormat="1" ht="15" customHeight="1" x14ac:dyDescent="0.3">
      <c r="B10" s="18"/>
      <c r="C10" s="322"/>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4"/>
      <c r="AR10" s="16"/>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2:256" s="1" customFormat="1" ht="15" customHeight="1" x14ac:dyDescent="0.3">
      <c r="B11" s="18"/>
      <c r="C11" s="325"/>
      <c r="D11" s="326"/>
      <c r="E11" s="326"/>
      <c r="F11" s="326"/>
      <c r="G11" s="326"/>
      <c r="H11" s="326"/>
      <c r="I11" s="326"/>
      <c r="J11" s="326"/>
      <c r="K11" s="326"/>
      <c r="L11" s="326"/>
      <c r="M11" s="326"/>
      <c r="N11" s="326"/>
      <c r="O11" s="326"/>
      <c r="P11" s="326"/>
      <c r="Q11" s="326"/>
      <c r="R11" s="326"/>
      <c r="S11" s="326"/>
      <c r="T11" s="326"/>
      <c r="U11" s="326"/>
      <c r="V11" s="326"/>
      <c r="W11" s="326"/>
      <c r="X11" s="326"/>
      <c r="Y11" s="326"/>
      <c r="Z11" s="326"/>
      <c r="AA11" s="326"/>
      <c r="AB11" s="326"/>
      <c r="AC11" s="326"/>
      <c r="AD11" s="326"/>
      <c r="AE11" s="326"/>
      <c r="AF11" s="326"/>
      <c r="AG11" s="326"/>
      <c r="AH11" s="326"/>
      <c r="AI11" s="326"/>
      <c r="AJ11" s="326"/>
      <c r="AK11" s="326"/>
      <c r="AL11" s="326"/>
      <c r="AM11" s="326"/>
      <c r="AN11" s="326"/>
      <c r="AO11" s="326"/>
      <c r="AP11" s="326"/>
      <c r="AQ11" s="327"/>
      <c r="AR11" s="16"/>
    </row>
    <row r="12" spans="2:256" s="1" customFormat="1" ht="15" customHeight="1" x14ac:dyDescent="0.3">
      <c r="B12" s="18"/>
      <c r="C12" s="325"/>
      <c r="D12" s="326"/>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6"/>
      <c r="AK12" s="326"/>
      <c r="AL12" s="326"/>
      <c r="AM12" s="326"/>
      <c r="AN12" s="326"/>
      <c r="AO12" s="326"/>
      <c r="AP12" s="326"/>
      <c r="AQ12" s="327"/>
      <c r="AR12" s="16"/>
    </row>
    <row r="13" spans="2:256" s="1" customFormat="1" ht="15" customHeight="1" x14ac:dyDescent="0.3">
      <c r="B13" s="18"/>
      <c r="C13" s="325"/>
      <c r="D13" s="326"/>
      <c r="E13" s="326"/>
      <c r="F13" s="326"/>
      <c r="G13" s="326"/>
      <c r="H13" s="326"/>
      <c r="I13" s="326"/>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6"/>
      <c r="AM13" s="326"/>
      <c r="AN13" s="326"/>
      <c r="AO13" s="326"/>
      <c r="AP13" s="326"/>
      <c r="AQ13" s="327"/>
      <c r="AR13" s="16"/>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row>
    <row r="14" spans="2:256" s="1" customFormat="1" ht="15" customHeight="1" x14ac:dyDescent="0.3">
      <c r="B14" s="18"/>
      <c r="C14" s="325"/>
      <c r="D14" s="326"/>
      <c r="E14" s="326"/>
      <c r="F14" s="326"/>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c r="AL14" s="326"/>
      <c r="AM14" s="326"/>
      <c r="AN14" s="326"/>
      <c r="AO14" s="326"/>
      <c r="AP14" s="326"/>
      <c r="AQ14" s="327"/>
      <c r="AR14" s="16"/>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2:256" s="1" customFormat="1" ht="15" customHeight="1" x14ac:dyDescent="0.3">
      <c r="B15" s="18"/>
      <c r="C15" s="325"/>
      <c r="D15" s="326"/>
      <c r="E15" s="326"/>
      <c r="F15" s="326"/>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6"/>
      <c r="AL15" s="326"/>
      <c r="AM15" s="326"/>
      <c r="AN15" s="326"/>
      <c r="AO15" s="326"/>
      <c r="AP15" s="326"/>
      <c r="AQ15" s="327"/>
      <c r="AR15" s="16"/>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2:256" s="1" customFormat="1" ht="15" customHeight="1" x14ac:dyDescent="0.3">
      <c r="B16" s="18"/>
      <c r="C16" s="325"/>
      <c r="D16" s="326"/>
      <c r="E16" s="326"/>
      <c r="F16" s="326"/>
      <c r="G16" s="326"/>
      <c r="H16" s="326"/>
      <c r="I16" s="326"/>
      <c r="J16" s="326"/>
      <c r="K16" s="326"/>
      <c r="L16" s="326"/>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6"/>
      <c r="AK16" s="326"/>
      <c r="AL16" s="326"/>
      <c r="AM16" s="326"/>
      <c r="AN16" s="326"/>
      <c r="AO16" s="326"/>
      <c r="AP16" s="326"/>
      <c r="AQ16" s="327"/>
      <c r="AR16" s="16"/>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row>
    <row r="17" spans="1:70" ht="15" customHeight="1" x14ac:dyDescent="0.3">
      <c r="B17" s="18"/>
      <c r="C17" s="325"/>
      <c r="D17" s="326"/>
      <c r="E17" s="326"/>
      <c r="F17" s="326"/>
      <c r="G17" s="326"/>
      <c r="H17" s="326"/>
      <c r="I17" s="326"/>
      <c r="J17" s="326"/>
      <c r="K17" s="326"/>
      <c r="L17" s="326"/>
      <c r="M17" s="326"/>
      <c r="N17" s="326"/>
      <c r="O17" s="326"/>
      <c r="P17" s="326"/>
      <c r="Q17" s="326"/>
      <c r="R17" s="326"/>
      <c r="S17" s="326"/>
      <c r="T17" s="326"/>
      <c r="U17" s="326"/>
      <c r="V17" s="326"/>
      <c r="W17" s="326"/>
      <c r="X17" s="326"/>
      <c r="Y17" s="326"/>
      <c r="Z17" s="326"/>
      <c r="AA17" s="326"/>
      <c r="AB17" s="326"/>
      <c r="AC17" s="326"/>
      <c r="AD17" s="326"/>
      <c r="AE17" s="326"/>
      <c r="AF17" s="326"/>
      <c r="AG17" s="326"/>
      <c r="AH17" s="326"/>
      <c r="AI17" s="326"/>
      <c r="AJ17" s="326"/>
      <c r="AK17" s="326"/>
      <c r="AL17" s="326"/>
      <c r="AM17" s="326"/>
      <c r="AN17" s="326"/>
      <c r="AO17" s="326"/>
      <c r="AP17" s="326"/>
      <c r="AQ17" s="327"/>
      <c r="AR17" s="16"/>
    </row>
    <row r="18" spans="1:70" ht="15" customHeight="1" x14ac:dyDescent="0.3">
      <c r="B18" s="18"/>
      <c r="C18" s="325"/>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6"/>
      <c r="AP18" s="326"/>
      <c r="AQ18" s="327"/>
      <c r="AR18" s="16"/>
    </row>
    <row r="19" spans="1:70" ht="15" customHeight="1" x14ac:dyDescent="0.3">
      <c r="B19" s="18"/>
      <c r="C19" s="325"/>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326"/>
      <c r="AP19" s="326"/>
      <c r="AQ19" s="327"/>
      <c r="AR19" s="16"/>
    </row>
    <row r="20" spans="1:70" ht="15" customHeight="1" x14ac:dyDescent="0.3">
      <c r="B20" s="21"/>
      <c r="C20" s="325"/>
      <c r="D20" s="326"/>
      <c r="E20" s="326"/>
      <c r="F20" s="326"/>
      <c r="G20" s="326"/>
      <c r="H20" s="326"/>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326"/>
      <c r="AL20" s="326"/>
      <c r="AM20" s="326"/>
      <c r="AN20" s="326"/>
      <c r="AO20" s="326"/>
      <c r="AP20" s="326"/>
      <c r="AQ20" s="327"/>
      <c r="AR20" s="16"/>
    </row>
    <row r="21" spans="1:70" ht="15" customHeight="1" x14ac:dyDescent="0.3">
      <c r="B21" s="21"/>
      <c r="C21" s="325"/>
      <c r="D21" s="326"/>
      <c r="E21" s="326"/>
      <c r="F21" s="326"/>
      <c r="G21" s="326"/>
      <c r="H21" s="326"/>
      <c r="I21" s="326"/>
      <c r="J21" s="326"/>
      <c r="K21" s="326"/>
      <c r="L21" s="326"/>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326"/>
      <c r="AM21" s="326"/>
      <c r="AN21" s="326"/>
      <c r="AO21" s="326"/>
      <c r="AP21" s="326"/>
      <c r="AQ21" s="327"/>
      <c r="AR21" s="16"/>
    </row>
    <row r="22" spans="1:70" ht="15" customHeight="1" x14ac:dyDescent="0.3">
      <c r="B22" s="21"/>
      <c r="C22" s="325"/>
      <c r="D22" s="326"/>
      <c r="E22" s="326"/>
      <c r="F22" s="326"/>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326"/>
      <c r="AM22" s="326"/>
      <c r="AN22" s="326"/>
      <c r="AO22" s="326"/>
      <c r="AP22" s="326"/>
      <c r="AQ22" s="327"/>
      <c r="AR22" s="16"/>
    </row>
    <row r="23" spans="1:70" ht="15" customHeight="1" x14ac:dyDescent="0.3">
      <c r="B23" s="21"/>
      <c r="C23" s="325"/>
      <c r="D23" s="326"/>
      <c r="E23" s="326"/>
      <c r="F23" s="326"/>
      <c r="G23" s="326"/>
      <c r="H23" s="326"/>
      <c r="I23" s="326"/>
      <c r="J23" s="326"/>
      <c r="K23" s="326"/>
      <c r="L23" s="326"/>
      <c r="M23" s="326"/>
      <c r="N23" s="326"/>
      <c r="O23" s="326"/>
      <c r="P23" s="326"/>
      <c r="Q23" s="326"/>
      <c r="R23" s="326"/>
      <c r="S23" s="326"/>
      <c r="T23" s="326"/>
      <c r="U23" s="326"/>
      <c r="V23" s="326"/>
      <c r="W23" s="326"/>
      <c r="X23" s="326"/>
      <c r="Y23" s="326"/>
      <c r="Z23" s="326"/>
      <c r="AA23" s="326"/>
      <c r="AB23" s="326"/>
      <c r="AC23" s="326"/>
      <c r="AD23" s="326"/>
      <c r="AE23" s="326"/>
      <c r="AF23" s="326"/>
      <c r="AG23" s="326"/>
      <c r="AH23" s="326"/>
      <c r="AI23" s="326"/>
      <c r="AJ23" s="326"/>
      <c r="AK23" s="326"/>
      <c r="AL23" s="326"/>
      <c r="AM23" s="326"/>
      <c r="AN23" s="326"/>
      <c r="AO23" s="326"/>
      <c r="AP23" s="326"/>
      <c r="AQ23" s="327"/>
      <c r="AR23" s="16"/>
    </row>
    <row r="24" spans="1:70" ht="15" customHeight="1" x14ac:dyDescent="0.3">
      <c r="B24" s="21"/>
      <c r="C24" s="325"/>
      <c r="D24" s="326"/>
      <c r="E24" s="326"/>
      <c r="F24" s="326"/>
      <c r="G24" s="326"/>
      <c r="H24" s="326"/>
      <c r="I24" s="326"/>
      <c r="J24" s="326"/>
      <c r="K24" s="326"/>
      <c r="L24" s="326"/>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326"/>
      <c r="AK24" s="326"/>
      <c r="AL24" s="326"/>
      <c r="AM24" s="326"/>
      <c r="AN24" s="326"/>
      <c r="AO24" s="326"/>
      <c r="AP24" s="326"/>
      <c r="AQ24" s="327"/>
      <c r="AR24" s="16"/>
    </row>
    <row r="25" spans="1:70" ht="15" customHeight="1" x14ac:dyDescent="0.3">
      <c r="B25" s="21"/>
      <c r="C25" s="325"/>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c r="AN25" s="326"/>
      <c r="AO25" s="326"/>
      <c r="AP25" s="326"/>
      <c r="AQ25" s="327"/>
      <c r="AR25" s="16"/>
    </row>
    <row r="26" spans="1:70" s="2" customFormat="1" ht="15" customHeight="1" x14ac:dyDescent="0.3">
      <c r="A26" s="1"/>
      <c r="B26" s="21"/>
      <c r="C26" s="325"/>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6"/>
      <c r="AP26" s="326"/>
      <c r="AQ26" s="327"/>
      <c r="AR26" s="22"/>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row>
    <row r="27" spans="1:70" ht="15" customHeight="1" x14ac:dyDescent="0.3">
      <c r="B27" s="21"/>
      <c r="C27" s="325"/>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326"/>
      <c r="AP27" s="326"/>
      <c r="AQ27" s="327"/>
      <c r="AR27" s="16"/>
    </row>
    <row r="28" spans="1:70" ht="15" customHeight="1" x14ac:dyDescent="0.3">
      <c r="B28" s="21"/>
      <c r="C28" s="325"/>
      <c r="D28" s="326"/>
      <c r="E28" s="326"/>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326"/>
      <c r="AP28" s="326"/>
      <c r="AQ28" s="327"/>
      <c r="AR28" s="16"/>
    </row>
    <row r="29" spans="1:70" ht="15" customHeight="1" x14ac:dyDescent="0.3">
      <c r="B29" s="21"/>
      <c r="C29" s="325"/>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6"/>
      <c r="AM29" s="326"/>
      <c r="AN29" s="326"/>
      <c r="AO29" s="326"/>
      <c r="AP29" s="326"/>
      <c r="AQ29" s="327"/>
      <c r="AR29" s="16"/>
    </row>
    <row r="30" spans="1:70" s="2" customFormat="1" ht="15" customHeight="1" x14ac:dyDescent="0.3">
      <c r="A30" s="1"/>
      <c r="B30" s="21"/>
      <c r="C30" s="325"/>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M30" s="326"/>
      <c r="AN30" s="326"/>
      <c r="AO30" s="326"/>
      <c r="AP30" s="326"/>
      <c r="AQ30" s="327"/>
      <c r="AR30" s="22"/>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row>
    <row r="31" spans="1:70" ht="15" customHeight="1" x14ac:dyDescent="0.3">
      <c r="B31" s="18"/>
      <c r="C31" s="325"/>
      <c r="D31" s="326"/>
      <c r="E31" s="326"/>
      <c r="F31" s="326"/>
      <c r="G31" s="326"/>
      <c r="H31" s="326"/>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6"/>
      <c r="AN31" s="326"/>
      <c r="AO31" s="326"/>
      <c r="AP31" s="326"/>
      <c r="AQ31" s="327"/>
      <c r="AR31" s="16"/>
    </row>
    <row r="32" spans="1:70" ht="15" customHeight="1" x14ac:dyDescent="0.3">
      <c r="B32" s="18"/>
      <c r="C32" s="325"/>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c r="AJ32" s="326"/>
      <c r="AK32" s="326"/>
      <c r="AL32" s="326"/>
      <c r="AM32" s="326"/>
      <c r="AN32" s="326"/>
      <c r="AO32" s="326"/>
      <c r="AP32" s="326"/>
      <c r="AQ32" s="327"/>
      <c r="AR32" s="16"/>
    </row>
    <row r="33" spans="1:70" ht="15" customHeight="1" x14ac:dyDescent="0.3">
      <c r="B33" s="18"/>
      <c r="C33" s="325"/>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c r="AN33" s="326"/>
      <c r="AO33" s="326"/>
      <c r="AP33" s="326"/>
      <c r="AQ33" s="327"/>
      <c r="AR33" s="16"/>
    </row>
    <row r="34" spans="1:70" ht="15" customHeight="1" x14ac:dyDescent="0.3">
      <c r="B34" s="18"/>
      <c r="C34" s="325"/>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6"/>
      <c r="AF34" s="326"/>
      <c r="AG34" s="326"/>
      <c r="AH34" s="326"/>
      <c r="AI34" s="326"/>
      <c r="AJ34" s="326"/>
      <c r="AK34" s="326"/>
      <c r="AL34" s="326"/>
      <c r="AM34" s="326"/>
      <c r="AN34" s="326"/>
      <c r="AO34" s="326"/>
      <c r="AP34" s="326"/>
      <c r="AQ34" s="327"/>
      <c r="AR34" s="16"/>
    </row>
    <row r="35" spans="1:70" ht="15" customHeight="1" x14ac:dyDescent="0.3">
      <c r="B35" s="18"/>
      <c r="C35" s="325"/>
      <c r="D35" s="326"/>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c r="AN35" s="326"/>
      <c r="AO35" s="326"/>
      <c r="AP35" s="326"/>
      <c r="AQ35" s="327"/>
      <c r="AR35" s="16"/>
    </row>
    <row r="36" spans="1:70" ht="15" customHeight="1" x14ac:dyDescent="0.3">
      <c r="B36" s="18"/>
      <c r="C36" s="325"/>
      <c r="D36" s="326"/>
      <c r="E36" s="326"/>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c r="AN36" s="326"/>
      <c r="AO36" s="326"/>
      <c r="AP36" s="326"/>
      <c r="AQ36" s="327"/>
      <c r="AR36" s="16"/>
    </row>
    <row r="37" spans="1:70" ht="15" customHeight="1" x14ac:dyDescent="0.3">
      <c r="B37" s="21"/>
      <c r="C37" s="325"/>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c r="AN37" s="326"/>
      <c r="AO37" s="326"/>
      <c r="AP37" s="326"/>
      <c r="AQ37" s="327"/>
      <c r="AR37" s="16"/>
    </row>
    <row r="38" spans="1:70" ht="15" customHeight="1" x14ac:dyDescent="0.3">
      <c r="B38" s="21"/>
      <c r="C38" s="325"/>
      <c r="D38" s="326"/>
      <c r="E38" s="326"/>
      <c r="F38" s="326"/>
      <c r="G38" s="326"/>
      <c r="H38" s="326"/>
      <c r="I38" s="326"/>
      <c r="J38" s="326"/>
      <c r="K38" s="326"/>
      <c r="L38" s="326"/>
      <c r="M38" s="326"/>
      <c r="N38" s="326"/>
      <c r="O38" s="326"/>
      <c r="P38" s="326"/>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326"/>
      <c r="AP38" s="326"/>
      <c r="AQ38" s="327"/>
      <c r="AR38" s="16"/>
    </row>
    <row r="39" spans="1:70" ht="15" customHeight="1" x14ac:dyDescent="0.3">
      <c r="B39" s="21"/>
      <c r="C39" s="325"/>
      <c r="D39" s="326"/>
      <c r="E39" s="326"/>
      <c r="F39" s="326"/>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c r="AD39" s="326"/>
      <c r="AE39" s="326"/>
      <c r="AF39" s="326"/>
      <c r="AG39" s="326"/>
      <c r="AH39" s="326"/>
      <c r="AI39" s="326"/>
      <c r="AJ39" s="326"/>
      <c r="AK39" s="326"/>
      <c r="AL39" s="326"/>
      <c r="AM39" s="326"/>
      <c r="AN39" s="326"/>
      <c r="AO39" s="326"/>
      <c r="AP39" s="326"/>
      <c r="AQ39" s="327"/>
      <c r="AR39" s="16"/>
    </row>
    <row r="40" spans="1:70" ht="15" customHeight="1" x14ac:dyDescent="0.3">
      <c r="B40" s="21"/>
      <c r="C40" s="325"/>
      <c r="D40" s="326"/>
      <c r="E40" s="326"/>
      <c r="F40" s="326"/>
      <c r="G40" s="326"/>
      <c r="H40" s="326"/>
      <c r="I40" s="326"/>
      <c r="J40" s="326"/>
      <c r="K40" s="326"/>
      <c r="L40" s="326"/>
      <c r="M40" s="326"/>
      <c r="N40" s="326"/>
      <c r="O40" s="326"/>
      <c r="P40" s="326"/>
      <c r="Q40" s="326"/>
      <c r="R40" s="326"/>
      <c r="S40" s="326"/>
      <c r="T40" s="326"/>
      <c r="U40" s="326"/>
      <c r="V40" s="326"/>
      <c r="W40" s="326"/>
      <c r="X40" s="326"/>
      <c r="Y40" s="326"/>
      <c r="Z40" s="326"/>
      <c r="AA40" s="326"/>
      <c r="AB40" s="326"/>
      <c r="AC40" s="326"/>
      <c r="AD40" s="326"/>
      <c r="AE40" s="326"/>
      <c r="AF40" s="326"/>
      <c r="AG40" s="326"/>
      <c r="AH40" s="326"/>
      <c r="AI40" s="326"/>
      <c r="AJ40" s="326"/>
      <c r="AK40" s="326"/>
      <c r="AL40" s="326"/>
      <c r="AM40" s="326"/>
      <c r="AN40" s="326"/>
      <c r="AO40" s="326"/>
      <c r="AP40" s="326"/>
      <c r="AQ40" s="327"/>
      <c r="AR40" s="16"/>
    </row>
    <row r="41" spans="1:70" ht="15" customHeight="1" x14ac:dyDescent="0.3">
      <c r="B41" s="21"/>
      <c r="C41" s="325"/>
      <c r="D41" s="326"/>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c r="AD41" s="326"/>
      <c r="AE41" s="326"/>
      <c r="AF41" s="326"/>
      <c r="AG41" s="326"/>
      <c r="AH41" s="326"/>
      <c r="AI41" s="326"/>
      <c r="AJ41" s="326"/>
      <c r="AK41" s="326"/>
      <c r="AL41" s="326"/>
      <c r="AM41" s="326"/>
      <c r="AN41" s="326"/>
      <c r="AO41" s="326"/>
      <c r="AP41" s="326"/>
      <c r="AQ41" s="327"/>
      <c r="AR41" s="16"/>
    </row>
    <row r="42" spans="1:70" ht="15" customHeight="1" x14ac:dyDescent="0.3">
      <c r="B42" s="21"/>
      <c r="C42" s="325"/>
      <c r="D42" s="326"/>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6"/>
      <c r="AD42" s="326"/>
      <c r="AE42" s="326"/>
      <c r="AF42" s="326"/>
      <c r="AG42" s="326"/>
      <c r="AH42" s="326"/>
      <c r="AI42" s="326"/>
      <c r="AJ42" s="326"/>
      <c r="AK42" s="326"/>
      <c r="AL42" s="326"/>
      <c r="AM42" s="326"/>
      <c r="AN42" s="326"/>
      <c r="AO42" s="326"/>
      <c r="AP42" s="326"/>
      <c r="AQ42" s="327"/>
      <c r="AR42" s="16"/>
    </row>
    <row r="43" spans="1:70" ht="15" customHeight="1" x14ac:dyDescent="0.3">
      <c r="B43" s="21"/>
      <c r="C43" s="325"/>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c r="AJ43" s="326"/>
      <c r="AK43" s="326"/>
      <c r="AL43" s="326"/>
      <c r="AM43" s="326"/>
      <c r="AN43" s="326"/>
      <c r="AO43" s="326"/>
      <c r="AP43" s="326"/>
      <c r="AQ43" s="327"/>
      <c r="AR43" s="16"/>
    </row>
    <row r="44" spans="1:70" ht="15" customHeight="1" x14ac:dyDescent="0.3">
      <c r="B44" s="21"/>
      <c r="C44" s="325"/>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c r="AI44" s="326"/>
      <c r="AJ44" s="326"/>
      <c r="AK44" s="326"/>
      <c r="AL44" s="326"/>
      <c r="AM44" s="326"/>
      <c r="AN44" s="326"/>
      <c r="AO44" s="326"/>
      <c r="AP44" s="326"/>
      <c r="AQ44" s="327"/>
      <c r="AR44" s="16"/>
    </row>
    <row r="45" spans="1:70" ht="15" customHeight="1" x14ac:dyDescent="0.3">
      <c r="B45" s="21"/>
      <c r="C45" s="325"/>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6"/>
      <c r="AE45" s="326"/>
      <c r="AF45" s="326"/>
      <c r="AG45" s="326"/>
      <c r="AH45" s="326"/>
      <c r="AI45" s="326"/>
      <c r="AJ45" s="326"/>
      <c r="AK45" s="326"/>
      <c r="AL45" s="326"/>
      <c r="AM45" s="326"/>
      <c r="AN45" s="326"/>
      <c r="AO45" s="326"/>
      <c r="AP45" s="326"/>
      <c r="AQ45" s="327"/>
      <c r="AR45" s="16"/>
    </row>
    <row r="46" spans="1:70" ht="15" customHeight="1" x14ac:dyDescent="0.3">
      <c r="B46" s="21"/>
      <c r="C46" s="325"/>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c r="AD46" s="326"/>
      <c r="AE46" s="326"/>
      <c r="AF46" s="326"/>
      <c r="AG46" s="326"/>
      <c r="AH46" s="326"/>
      <c r="AI46" s="326"/>
      <c r="AJ46" s="326"/>
      <c r="AK46" s="326"/>
      <c r="AL46" s="326"/>
      <c r="AM46" s="326"/>
      <c r="AN46" s="326"/>
      <c r="AO46" s="326"/>
      <c r="AP46" s="326"/>
      <c r="AQ46" s="327"/>
      <c r="AR46" s="16"/>
    </row>
    <row r="47" spans="1:70" ht="15" customHeight="1" x14ac:dyDescent="0.3">
      <c r="B47" s="21"/>
      <c r="C47" s="325"/>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c r="AD47" s="326"/>
      <c r="AE47" s="326"/>
      <c r="AF47" s="326"/>
      <c r="AG47" s="326"/>
      <c r="AH47" s="326"/>
      <c r="AI47" s="326"/>
      <c r="AJ47" s="326"/>
      <c r="AK47" s="326"/>
      <c r="AL47" s="326"/>
      <c r="AM47" s="326"/>
      <c r="AN47" s="326"/>
      <c r="AO47" s="326"/>
      <c r="AP47" s="326"/>
      <c r="AQ47" s="327"/>
      <c r="AR47" s="16"/>
    </row>
    <row r="48" spans="1:70" s="2" customFormat="1" ht="15" customHeight="1" x14ac:dyDescent="0.3">
      <c r="A48" s="1"/>
      <c r="B48" s="21"/>
      <c r="C48" s="325"/>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c r="AI48" s="326"/>
      <c r="AJ48" s="326"/>
      <c r="AK48" s="326"/>
      <c r="AL48" s="326"/>
      <c r="AM48" s="326"/>
      <c r="AN48" s="326"/>
      <c r="AO48" s="326"/>
      <c r="AP48" s="326"/>
      <c r="AQ48" s="327"/>
      <c r="AR48" s="22"/>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row>
    <row r="49" spans="1:70" ht="15" customHeight="1" x14ac:dyDescent="0.3">
      <c r="B49" s="21"/>
      <c r="C49" s="325"/>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6"/>
      <c r="AJ49" s="326"/>
      <c r="AK49" s="326"/>
      <c r="AL49" s="326"/>
      <c r="AM49" s="326"/>
      <c r="AN49" s="326"/>
      <c r="AO49" s="326"/>
      <c r="AP49" s="326"/>
      <c r="AQ49" s="327"/>
      <c r="AR49" s="16"/>
    </row>
    <row r="50" spans="1:70" ht="15" customHeight="1" x14ac:dyDescent="0.3">
      <c r="B50" s="21"/>
      <c r="C50" s="325"/>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6"/>
      <c r="AD50" s="326"/>
      <c r="AE50" s="326"/>
      <c r="AF50" s="326"/>
      <c r="AG50" s="326"/>
      <c r="AH50" s="326"/>
      <c r="AI50" s="326"/>
      <c r="AJ50" s="326"/>
      <c r="AK50" s="326"/>
      <c r="AL50" s="326"/>
      <c r="AM50" s="326"/>
      <c r="AN50" s="326"/>
      <c r="AO50" s="326"/>
      <c r="AP50" s="326"/>
      <c r="AQ50" s="327"/>
      <c r="AR50" s="16"/>
    </row>
    <row r="51" spans="1:70" ht="15" customHeight="1" x14ac:dyDescent="0.3">
      <c r="B51" s="21"/>
      <c r="C51" s="325"/>
      <c r="D51" s="326"/>
      <c r="E51" s="326"/>
      <c r="F51" s="326"/>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c r="AD51" s="326"/>
      <c r="AE51" s="326"/>
      <c r="AF51" s="326"/>
      <c r="AG51" s="326"/>
      <c r="AH51" s="326"/>
      <c r="AI51" s="326"/>
      <c r="AJ51" s="326"/>
      <c r="AK51" s="326"/>
      <c r="AL51" s="326"/>
      <c r="AM51" s="326"/>
      <c r="AN51" s="326"/>
      <c r="AO51" s="326"/>
      <c r="AP51" s="326"/>
      <c r="AQ51" s="327"/>
      <c r="AR51" s="16"/>
    </row>
    <row r="52" spans="1:70" s="2" customFormat="1" ht="15" customHeight="1" x14ac:dyDescent="0.3">
      <c r="A52" s="1"/>
      <c r="B52" s="21"/>
      <c r="C52" s="325"/>
      <c r="D52" s="326"/>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c r="AD52" s="326"/>
      <c r="AE52" s="326"/>
      <c r="AF52" s="326"/>
      <c r="AG52" s="326"/>
      <c r="AH52" s="326"/>
      <c r="AI52" s="326"/>
      <c r="AJ52" s="326"/>
      <c r="AK52" s="326"/>
      <c r="AL52" s="326"/>
      <c r="AM52" s="326"/>
      <c r="AN52" s="326"/>
      <c r="AO52" s="326"/>
      <c r="AP52" s="326"/>
      <c r="AQ52" s="327"/>
      <c r="AR52" s="22"/>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row>
    <row r="53" spans="1:70" ht="15" customHeight="1" x14ac:dyDescent="0.3">
      <c r="B53" s="21"/>
      <c r="C53" s="325"/>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26"/>
      <c r="AD53" s="326"/>
      <c r="AE53" s="326"/>
      <c r="AF53" s="326"/>
      <c r="AG53" s="326"/>
      <c r="AH53" s="326"/>
      <c r="AI53" s="326"/>
      <c r="AJ53" s="326"/>
      <c r="AK53" s="326"/>
      <c r="AL53" s="326"/>
      <c r="AM53" s="326"/>
      <c r="AN53" s="326"/>
      <c r="AO53" s="326"/>
      <c r="AP53" s="326"/>
      <c r="AQ53" s="327"/>
      <c r="AR53" s="16"/>
    </row>
    <row r="54" spans="1:70" ht="15" customHeight="1" x14ac:dyDescent="0.3">
      <c r="B54" s="21"/>
      <c r="C54" s="325"/>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c r="AN54" s="326"/>
      <c r="AO54" s="326"/>
      <c r="AP54" s="326"/>
      <c r="AQ54" s="327"/>
      <c r="AR54" s="16"/>
    </row>
    <row r="55" spans="1:70" ht="15" customHeight="1" x14ac:dyDescent="0.3">
      <c r="B55" s="21"/>
      <c r="C55" s="325"/>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c r="AI55" s="326"/>
      <c r="AJ55" s="326"/>
      <c r="AK55" s="326"/>
      <c r="AL55" s="326"/>
      <c r="AM55" s="326"/>
      <c r="AN55" s="326"/>
      <c r="AO55" s="326"/>
      <c r="AP55" s="326"/>
      <c r="AQ55" s="327"/>
      <c r="AR55" s="16"/>
    </row>
    <row r="56" spans="1:70" s="2" customFormat="1" ht="15" customHeight="1" x14ac:dyDescent="0.3">
      <c r="A56" s="1"/>
      <c r="B56" s="21"/>
      <c r="C56" s="325"/>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326"/>
      <c r="AN56" s="326"/>
      <c r="AO56" s="326"/>
      <c r="AP56" s="326"/>
      <c r="AQ56" s="327"/>
      <c r="AR56" s="22"/>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row>
    <row r="57" spans="1:70" ht="15" customHeight="1" x14ac:dyDescent="0.3">
      <c r="B57" s="21"/>
      <c r="C57" s="325"/>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c r="AI57" s="326"/>
      <c r="AJ57" s="326"/>
      <c r="AK57" s="326"/>
      <c r="AL57" s="326"/>
      <c r="AM57" s="326"/>
      <c r="AN57" s="326"/>
      <c r="AO57" s="326"/>
      <c r="AP57" s="326"/>
      <c r="AQ57" s="327"/>
      <c r="AR57" s="16"/>
    </row>
    <row r="58" spans="1:70" ht="15" customHeight="1" x14ac:dyDescent="0.3">
      <c r="B58" s="21"/>
      <c r="C58" s="325"/>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326"/>
      <c r="AJ58" s="326"/>
      <c r="AK58" s="326"/>
      <c r="AL58" s="326"/>
      <c r="AM58" s="326"/>
      <c r="AN58" s="326"/>
      <c r="AO58" s="326"/>
      <c r="AP58" s="326"/>
      <c r="AQ58" s="327"/>
      <c r="AR58" s="16"/>
    </row>
    <row r="59" spans="1:70" ht="15" customHeight="1" x14ac:dyDescent="0.3">
      <c r="B59" s="21"/>
      <c r="C59" s="325"/>
      <c r="D59" s="326"/>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c r="AD59" s="326"/>
      <c r="AE59" s="326"/>
      <c r="AF59" s="326"/>
      <c r="AG59" s="326"/>
      <c r="AH59" s="326"/>
      <c r="AI59" s="326"/>
      <c r="AJ59" s="326"/>
      <c r="AK59" s="326"/>
      <c r="AL59" s="326"/>
      <c r="AM59" s="326"/>
      <c r="AN59" s="326"/>
      <c r="AO59" s="326"/>
      <c r="AP59" s="326"/>
      <c r="AQ59" s="327"/>
      <c r="AR59" s="16"/>
    </row>
    <row r="60" spans="1:70" ht="15" customHeight="1" x14ac:dyDescent="0.3">
      <c r="B60" s="21"/>
      <c r="C60" s="328"/>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329"/>
      <c r="AC60" s="329"/>
      <c r="AD60" s="329"/>
      <c r="AE60" s="329"/>
      <c r="AF60" s="329"/>
      <c r="AG60" s="329"/>
      <c r="AH60" s="329"/>
      <c r="AI60" s="329"/>
      <c r="AJ60" s="329"/>
      <c r="AK60" s="329"/>
      <c r="AL60" s="329"/>
      <c r="AM60" s="329"/>
      <c r="AN60" s="329"/>
      <c r="AO60" s="329"/>
      <c r="AP60" s="329"/>
      <c r="AQ60" s="330"/>
      <c r="AR60" s="16"/>
    </row>
    <row r="61" spans="1:70" s="2" customFormat="1" ht="15" customHeight="1" thickBot="1" x14ac:dyDescent="0.35">
      <c r="A61" s="1"/>
      <c r="B61" s="24"/>
      <c r="C61" s="25"/>
      <c r="D61" s="25"/>
      <c r="E61" s="25"/>
      <c r="F61" s="25"/>
      <c r="G61" s="25"/>
      <c r="H61" s="25"/>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7"/>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row>
  </sheetData>
  <sheetProtection algorithmName="SHA-512" hashValue="uaOLCrE4W4czDiXeDXlEA1DgzY2EYPtQrJSNW/vPdn9jAoi65hdIvYvxGD/ZfqXCF5UMLW4J66E1Q4SQ4Fm6ig==" saltValue="8W6yc2Z05fnyU2I7SUiIPA==" spinCount="100000" sheet="1" objects="1" scenarios="1" selectLockedCells="1"/>
  <mergeCells count="7">
    <mergeCell ref="C10:AQ60"/>
    <mergeCell ref="B6:AR8"/>
    <mergeCell ref="B2:AR3"/>
    <mergeCell ref="C4:U4"/>
    <mergeCell ref="C5:U5"/>
    <mergeCell ref="Z4:AQ4"/>
    <mergeCell ref="Z5:AQ5"/>
  </mergeCells>
  <pageMargins left="0.7" right="0.7" top="1" bottom="0.75" header="0.3" footer="0.3"/>
  <pageSetup scale="77" orientation="portrait" r:id="rId1"/>
  <headerFooter>
    <oddHeader>&amp;L&amp;G&amp;R&amp;"Calibri,Bold"&amp;18 2022 COVID-19 Pandemic
Relief Response Application</oddHeader>
    <oddFooter>&amp;L&amp;"Calibri,Regular"&amp;11 2022 COVID-19 Pandemic
Relief Response Application&amp;C&amp;A&amp;R&amp;F</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V61"/>
  <sheetViews>
    <sheetView showGridLines="0" showRowColHeaders="0" zoomScaleNormal="100" workbookViewId="0">
      <selection activeCell="C10" sqref="C10:AQ60"/>
    </sheetView>
  </sheetViews>
  <sheetFormatPr defaultColWidth="2.6640625" defaultRowHeight="14.4" x14ac:dyDescent="0.3"/>
  <cols>
    <col min="1" max="1" width="2.6640625" style="1"/>
    <col min="2" max="2" width="2" style="2" customWidth="1"/>
    <col min="3" max="3" width="2.6640625" style="2"/>
    <col min="4" max="6" width="2.6640625" style="10"/>
    <col min="7" max="7" width="2.6640625" style="2"/>
    <col min="8" max="11" width="2.6640625" style="1"/>
    <col min="12" max="12" width="3.6640625" style="1" customWidth="1"/>
    <col min="13" max="19" width="2.6640625" style="1"/>
    <col min="20" max="20" width="2.88671875" style="1" customWidth="1"/>
    <col min="21" max="21" width="2.6640625" style="1"/>
    <col min="22" max="22" width="4.109375" style="1" customWidth="1"/>
    <col min="23" max="43" width="2.6640625" style="1"/>
    <col min="44" max="44" width="2" style="1" customWidth="1"/>
    <col min="45" max="70" width="2.6640625" style="1"/>
    <col min="71" max="16384" width="2.6640625" style="10"/>
  </cols>
  <sheetData>
    <row r="1" spans="2:256" ht="15" thickBot="1" x14ac:dyDescent="0.35"/>
    <row r="2" spans="2:256" s="1" customFormat="1" ht="15" customHeight="1" x14ac:dyDescent="0.3">
      <c r="B2" s="256" t="s">
        <v>65</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8"/>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2:256" s="1" customFormat="1" ht="15" customHeight="1" thickBot="1" x14ac:dyDescent="0.35">
      <c r="B3" s="259"/>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1"/>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2:256" s="1" customFormat="1" ht="15" customHeight="1" x14ac:dyDescent="0.3">
      <c r="B4" s="18"/>
      <c r="C4" s="321" t="str">
        <f>Project_Name</f>
        <v>[Type Project Name Here]</v>
      </c>
      <c r="D4" s="321"/>
      <c r="E4" s="321"/>
      <c r="F4" s="321"/>
      <c r="G4" s="321"/>
      <c r="H4" s="321"/>
      <c r="I4" s="321"/>
      <c r="J4" s="321"/>
      <c r="K4" s="321"/>
      <c r="L4" s="321"/>
      <c r="M4" s="321"/>
      <c r="N4" s="321"/>
      <c r="O4" s="321"/>
      <c r="P4" s="321"/>
      <c r="Q4" s="321"/>
      <c r="R4" s="321"/>
      <c r="S4" s="321"/>
      <c r="T4" s="321"/>
      <c r="U4" s="321"/>
      <c r="V4" s="63"/>
      <c r="W4" s="62"/>
      <c r="X4" s="63"/>
      <c r="Y4" s="63"/>
      <c r="Z4" s="321" t="str">
        <f>Project_City</f>
        <v>[Type Project City]</v>
      </c>
      <c r="AA4" s="321"/>
      <c r="AB4" s="321"/>
      <c r="AC4" s="321"/>
      <c r="AD4" s="321"/>
      <c r="AE4" s="321"/>
      <c r="AF4" s="321"/>
      <c r="AG4" s="321"/>
      <c r="AH4" s="321"/>
      <c r="AI4" s="321"/>
      <c r="AJ4" s="321"/>
      <c r="AK4" s="321"/>
      <c r="AL4" s="321"/>
      <c r="AM4" s="321"/>
      <c r="AN4" s="321"/>
      <c r="AO4" s="321"/>
      <c r="AP4" s="321"/>
      <c r="AQ4" s="321"/>
      <c r="AR4" s="16"/>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2:256" s="1" customFormat="1" ht="15" customHeight="1" x14ac:dyDescent="0.3">
      <c r="B5" s="18"/>
      <c r="C5" s="340" t="str">
        <f>Application_Number</f>
        <v>[Type DMS Application Number]</v>
      </c>
      <c r="D5" s="340"/>
      <c r="E5" s="340"/>
      <c r="F5" s="340"/>
      <c r="G5" s="340"/>
      <c r="H5" s="340"/>
      <c r="I5" s="340"/>
      <c r="J5" s="340"/>
      <c r="K5" s="340"/>
      <c r="L5" s="340"/>
      <c r="M5" s="340"/>
      <c r="N5" s="340"/>
      <c r="O5" s="340"/>
      <c r="P5" s="340"/>
      <c r="Q5" s="340"/>
      <c r="R5" s="340"/>
      <c r="S5" s="340"/>
      <c r="T5" s="340"/>
      <c r="U5" s="340"/>
      <c r="V5" s="63"/>
      <c r="W5" s="62"/>
      <c r="X5" s="63"/>
      <c r="Y5" s="63"/>
      <c r="Z5" s="340" t="str">
        <f>Project_County</f>
        <v>[Type Project County]</v>
      </c>
      <c r="AA5" s="340"/>
      <c r="AB5" s="340"/>
      <c r="AC5" s="340"/>
      <c r="AD5" s="340"/>
      <c r="AE5" s="340"/>
      <c r="AF5" s="340"/>
      <c r="AG5" s="340"/>
      <c r="AH5" s="340"/>
      <c r="AI5" s="340"/>
      <c r="AJ5" s="340"/>
      <c r="AK5" s="340"/>
      <c r="AL5" s="340"/>
      <c r="AM5" s="340"/>
      <c r="AN5" s="340"/>
      <c r="AO5" s="340"/>
      <c r="AP5" s="340"/>
      <c r="AQ5" s="340"/>
      <c r="AR5" s="16"/>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2:256" s="1" customFormat="1" ht="15" customHeight="1" x14ac:dyDescent="0.3">
      <c r="B6" s="331" t="s">
        <v>368</v>
      </c>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2"/>
      <c r="AP6" s="332"/>
      <c r="AQ6" s="332"/>
      <c r="AR6" s="333"/>
    </row>
    <row r="7" spans="2:256" s="1" customFormat="1" ht="15" customHeight="1" x14ac:dyDescent="0.3">
      <c r="B7" s="334"/>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6"/>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row>
    <row r="8" spans="2:256" s="1" customFormat="1" ht="15" customHeight="1" x14ac:dyDescent="0.3">
      <c r="B8" s="337"/>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9"/>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2:256" s="1" customFormat="1" ht="15" customHeight="1" x14ac:dyDescent="0.3">
      <c r="B9" s="64"/>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16"/>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2:256" s="1" customFormat="1" ht="15" customHeight="1" x14ac:dyDescent="0.3">
      <c r="B10" s="18"/>
      <c r="C10" s="322"/>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4"/>
      <c r="AR10" s="16"/>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2:256" s="1" customFormat="1" ht="15" customHeight="1" x14ac:dyDescent="0.3">
      <c r="B11" s="18"/>
      <c r="C11" s="325"/>
      <c r="D11" s="326"/>
      <c r="E11" s="326"/>
      <c r="F11" s="326"/>
      <c r="G11" s="326"/>
      <c r="H11" s="326"/>
      <c r="I11" s="326"/>
      <c r="J11" s="326"/>
      <c r="K11" s="326"/>
      <c r="L11" s="326"/>
      <c r="M11" s="326"/>
      <c r="N11" s="326"/>
      <c r="O11" s="326"/>
      <c r="P11" s="326"/>
      <c r="Q11" s="326"/>
      <c r="R11" s="326"/>
      <c r="S11" s="326"/>
      <c r="T11" s="326"/>
      <c r="U11" s="326"/>
      <c r="V11" s="326"/>
      <c r="W11" s="326"/>
      <c r="X11" s="326"/>
      <c r="Y11" s="326"/>
      <c r="Z11" s="326"/>
      <c r="AA11" s="326"/>
      <c r="AB11" s="326"/>
      <c r="AC11" s="326"/>
      <c r="AD11" s="326"/>
      <c r="AE11" s="326"/>
      <c r="AF11" s="326"/>
      <c r="AG11" s="326"/>
      <c r="AH11" s="326"/>
      <c r="AI11" s="326"/>
      <c r="AJ11" s="326"/>
      <c r="AK11" s="326"/>
      <c r="AL11" s="326"/>
      <c r="AM11" s="326"/>
      <c r="AN11" s="326"/>
      <c r="AO11" s="326"/>
      <c r="AP11" s="326"/>
      <c r="AQ11" s="327"/>
      <c r="AR11" s="16"/>
    </row>
    <row r="12" spans="2:256" s="1" customFormat="1" ht="15" customHeight="1" x14ac:dyDescent="0.3">
      <c r="B12" s="18"/>
      <c r="C12" s="325"/>
      <c r="D12" s="326"/>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6"/>
      <c r="AK12" s="326"/>
      <c r="AL12" s="326"/>
      <c r="AM12" s="326"/>
      <c r="AN12" s="326"/>
      <c r="AO12" s="326"/>
      <c r="AP12" s="326"/>
      <c r="AQ12" s="327"/>
      <c r="AR12" s="16"/>
    </row>
    <row r="13" spans="2:256" s="1" customFormat="1" ht="15" customHeight="1" x14ac:dyDescent="0.3">
      <c r="B13" s="18"/>
      <c r="C13" s="325"/>
      <c r="D13" s="326"/>
      <c r="E13" s="326"/>
      <c r="F13" s="326"/>
      <c r="G13" s="326"/>
      <c r="H13" s="326"/>
      <c r="I13" s="326"/>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6"/>
      <c r="AM13" s="326"/>
      <c r="AN13" s="326"/>
      <c r="AO13" s="326"/>
      <c r="AP13" s="326"/>
      <c r="AQ13" s="327"/>
      <c r="AR13" s="16"/>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row>
    <row r="14" spans="2:256" s="1" customFormat="1" ht="15" customHeight="1" x14ac:dyDescent="0.3">
      <c r="B14" s="18"/>
      <c r="C14" s="325"/>
      <c r="D14" s="326"/>
      <c r="E14" s="326"/>
      <c r="F14" s="326"/>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c r="AL14" s="326"/>
      <c r="AM14" s="326"/>
      <c r="AN14" s="326"/>
      <c r="AO14" s="326"/>
      <c r="AP14" s="326"/>
      <c r="AQ14" s="327"/>
      <c r="AR14" s="16"/>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2:256" s="1" customFormat="1" ht="15" customHeight="1" x14ac:dyDescent="0.3">
      <c r="B15" s="18"/>
      <c r="C15" s="325"/>
      <c r="D15" s="326"/>
      <c r="E15" s="326"/>
      <c r="F15" s="326"/>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6"/>
      <c r="AL15" s="326"/>
      <c r="AM15" s="326"/>
      <c r="AN15" s="326"/>
      <c r="AO15" s="326"/>
      <c r="AP15" s="326"/>
      <c r="AQ15" s="327"/>
      <c r="AR15" s="16"/>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2:256" s="1" customFormat="1" ht="15" customHeight="1" x14ac:dyDescent="0.3">
      <c r="B16" s="18"/>
      <c r="C16" s="325"/>
      <c r="D16" s="326"/>
      <c r="E16" s="326"/>
      <c r="F16" s="326"/>
      <c r="G16" s="326"/>
      <c r="H16" s="326"/>
      <c r="I16" s="326"/>
      <c r="J16" s="326"/>
      <c r="K16" s="326"/>
      <c r="L16" s="326"/>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6"/>
      <c r="AK16" s="326"/>
      <c r="AL16" s="326"/>
      <c r="AM16" s="326"/>
      <c r="AN16" s="326"/>
      <c r="AO16" s="326"/>
      <c r="AP16" s="326"/>
      <c r="AQ16" s="327"/>
      <c r="AR16" s="16"/>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row>
    <row r="17" spans="1:70" ht="15" customHeight="1" x14ac:dyDescent="0.3">
      <c r="B17" s="18"/>
      <c r="C17" s="325"/>
      <c r="D17" s="326"/>
      <c r="E17" s="326"/>
      <c r="F17" s="326"/>
      <c r="G17" s="326"/>
      <c r="H17" s="326"/>
      <c r="I17" s="326"/>
      <c r="J17" s="326"/>
      <c r="K17" s="326"/>
      <c r="L17" s="326"/>
      <c r="M17" s="326"/>
      <c r="N17" s="326"/>
      <c r="O17" s="326"/>
      <c r="P17" s="326"/>
      <c r="Q17" s="326"/>
      <c r="R17" s="326"/>
      <c r="S17" s="326"/>
      <c r="T17" s="326"/>
      <c r="U17" s="326"/>
      <c r="V17" s="326"/>
      <c r="W17" s="326"/>
      <c r="X17" s="326"/>
      <c r="Y17" s="326"/>
      <c r="Z17" s="326"/>
      <c r="AA17" s="326"/>
      <c r="AB17" s="326"/>
      <c r="AC17" s="326"/>
      <c r="AD17" s="326"/>
      <c r="AE17" s="326"/>
      <c r="AF17" s="326"/>
      <c r="AG17" s="326"/>
      <c r="AH17" s="326"/>
      <c r="AI17" s="326"/>
      <c r="AJ17" s="326"/>
      <c r="AK17" s="326"/>
      <c r="AL17" s="326"/>
      <c r="AM17" s="326"/>
      <c r="AN17" s="326"/>
      <c r="AO17" s="326"/>
      <c r="AP17" s="326"/>
      <c r="AQ17" s="327"/>
      <c r="AR17" s="16"/>
    </row>
    <row r="18" spans="1:70" ht="15" customHeight="1" x14ac:dyDescent="0.3">
      <c r="B18" s="18"/>
      <c r="C18" s="325"/>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6"/>
      <c r="AP18" s="326"/>
      <c r="AQ18" s="327"/>
      <c r="AR18" s="16"/>
    </row>
    <row r="19" spans="1:70" ht="15" customHeight="1" x14ac:dyDescent="0.3">
      <c r="B19" s="18"/>
      <c r="C19" s="325"/>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326"/>
      <c r="AP19" s="326"/>
      <c r="AQ19" s="327"/>
      <c r="AR19" s="16"/>
    </row>
    <row r="20" spans="1:70" ht="15" customHeight="1" x14ac:dyDescent="0.3">
      <c r="B20" s="21"/>
      <c r="C20" s="325"/>
      <c r="D20" s="326"/>
      <c r="E20" s="326"/>
      <c r="F20" s="326"/>
      <c r="G20" s="326"/>
      <c r="H20" s="326"/>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326"/>
      <c r="AL20" s="326"/>
      <c r="AM20" s="326"/>
      <c r="AN20" s="326"/>
      <c r="AO20" s="326"/>
      <c r="AP20" s="326"/>
      <c r="AQ20" s="327"/>
      <c r="AR20" s="16"/>
    </row>
    <row r="21" spans="1:70" ht="15" customHeight="1" x14ac:dyDescent="0.3">
      <c r="B21" s="21"/>
      <c r="C21" s="325"/>
      <c r="D21" s="326"/>
      <c r="E21" s="326"/>
      <c r="F21" s="326"/>
      <c r="G21" s="326"/>
      <c r="H21" s="326"/>
      <c r="I21" s="326"/>
      <c r="J21" s="326"/>
      <c r="K21" s="326"/>
      <c r="L21" s="326"/>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326"/>
      <c r="AM21" s="326"/>
      <c r="AN21" s="326"/>
      <c r="AO21" s="326"/>
      <c r="AP21" s="326"/>
      <c r="AQ21" s="327"/>
      <c r="AR21" s="16"/>
    </row>
    <row r="22" spans="1:70" ht="15" customHeight="1" x14ac:dyDescent="0.3">
      <c r="B22" s="21"/>
      <c r="C22" s="325"/>
      <c r="D22" s="326"/>
      <c r="E22" s="326"/>
      <c r="F22" s="326"/>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326"/>
      <c r="AM22" s="326"/>
      <c r="AN22" s="326"/>
      <c r="AO22" s="326"/>
      <c r="AP22" s="326"/>
      <c r="AQ22" s="327"/>
      <c r="AR22" s="16"/>
    </row>
    <row r="23" spans="1:70" ht="15" customHeight="1" x14ac:dyDescent="0.3">
      <c r="B23" s="21"/>
      <c r="C23" s="325"/>
      <c r="D23" s="326"/>
      <c r="E23" s="326"/>
      <c r="F23" s="326"/>
      <c r="G23" s="326"/>
      <c r="H23" s="326"/>
      <c r="I23" s="326"/>
      <c r="J23" s="326"/>
      <c r="K23" s="326"/>
      <c r="L23" s="326"/>
      <c r="M23" s="326"/>
      <c r="N23" s="326"/>
      <c r="O23" s="326"/>
      <c r="P23" s="326"/>
      <c r="Q23" s="326"/>
      <c r="R23" s="326"/>
      <c r="S23" s="326"/>
      <c r="T23" s="326"/>
      <c r="U23" s="326"/>
      <c r="V23" s="326"/>
      <c r="W23" s="326"/>
      <c r="X23" s="326"/>
      <c r="Y23" s="326"/>
      <c r="Z23" s="326"/>
      <c r="AA23" s="326"/>
      <c r="AB23" s="326"/>
      <c r="AC23" s="326"/>
      <c r="AD23" s="326"/>
      <c r="AE23" s="326"/>
      <c r="AF23" s="326"/>
      <c r="AG23" s="326"/>
      <c r="AH23" s="326"/>
      <c r="AI23" s="326"/>
      <c r="AJ23" s="326"/>
      <c r="AK23" s="326"/>
      <c r="AL23" s="326"/>
      <c r="AM23" s="326"/>
      <c r="AN23" s="326"/>
      <c r="AO23" s="326"/>
      <c r="AP23" s="326"/>
      <c r="AQ23" s="327"/>
      <c r="AR23" s="16"/>
    </row>
    <row r="24" spans="1:70" ht="15" customHeight="1" x14ac:dyDescent="0.3">
      <c r="B24" s="21"/>
      <c r="C24" s="325"/>
      <c r="D24" s="326"/>
      <c r="E24" s="326"/>
      <c r="F24" s="326"/>
      <c r="G24" s="326"/>
      <c r="H24" s="326"/>
      <c r="I24" s="326"/>
      <c r="J24" s="326"/>
      <c r="K24" s="326"/>
      <c r="L24" s="326"/>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326"/>
      <c r="AK24" s="326"/>
      <c r="AL24" s="326"/>
      <c r="AM24" s="326"/>
      <c r="AN24" s="326"/>
      <c r="AO24" s="326"/>
      <c r="AP24" s="326"/>
      <c r="AQ24" s="327"/>
      <c r="AR24" s="16"/>
    </row>
    <row r="25" spans="1:70" ht="15" customHeight="1" x14ac:dyDescent="0.3">
      <c r="B25" s="21"/>
      <c r="C25" s="325"/>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c r="AN25" s="326"/>
      <c r="AO25" s="326"/>
      <c r="AP25" s="326"/>
      <c r="AQ25" s="327"/>
      <c r="AR25" s="16"/>
    </row>
    <row r="26" spans="1:70" s="2" customFormat="1" ht="15" customHeight="1" x14ac:dyDescent="0.3">
      <c r="A26" s="1"/>
      <c r="B26" s="21"/>
      <c r="C26" s="325"/>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6"/>
      <c r="AP26" s="326"/>
      <c r="AQ26" s="327"/>
      <c r="AR26" s="22"/>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row>
    <row r="27" spans="1:70" ht="15" customHeight="1" x14ac:dyDescent="0.3">
      <c r="B27" s="21"/>
      <c r="C27" s="325"/>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326"/>
      <c r="AP27" s="326"/>
      <c r="AQ27" s="327"/>
      <c r="AR27" s="16"/>
    </row>
    <row r="28" spans="1:70" ht="15" customHeight="1" x14ac:dyDescent="0.3">
      <c r="B28" s="21"/>
      <c r="C28" s="325"/>
      <c r="D28" s="326"/>
      <c r="E28" s="326"/>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326"/>
      <c r="AP28" s="326"/>
      <c r="AQ28" s="327"/>
      <c r="AR28" s="16"/>
    </row>
    <row r="29" spans="1:70" ht="15" customHeight="1" x14ac:dyDescent="0.3">
      <c r="B29" s="21"/>
      <c r="C29" s="325"/>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6"/>
      <c r="AM29" s="326"/>
      <c r="AN29" s="326"/>
      <c r="AO29" s="326"/>
      <c r="AP29" s="326"/>
      <c r="AQ29" s="327"/>
      <c r="AR29" s="16"/>
    </row>
    <row r="30" spans="1:70" s="2" customFormat="1" ht="15" customHeight="1" x14ac:dyDescent="0.3">
      <c r="A30" s="1"/>
      <c r="B30" s="21"/>
      <c r="C30" s="325"/>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M30" s="326"/>
      <c r="AN30" s="326"/>
      <c r="AO30" s="326"/>
      <c r="AP30" s="326"/>
      <c r="AQ30" s="327"/>
      <c r="AR30" s="22"/>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row>
    <row r="31" spans="1:70" ht="15" customHeight="1" x14ac:dyDescent="0.3">
      <c r="B31" s="18"/>
      <c r="C31" s="325"/>
      <c r="D31" s="326"/>
      <c r="E31" s="326"/>
      <c r="F31" s="326"/>
      <c r="G31" s="326"/>
      <c r="H31" s="326"/>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6"/>
      <c r="AN31" s="326"/>
      <c r="AO31" s="326"/>
      <c r="AP31" s="326"/>
      <c r="AQ31" s="327"/>
      <c r="AR31" s="16"/>
    </row>
    <row r="32" spans="1:70" ht="15" customHeight="1" x14ac:dyDescent="0.3">
      <c r="B32" s="18"/>
      <c r="C32" s="325"/>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c r="AJ32" s="326"/>
      <c r="AK32" s="326"/>
      <c r="AL32" s="326"/>
      <c r="AM32" s="326"/>
      <c r="AN32" s="326"/>
      <c r="AO32" s="326"/>
      <c r="AP32" s="326"/>
      <c r="AQ32" s="327"/>
      <c r="AR32" s="16"/>
    </row>
    <row r="33" spans="1:70" ht="15" customHeight="1" x14ac:dyDescent="0.3">
      <c r="B33" s="18"/>
      <c r="C33" s="325"/>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c r="AN33" s="326"/>
      <c r="AO33" s="326"/>
      <c r="AP33" s="326"/>
      <c r="AQ33" s="327"/>
      <c r="AR33" s="16"/>
    </row>
    <row r="34" spans="1:70" ht="15" customHeight="1" x14ac:dyDescent="0.3">
      <c r="B34" s="18"/>
      <c r="C34" s="325"/>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6"/>
      <c r="AF34" s="326"/>
      <c r="AG34" s="326"/>
      <c r="AH34" s="326"/>
      <c r="AI34" s="326"/>
      <c r="AJ34" s="326"/>
      <c r="AK34" s="326"/>
      <c r="AL34" s="326"/>
      <c r="AM34" s="326"/>
      <c r="AN34" s="326"/>
      <c r="AO34" s="326"/>
      <c r="AP34" s="326"/>
      <c r="AQ34" s="327"/>
      <c r="AR34" s="16"/>
    </row>
    <row r="35" spans="1:70" ht="15" customHeight="1" x14ac:dyDescent="0.3">
      <c r="B35" s="18"/>
      <c r="C35" s="325"/>
      <c r="D35" s="326"/>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c r="AN35" s="326"/>
      <c r="AO35" s="326"/>
      <c r="AP35" s="326"/>
      <c r="AQ35" s="327"/>
      <c r="AR35" s="16"/>
    </row>
    <row r="36" spans="1:70" ht="15" customHeight="1" x14ac:dyDescent="0.3">
      <c r="B36" s="18"/>
      <c r="C36" s="325"/>
      <c r="D36" s="326"/>
      <c r="E36" s="326"/>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c r="AN36" s="326"/>
      <c r="AO36" s="326"/>
      <c r="AP36" s="326"/>
      <c r="AQ36" s="327"/>
      <c r="AR36" s="16"/>
    </row>
    <row r="37" spans="1:70" ht="15" customHeight="1" x14ac:dyDescent="0.3">
      <c r="B37" s="21"/>
      <c r="C37" s="325"/>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c r="AN37" s="326"/>
      <c r="AO37" s="326"/>
      <c r="AP37" s="326"/>
      <c r="AQ37" s="327"/>
      <c r="AR37" s="16"/>
    </row>
    <row r="38" spans="1:70" ht="15" customHeight="1" x14ac:dyDescent="0.3">
      <c r="B38" s="21"/>
      <c r="C38" s="325"/>
      <c r="D38" s="326"/>
      <c r="E38" s="326"/>
      <c r="F38" s="326"/>
      <c r="G38" s="326"/>
      <c r="H38" s="326"/>
      <c r="I38" s="326"/>
      <c r="J38" s="326"/>
      <c r="K38" s="326"/>
      <c r="L38" s="326"/>
      <c r="M38" s="326"/>
      <c r="N38" s="326"/>
      <c r="O38" s="326"/>
      <c r="P38" s="326"/>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326"/>
      <c r="AP38" s="326"/>
      <c r="AQ38" s="327"/>
      <c r="AR38" s="16"/>
    </row>
    <row r="39" spans="1:70" ht="15" customHeight="1" x14ac:dyDescent="0.3">
      <c r="B39" s="21"/>
      <c r="C39" s="325"/>
      <c r="D39" s="326"/>
      <c r="E39" s="326"/>
      <c r="F39" s="326"/>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c r="AD39" s="326"/>
      <c r="AE39" s="326"/>
      <c r="AF39" s="326"/>
      <c r="AG39" s="326"/>
      <c r="AH39" s="326"/>
      <c r="AI39" s="326"/>
      <c r="AJ39" s="326"/>
      <c r="AK39" s="326"/>
      <c r="AL39" s="326"/>
      <c r="AM39" s="326"/>
      <c r="AN39" s="326"/>
      <c r="AO39" s="326"/>
      <c r="AP39" s="326"/>
      <c r="AQ39" s="327"/>
      <c r="AR39" s="16"/>
    </row>
    <row r="40" spans="1:70" ht="15" customHeight="1" x14ac:dyDescent="0.3">
      <c r="B40" s="21"/>
      <c r="C40" s="325"/>
      <c r="D40" s="326"/>
      <c r="E40" s="326"/>
      <c r="F40" s="326"/>
      <c r="G40" s="326"/>
      <c r="H40" s="326"/>
      <c r="I40" s="326"/>
      <c r="J40" s="326"/>
      <c r="K40" s="326"/>
      <c r="L40" s="326"/>
      <c r="M40" s="326"/>
      <c r="N40" s="326"/>
      <c r="O40" s="326"/>
      <c r="P40" s="326"/>
      <c r="Q40" s="326"/>
      <c r="R40" s="326"/>
      <c r="S40" s="326"/>
      <c r="T40" s="326"/>
      <c r="U40" s="326"/>
      <c r="V40" s="326"/>
      <c r="W40" s="326"/>
      <c r="X40" s="326"/>
      <c r="Y40" s="326"/>
      <c r="Z40" s="326"/>
      <c r="AA40" s="326"/>
      <c r="AB40" s="326"/>
      <c r="AC40" s="326"/>
      <c r="AD40" s="326"/>
      <c r="AE40" s="326"/>
      <c r="AF40" s="326"/>
      <c r="AG40" s="326"/>
      <c r="AH40" s="326"/>
      <c r="AI40" s="326"/>
      <c r="AJ40" s="326"/>
      <c r="AK40" s="326"/>
      <c r="AL40" s="326"/>
      <c r="AM40" s="326"/>
      <c r="AN40" s="326"/>
      <c r="AO40" s="326"/>
      <c r="AP40" s="326"/>
      <c r="AQ40" s="327"/>
      <c r="AR40" s="16"/>
    </row>
    <row r="41" spans="1:70" ht="15" customHeight="1" x14ac:dyDescent="0.3">
      <c r="B41" s="21"/>
      <c r="C41" s="325"/>
      <c r="D41" s="326"/>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c r="AD41" s="326"/>
      <c r="AE41" s="326"/>
      <c r="AF41" s="326"/>
      <c r="AG41" s="326"/>
      <c r="AH41" s="326"/>
      <c r="AI41" s="326"/>
      <c r="AJ41" s="326"/>
      <c r="AK41" s="326"/>
      <c r="AL41" s="326"/>
      <c r="AM41" s="326"/>
      <c r="AN41" s="326"/>
      <c r="AO41" s="326"/>
      <c r="AP41" s="326"/>
      <c r="AQ41" s="327"/>
      <c r="AR41" s="16"/>
    </row>
    <row r="42" spans="1:70" ht="15" customHeight="1" x14ac:dyDescent="0.3">
      <c r="B42" s="21"/>
      <c r="C42" s="325"/>
      <c r="D42" s="326"/>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6"/>
      <c r="AD42" s="326"/>
      <c r="AE42" s="326"/>
      <c r="AF42" s="326"/>
      <c r="AG42" s="326"/>
      <c r="AH42" s="326"/>
      <c r="AI42" s="326"/>
      <c r="AJ42" s="326"/>
      <c r="AK42" s="326"/>
      <c r="AL42" s="326"/>
      <c r="AM42" s="326"/>
      <c r="AN42" s="326"/>
      <c r="AO42" s="326"/>
      <c r="AP42" s="326"/>
      <c r="AQ42" s="327"/>
      <c r="AR42" s="16"/>
    </row>
    <row r="43" spans="1:70" ht="15" customHeight="1" x14ac:dyDescent="0.3">
      <c r="B43" s="21"/>
      <c r="C43" s="325"/>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c r="AJ43" s="326"/>
      <c r="AK43" s="326"/>
      <c r="AL43" s="326"/>
      <c r="AM43" s="326"/>
      <c r="AN43" s="326"/>
      <c r="AO43" s="326"/>
      <c r="AP43" s="326"/>
      <c r="AQ43" s="327"/>
      <c r="AR43" s="16"/>
    </row>
    <row r="44" spans="1:70" ht="15" customHeight="1" x14ac:dyDescent="0.3">
      <c r="B44" s="21"/>
      <c r="C44" s="325"/>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c r="AI44" s="326"/>
      <c r="AJ44" s="326"/>
      <c r="AK44" s="326"/>
      <c r="AL44" s="326"/>
      <c r="AM44" s="326"/>
      <c r="AN44" s="326"/>
      <c r="AO44" s="326"/>
      <c r="AP44" s="326"/>
      <c r="AQ44" s="327"/>
      <c r="AR44" s="16"/>
    </row>
    <row r="45" spans="1:70" ht="15" customHeight="1" x14ac:dyDescent="0.3">
      <c r="B45" s="21"/>
      <c r="C45" s="325"/>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6"/>
      <c r="AE45" s="326"/>
      <c r="AF45" s="326"/>
      <c r="AG45" s="326"/>
      <c r="AH45" s="326"/>
      <c r="AI45" s="326"/>
      <c r="AJ45" s="326"/>
      <c r="AK45" s="326"/>
      <c r="AL45" s="326"/>
      <c r="AM45" s="326"/>
      <c r="AN45" s="326"/>
      <c r="AO45" s="326"/>
      <c r="AP45" s="326"/>
      <c r="AQ45" s="327"/>
      <c r="AR45" s="16"/>
    </row>
    <row r="46" spans="1:70" ht="15" customHeight="1" x14ac:dyDescent="0.3">
      <c r="B46" s="21"/>
      <c r="C46" s="325"/>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c r="AD46" s="326"/>
      <c r="AE46" s="326"/>
      <c r="AF46" s="326"/>
      <c r="AG46" s="326"/>
      <c r="AH46" s="326"/>
      <c r="AI46" s="326"/>
      <c r="AJ46" s="326"/>
      <c r="AK46" s="326"/>
      <c r="AL46" s="326"/>
      <c r="AM46" s="326"/>
      <c r="AN46" s="326"/>
      <c r="AO46" s="326"/>
      <c r="AP46" s="326"/>
      <c r="AQ46" s="327"/>
      <c r="AR46" s="16"/>
    </row>
    <row r="47" spans="1:70" ht="15" customHeight="1" x14ac:dyDescent="0.3">
      <c r="B47" s="21"/>
      <c r="C47" s="325"/>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c r="AD47" s="326"/>
      <c r="AE47" s="326"/>
      <c r="AF47" s="326"/>
      <c r="AG47" s="326"/>
      <c r="AH47" s="326"/>
      <c r="AI47" s="326"/>
      <c r="AJ47" s="326"/>
      <c r="AK47" s="326"/>
      <c r="AL47" s="326"/>
      <c r="AM47" s="326"/>
      <c r="AN47" s="326"/>
      <c r="AO47" s="326"/>
      <c r="AP47" s="326"/>
      <c r="AQ47" s="327"/>
      <c r="AR47" s="16"/>
    </row>
    <row r="48" spans="1:70" s="2" customFormat="1" ht="15" customHeight="1" x14ac:dyDescent="0.3">
      <c r="A48" s="1"/>
      <c r="B48" s="21"/>
      <c r="C48" s="325"/>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c r="AI48" s="326"/>
      <c r="AJ48" s="326"/>
      <c r="AK48" s="326"/>
      <c r="AL48" s="326"/>
      <c r="AM48" s="326"/>
      <c r="AN48" s="326"/>
      <c r="AO48" s="326"/>
      <c r="AP48" s="326"/>
      <c r="AQ48" s="327"/>
      <c r="AR48" s="22"/>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row>
    <row r="49" spans="1:70" ht="15" customHeight="1" x14ac:dyDescent="0.3">
      <c r="B49" s="21"/>
      <c r="C49" s="325"/>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6"/>
      <c r="AJ49" s="326"/>
      <c r="AK49" s="326"/>
      <c r="AL49" s="326"/>
      <c r="AM49" s="326"/>
      <c r="AN49" s="326"/>
      <c r="AO49" s="326"/>
      <c r="AP49" s="326"/>
      <c r="AQ49" s="327"/>
      <c r="AR49" s="16"/>
    </row>
    <row r="50" spans="1:70" ht="15" customHeight="1" x14ac:dyDescent="0.3">
      <c r="B50" s="21"/>
      <c r="C50" s="325"/>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6"/>
      <c r="AD50" s="326"/>
      <c r="AE50" s="326"/>
      <c r="AF50" s="326"/>
      <c r="AG50" s="326"/>
      <c r="AH50" s="326"/>
      <c r="AI50" s="326"/>
      <c r="AJ50" s="326"/>
      <c r="AK50" s="326"/>
      <c r="AL50" s="326"/>
      <c r="AM50" s="326"/>
      <c r="AN50" s="326"/>
      <c r="AO50" s="326"/>
      <c r="AP50" s="326"/>
      <c r="AQ50" s="327"/>
      <c r="AR50" s="16"/>
    </row>
    <row r="51" spans="1:70" ht="15" customHeight="1" x14ac:dyDescent="0.3">
      <c r="B51" s="21"/>
      <c r="C51" s="325"/>
      <c r="D51" s="326"/>
      <c r="E51" s="326"/>
      <c r="F51" s="326"/>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c r="AD51" s="326"/>
      <c r="AE51" s="326"/>
      <c r="AF51" s="326"/>
      <c r="AG51" s="326"/>
      <c r="AH51" s="326"/>
      <c r="AI51" s="326"/>
      <c r="AJ51" s="326"/>
      <c r="AK51" s="326"/>
      <c r="AL51" s="326"/>
      <c r="AM51" s="326"/>
      <c r="AN51" s="326"/>
      <c r="AO51" s="326"/>
      <c r="AP51" s="326"/>
      <c r="AQ51" s="327"/>
      <c r="AR51" s="16"/>
    </row>
    <row r="52" spans="1:70" s="2" customFormat="1" ht="15" customHeight="1" x14ac:dyDescent="0.3">
      <c r="A52" s="1"/>
      <c r="B52" s="21"/>
      <c r="C52" s="325"/>
      <c r="D52" s="326"/>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c r="AD52" s="326"/>
      <c r="AE52" s="326"/>
      <c r="AF52" s="326"/>
      <c r="AG52" s="326"/>
      <c r="AH52" s="326"/>
      <c r="AI52" s="326"/>
      <c r="AJ52" s="326"/>
      <c r="AK52" s="326"/>
      <c r="AL52" s="326"/>
      <c r="AM52" s="326"/>
      <c r="AN52" s="326"/>
      <c r="AO52" s="326"/>
      <c r="AP52" s="326"/>
      <c r="AQ52" s="327"/>
      <c r="AR52" s="22"/>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row>
    <row r="53" spans="1:70" ht="15" customHeight="1" x14ac:dyDescent="0.3">
      <c r="B53" s="21"/>
      <c r="C53" s="325"/>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26"/>
      <c r="AD53" s="326"/>
      <c r="AE53" s="326"/>
      <c r="AF53" s="326"/>
      <c r="AG53" s="326"/>
      <c r="AH53" s="326"/>
      <c r="AI53" s="326"/>
      <c r="AJ53" s="326"/>
      <c r="AK53" s="326"/>
      <c r="AL53" s="326"/>
      <c r="AM53" s="326"/>
      <c r="AN53" s="326"/>
      <c r="AO53" s="326"/>
      <c r="AP53" s="326"/>
      <c r="AQ53" s="327"/>
      <c r="AR53" s="16"/>
    </row>
    <row r="54" spans="1:70" ht="15" customHeight="1" x14ac:dyDescent="0.3">
      <c r="B54" s="21"/>
      <c r="C54" s="325"/>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c r="AN54" s="326"/>
      <c r="AO54" s="326"/>
      <c r="AP54" s="326"/>
      <c r="AQ54" s="327"/>
      <c r="AR54" s="16"/>
    </row>
    <row r="55" spans="1:70" ht="15" customHeight="1" x14ac:dyDescent="0.3">
      <c r="B55" s="21"/>
      <c r="C55" s="325"/>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c r="AI55" s="326"/>
      <c r="AJ55" s="326"/>
      <c r="AK55" s="326"/>
      <c r="AL55" s="326"/>
      <c r="AM55" s="326"/>
      <c r="AN55" s="326"/>
      <c r="AO55" s="326"/>
      <c r="AP55" s="326"/>
      <c r="AQ55" s="327"/>
      <c r="AR55" s="16"/>
    </row>
    <row r="56" spans="1:70" s="2" customFormat="1" ht="15" customHeight="1" x14ac:dyDescent="0.3">
      <c r="A56" s="1"/>
      <c r="B56" s="21"/>
      <c r="C56" s="325"/>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326"/>
      <c r="AN56" s="326"/>
      <c r="AO56" s="326"/>
      <c r="AP56" s="326"/>
      <c r="AQ56" s="327"/>
      <c r="AR56" s="22"/>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row>
    <row r="57" spans="1:70" ht="15" customHeight="1" x14ac:dyDescent="0.3">
      <c r="B57" s="21"/>
      <c r="C57" s="325"/>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c r="AI57" s="326"/>
      <c r="AJ57" s="326"/>
      <c r="AK57" s="326"/>
      <c r="AL57" s="326"/>
      <c r="AM57" s="326"/>
      <c r="AN57" s="326"/>
      <c r="AO57" s="326"/>
      <c r="AP57" s="326"/>
      <c r="AQ57" s="327"/>
      <c r="AR57" s="16"/>
    </row>
    <row r="58" spans="1:70" ht="15" customHeight="1" x14ac:dyDescent="0.3">
      <c r="B58" s="21"/>
      <c r="C58" s="325"/>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326"/>
      <c r="AJ58" s="326"/>
      <c r="AK58" s="326"/>
      <c r="AL58" s="326"/>
      <c r="AM58" s="326"/>
      <c r="AN58" s="326"/>
      <c r="AO58" s="326"/>
      <c r="AP58" s="326"/>
      <c r="AQ58" s="327"/>
      <c r="AR58" s="16"/>
    </row>
    <row r="59" spans="1:70" ht="15" customHeight="1" x14ac:dyDescent="0.3">
      <c r="B59" s="21"/>
      <c r="C59" s="325"/>
      <c r="D59" s="326"/>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c r="AD59" s="326"/>
      <c r="AE59" s="326"/>
      <c r="AF59" s="326"/>
      <c r="AG59" s="326"/>
      <c r="AH59" s="326"/>
      <c r="AI59" s="326"/>
      <c r="AJ59" s="326"/>
      <c r="AK59" s="326"/>
      <c r="AL59" s="326"/>
      <c r="AM59" s="326"/>
      <c r="AN59" s="326"/>
      <c r="AO59" s="326"/>
      <c r="AP59" s="326"/>
      <c r="AQ59" s="327"/>
      <c r="AR59" s="16"/>
    </row>
    <row r="60" spans="1:70" ht="15" customHeight="1" x14ac:dyDescent="0.3">
      <c r="B60" s="21"/>
      <c r="C60" s="328"/>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329"/>
      <c r="AC60" s="329"/>
      <c r="AD60" s="329"/>
      <c r="AE60" s="329"/>
      <c r="AF60" s="329"/>
      <c r="AG60" s="329"/>
      <c r="AH60" s="329"/>
      <c r="AI60" s="329"/>
      <c r="AJ60" s="329"/>
      <c r="AK60" s="329"/>
      <c r="AL60" s="329"/>
      <c r="AM60" s="329"/>
      <c r="AN60" s="329"/>
      <c r="AO60" s="329"/>
      <c r="AP60" s="329"/>
      <c r="AQ60" s="330"/>
      <c r="AR60" s="16"/>
    </row>
    <row r="61" spans="1:70" s="2" customFormat="1" ht="15" customHeight="1" thickBot="1" x14ac:dyDescent="0.35">
      <c r="A61" s="1"/>
      <c r="B61" s="24"/>
      <c r="C61" s="25"/>
      <c r="D61" s="25"/>
      <c r="E61" s="25"/>
      <c r="F61" s="25"/>
      <c r="G61" s="25"/>
      <c r="H61" s="25"/>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7"/>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row>
  </sheetData>
  <sheetProtection algorithmName="SHA-512" hashValue="/WbioeICiDfGJ9GfH8Do+RMRzdGo7vfVkMUlDRi4NctpIVyK9fL7LodWpXaLpc4DMFtXiNsihanzgt2UsKucrA==" saltValue="4mzErThyrEiHWyd6jR5SMg==" spinCount="100000" sheet="1" objects="1" scenarios="1" selectLockedCells="1"/>
  <mergeCells count="7">
    <mergeCell ref="C10:AQ60"/>
    <mergeCell ref="B2:AR3"/>
    <mergeCell ref="B6:AR8"/>
    <mergeCell ref="C4:U4"/>
    <mergeCell ref="C5:U5"/>
    <mergeCell ref="Z4:AQ4"/>
    <mergeCell ref="Z5:AQ5"/>
  </mergeCells>
  <pageMargins left="0.7" right="0.7" top="0.75" bottom="0.75" header="0.3" footer="0.3"/>
  <pageSetup scale="77" orientation="portrait" r:id="rId1"/>
  <headerFooter>
    <oddHeader>&amp;L&amp;G&amp;R&amp;"Calibri,Bold"&amp;18 2022 COVID-19 Pandemic
Relief Response Application</oddHeader>
    <oddFooter>&amp;L&amp;"Calibri,Regular"&amp;11 2022 COVID-19 Pandemic
Relief Response Application&amp;C&amp;A&amp;R&amp;F</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V60"/>
  <sheetViews>
    <sheetView showGridLines="0" showRowColHeaders="0" zoomScaleNormal="100" workbookViewId="0">
      <selection activeCell="D11" sqref="D11:AA11"/>
    </sheetView>
  </sheetViews>
  <sheetFormatPr defaultColWidth="2.6640625" defaultRowHeight="14.4" x14ac:dyDescent="0.3"/>
  <cols>
    <col min="1" max="1" width="2.6640625" style="1"/>
    <col min="2" max="2" width="2" style="2" customWidth="1"/>
    <col min="3" max="3" width="3.6640625" style="2" customWidth="1"/>
    <col min="4" max="6" width="2.6640625" style="10"/>
    <col min="7" max="7" width="2.6640625" style="2"/>
    <col min="8" max="11" width="2.6640625" style="1"/>
    <col min="12" max="12" width="4" style="1" customWidth="1"/>
    <col min="13" max="19" width="2.6640625" style="1"/>
    <col min="20" max="20" width="2.88671875" style="1" customWidth="1"/>
    <col min="21" max="21" width="2.6640625" style="1"/>
    <col min="22" max="22" width="4.109375" style="1" customWidth="1"/>
    <col min="23" max="43" width="2.6640625" style="1"/>
    <col min="44" max="44" width="1.109375" style="1" customWidth="1"/>
    <col min="45" max="70" width="2.6640625" style="1"/>
    <col min="71" max="16384" width="2.6640625" style="10"/>
  </cols>
  <sheetData>
    <row r="1" spans="2:256" ht="15" thickBot="1" x14ac:dyDescent="0.35"/>
    <row r="2" spans="2:256" s="1" customFormat="1" ht="15" customHeight="1" x14ac:dyDescent="0.3">
      <c r="B2" s="256" t="s">
        <v>66</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8"/>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2:256" s="1" customFormat="1" ht="15" customHeight="1" thickBot="1" x14ac:dyDescent="0.35">
      <c r="B3" s="259"/>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1"/>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2:256" s="1" customFormat="1" ht="15" customHeight="1" x14ac:dyDescent="0.3">
      <c r="B4" s="18"/>
      <c r="C4" s="321" t="str">
        <f>Project_Name</f>
        <v>[Type Project Name Here]</v>
      </c>
      <c r="D4" s="321"/>
      <c r="E4" s="321"/>
      <c r="F4" s="321"/>
      <c r="G4" s="321"/>
      <c r="H4" s="321"/>
      <c r="I4" s="321"/>
      <c r="J4" s="321"/>
      <c r="K4" s="321"/>
      <c r="L4" s="321"/>
      <c r="M4" s="321"/>
      <c r="N4" s="321"/>
      <c r="O4" s="321"/>
      <c r="P4" s="321"/>
      <c r="Q4" s="321"/>
      <c r="R4" s="321"/>
      <c r="S4" s="321"/>
      <c r="T4" s="321"/>
      <c r="U4" s="321"/>
      <c r="V4" s="63"/>
      <c r="W4" s="62"/>
      <c r="X4" s="63"/>
      <c r="Y4" s="63"/>
      <c r="Z4" s="321" t="str">
        <f>Project_City</f>
        <v>[Type Project City]</v>
      </c>
      <c r="AA4" s="321"/>
      <c r="AB4" s="321"/>
      <c r="AC4" s="321"/>
      <c r="AD4" s="321"/>
      <c r="AE4" s="321"/>
      <c r="AF4" s="321"/>
      <c r="AG4" s="321"/>
      <c r="AH4" s="321"/>
      <c r="AI4" s="321"/>
      <c r="AJ4" s="321"/>
      <c r="AK4" s="321"/>
      <c r="AL4" s="321"/>
      <c r="AM4" s="321"/>
      <c r="AN4" s="321"/>
      <c r="AO4" s="321"/>
      <c r="AP4" s="321"/>
      <c r="AQ4" s="321"/>
      <c r="AR4" s="16"/>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2:256" s="1" customFormat="1" ht="15" customHeight="1" x14ac:dyDescent="0.3">
      <c r="B5" s="18"/>
      <c r="C5" s="340" t="str">
        <f>Application_Number</f>
        <v>[Type DMS Application Number]</v>
      </c>
      <c r="D5" s="340"/>
      <c r="E5" s="340"/>
      <c r="F5" s="340"/>
      <c r="G5" s="340"/>
      <c r="H5" s="340"/>
      <c r="I5" s="340"/>
      <c r="J5" s="340"/>
      <c r="K5" s="340"/>
      <c r="L5" s="340"/>
      <c r="M5" s="340"/>
      <c r="N5" s="340"/>
      <c r="O5" s="340"/>
      <c r="P5" s="340"/>
      <c r="Q5" s="340"/>
      <c r="R5" s="340"/>
      <c r="S5" s="340"/>
      <c r="T5" s="340"/>
      <c r="U5" s="340"/>
      <c r="V5" s="63"/>
      <c r="W5" s="62"/>
      <c r="X5" s="63"/>
      <c r="Y5" s="63"/>
      <c r="Z5" s="340" t="str">
        <f>Project_County</f>
        <v>[Type Project County]</v>
      </c>
      <c r="AA5" s="340"/>
      <c r="AB5" s="340"/>
      <c r="AC5" s="340"/>
      <c r="AD5" s="340"/>
      <c r="AE5" s="340"/>
      <c r="AF5" s="340"/>
      <c r="AG5" s="340"/>
      <c r="AH5" s="340"/>
      <c r="AI5" s="340"/>
      <c r="AJ5" s="340"/>
      <c r="AK5" s="340"/>
      <c r="AL5" s="340"/>
      <c r="AM5" s="340"/>
      <c r="AN5" s="340"/>
      <c r="AO5" s="340"/>
      <c r="AP5" s="340"/>
      <c r="AQ5" s="340"/>
      <c r="AR5" s="16"/>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2:256" s="1" customFormat="1" ht="15" customHeight="1" x14ac:dyDescent="0.3">
      <c r="B6" s="331" t="s">
        <v>294</v>
      </c>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2"/>
      <c r="AP6" s="332"/>
      <c r="AQ6" s="332"/>
      <c r="AR6" s="333"/>
    </row>
    <row r="7" spans="2:256" s="1" customFormat="1" ht="15" customHeight="1" x14ac:dyDescent="0.3">
      <c r="B7" s="337"/>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39"/>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row>
    <row r="8" spans="2:256" s="1" customFormat="1" ht="15" customHeight="1" x14ac:dyDescent="0.3">
      <c r="B8" s="64"/>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16"/>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2:256" s="1" customFormat="1" ht="15" customHeight="1" x14ac:dyDescent="0.3">
      <c r="B9" s="18"/>
      <c r="D9" s="66" t="s">
        <v>281</v>
      </c>
      <c r="E9" s="66"/>
      <c r="F9" s="66"/>
      <c r="G9" s="66"/>
      <c r="H9" s="66"/>
      <c r="I9" s="66"/>
      <c r="J9" s="66"/>
      <c r="K9" s="66"/>
      <c r="L9" s="66"/>
      <c r="M9" s="66"/>
      <c r="N9" s="66"/>
      <c r="O9" s="66"/>
      <c r="P9" s="66"/>
      <c r="Q9" s="66"/>
      <c r="R9" s="66"/>
      <c r="S9" s="66"/>
      <c r="T9" s="66"/>
      <c r="U9" s="66"/>
      <c r="V9" s="66"/>
      <c r="W9" s="66"/>
      <c r="X9" s="66"/>
      <c r="Y9" s="66"/>
      <c r="Z9" s="66"/>
      <c r="AA9" s="66"/>
      <c r="AC9" s="37"/>
      <c r="AD9" s="66" t="s">
        <v>253</v>
      </c>
      <c r="AE9" s="66"/>
      <c r="AF9" s="66"/>
      <c r="AG9" s="66"/>
      <c r="AH9" s="66"/>
      <c r="AI9" s="66"/>
      <c r="AK9" s="37"/>
      <c r="AL9" s="66" t="s">
        <v>254</v>
      </c>
      <c r="AM9" s="66"/>
      <c r="AN9" s="66"/>
      <c r="AO9" s="66"/>
      <c r="AP9" s="66"/>
      <c r="AQ9" s="37"/>
      <c r="AR9" s="16"/>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2:256" s="1" customFormat="1" ht="15" customHeight="1" x14ac:dyDescent="0.3">
      <c r="B10" s="18"/>
      <c r="AQ10" s="37"/>
      <c r="AR10" s="16"/>
    </row>
    <row r="11" spans="2:256" s="1" customFormat="1" ht="15" customHeight="1" x14ac:dyDescent="0.3">
      <c r="B11" s="18"/>
      <c r="C11" s="37" t="s">
        <v>283</v>
      </c>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c r="AB11" s="68"/>
      <c r="AC11" s="68"/>
      <c r="AD11" s="341"/>
      <c r="AE11" s="341"/>
      <c r="AF11" s="341"/>
      <c r="AG11" s="341"/>
      <c r="AH11" s="341"/>
      <c r="AI11" s="341"/>
      <c r="AJ11" s="67"/>
      <c r="AK11" s="67"/>
      <c r="AL11" s="342"/>
      <c r="AM11" s="342"/>
      <c r="AN11" s="342"/>
      <c r="AO11" s="342"/>
      <c r="AP11" s="342"/>
      <c r="AQ11" s="37"/>
      <c r="AR11" s="16"/>
    </row>
    <row r="12" spans="2:256" s="1" customFormat="1" ht="15" customHeight="1" x14ac:dyDescent="0.3">
      <c r="B12" s="18"/>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16"/>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2:256" s="1" customFormat="1" ht="15" customHeight="1" x14ac:dyDescent="0.3">
      <c r="B13" s="18"/>
      <c r="C13" s="37" t="s">
        <v>284</v>
      </c>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68"/>
      <c r="AC13" s="68"/>
      <c r="AD13" s="341"/>
      <c r="AE13" s="341"/>
      <c r="AF13" s="341"/>
      <c r="AG13" s="341"/>
      <c r="AH13" s="341"/>
      <c r="AI13" s="341"/>
      <c r="AJ13" s="67"/>
      <c r="AK13" s="67"/>
      <c r="AL13" s="342"/>
      <c r="AM13" s="342"/>
      <c r="AN13" s="342"/>
      <c r="AO13" s="342"/>
      <c r="AP13" s="342"/>
      <c r="AQ13" s="37"/>
      <c r="AR13" s="16"/>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row>
    <row r="14" spans="2:256" s="1" customFormat="1" ht="15" customHeight="1" x14ac:dyDescent="0.3">
      <c r="B14" s="18"/>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16"/>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2:256" s="1" customFormat="1" ht="15" customHeight="1" x14ac:dyDescent="0.3">
      <c r="B15" s="18"/>
      <c r="C15" s="37" t="s">
        <v>285</v>
      </c>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68"/>
      <c r="AC15" s="68"/>
      <c r="AD15" s="341"/>
      <c r="AE15" s="341"/>
      <c r="AF15" s="341"/>
      <c r="AG15" s="341"/>
      <c r="AH15" s="341"/>
      <c r="AI15" s="341"/>
      <c r="AJ15" s="67"/>
      <c r="AK15" s="67"/>
      <c r="AL15" s="342"/>
      <c r="AM15" s="342"/>
      <c r="AN15" s="342"/>
      <c r="AO15" s="342"/>
      <c r="AP15" s="342"/>
      <c r="AQ15" s="37"/>
      <c r="AR15" s="16"/>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2:256" ht="15" customHeight="1" x14ac:dyDescent="0.3">
      <c r="B16" s="18"/>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16"/>
    </row>
    <row r="17" spans="1:70" ht="15" customHeight="1" x14ac:dyDescent="0.3">
      <c r="B17" s="18"/>
      <c r="C17" s="37" t="s">
        <v>286</v>
      </c>
      <c r="D17" s="309"/>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68"/>
      <c r="AC17" s="68"/>
      <c r="AD17" s="341"/>
      <c r="AE17" s="341"/>
      <c r="AF17" s="341"/>
      <c r="AG17" s="341"/>
      <c r="AH17" s="341"/>
      <c r="AI17" s="341"/>
      <c r="AJ17" s="67"/>
      <c r="AK17" s="67"/>
      <c r="AL17" s="342"/>
      <c r="AM17" s="342"/>
      <c r="AN17" s="342"/>
      <c r="AO17" s="342"/>
      <c r="AP17" s="342"/>
      <c r="AQ17" s="37"/>
      <c r="AR17" s="16"/>
    </row>
    <row r="18" spans="1:70" ht="15" customHeight="1" x14ac:dyDescent="0.3">
      <c r="B18" s="18"/>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16"/>
    </row>
    <row r="19" spans="1:70" ht="15" customHeight="1" x14ac:dyDescent="0.3">
      <c r="B19" s="21"/>
      <c r="C19" s="37" t="s">
        <v>287</v>
      </c>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68"/>
      <c r="AC19" s="68"/>
      <c r="AD19" s="341"/>
      <c r="AE19" s="341"/>
      <c r="AF19" s="341"/>
      <c r="AG19" s="341"/>
      <c r="AH19" s="341"/>
      <c r="AI19" s="341"/>
      <c r="AJ19" s="67"/>
      <c r="AK19" s="67"/>
      <c r="AL19" s="342"/>
      <c r="AM19" s="342"/>
      <c r="AN19" s="342"/>
      <c r="AO19" s="342"/>
      <c r="AP19" s="342"/>
      <c r="AQ19" s="37"/>
      <c r="AR19" s="16"/>
    </row>
    <row r="20" spans="1:70" ht="15" customHeight="1" x14ac:dyDescent="0.3">
      <c r="B20" s="21"/>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16"/>
    </row>
    <row r="21" spans="1:70" ht="15" customHeight="1" x14ac:dyDescent="0.3">
      <c r="B21" s="21"/>
      <c r="C21" s="37" t="s">
        <v>288</v>
      </c>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68"/>
      <c r="AC21" s="68"/>
      <c r="AD21" s="341"/>
      <c r="AE21" s="341"/>
      <c r="AF21" s="341"/>
      <c r="AG21" s="341"/>
      <c r="AH21" s="341"/>
      <c r="AI21" s="341"/>
      <c r="AJ21" s="67"/>
      <c r="AK21" s="67"/>
      <c r="AL21" s="342"/>
      <c r="AM21" s="342"/>
      <c r="AN21" s="342"/>
      <c r="AO21" s="342"/>
      <c r="AP21" s="342"/>
      <c r="AQ21" s="37"/>
      <c r="AR21" s="16"/>
    </row>
    <row r="22" spans="1:70" ht="15" customHeight="1" x14ac:dyDescent="0.3">
      <c r="B22" s="21"/>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16"/>
    </row>
    <row r="23" spans="1:70" ht="15" customHeight="1" x14ac:dyDescent="0.3">
      <c r="B23" s="21"/>
      <c r="C23" s="37" t="s">
        <v>289</v>
      </c>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68"/>
      <c r="AC23" s="68"/>
      <c r="AD23" s="341"/>
      <c r="AE23" s="341"/>
      <c r="AF23" s="341"/>
      <c r="AG23" s="341"/>
      <c r="AH23" s="341"/>
      <c r="AI23" s="341"/>
      <c r="AJ23" s="67"/>
      <c r="AK23" s="67"/>
      <c r="AL23" s="342"/>
      <c r="AM23" s="342"/>
      <c r="AN23" s="342"/>
      <c r="AO23" s="342"/>
      <c r="AP23" s="342"/>
      <c r="AQ23" s="37"/>
      <c r="AR23" s="16"/>
    </row>
    <row r="24" spans="1:70" ht="15" customHeight="1" x14ac:dyDescent="0.3">
      <c r="B24" s="21"/>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16"/>
    </row>
    <row r="25" spans="1:70" s="2" customFormat="1" ht="15" customHeight="1" x14ac:dyDescent="0.3">
      <c r="A25" s="1"/>
      <c r="B25" s="21"/>
      <c r="C25" s="37" t="s">
        <v>290</v>
      </c>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68"/>
      <c r="AC25" s="68"/>
      <c r="AD25" s="341"/>
      <c r="AE25" s="341"/>
      <c r="AF25" s="341"/>
      <c r="AG25" s="341"/>
      <c r="AH25" s="341"/>
      <c r="AI25" s="341"/>
      <c r="AJ25" s="67"/>
      <c r="AK25" s="67"/>
      <c r="AL25" s="342"/>
      <c r="AM25" s="342"/>
      <c r="AN25" s="342"/>
      <c r="AO25" s="342"/>
      <c r="AP25" s="342"/>
      <c r="AQ25" s="37"/>
      <c r="AR25" s="22"/>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row>
    <row r="26" spans="1:70" ht="15" customHeight="1" x14ac:dyDescent="0.3">
      <c r="B26" s="21"/>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16"/>
    </row>
    <row r="27" spans="1:70" ht="15" customHeight="1" x14ac:dyDescent="0.3">
      <c r="B27" s="21"/>
      <c r="C27" s="37" t="s">
        <v>291</v>
      </c>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c r="AB27" s="68"/>
      <c r="AC27" s="68"/>
      <c r="AD27" s="341"/>
      <c r="AE27" s="341"/>
      <c r="AF27" s="341"/>
      <c r="AG27" s="341"/>
      <c r="AH27" s="341"/>
      <c r="AI27" s="341"/>
      <c r="AJ27" s="67"/>
      <c r="AK27" s="67"/>
      <c r="AL27" s="342"/>
      <c r="AM27" s="342"/>
      <c r="AN27" s="342"/>
      <c r="AO27" s="342"/>
      <c r="AP27" s="342"/>
      <c r="AQ27" s="37"/>
      <c r="AR27" s="16"/>
    </row>
    <row r="28" spans="1:70" ht="15" customHeight="1" x14ac:dyDescent="0.3">
      <c r="B28" s="21"/>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16"/>
    </row>
    <row r="29" spans="1:70" s="2" customFormat="1" ht="15" customHeight="1" x14ac:dyDescent="0.3">
      <c r="A29" s="1"/>
      <c r="B29" s="21"/>
      <c r="C29" s="37" t="s">
        <v>292</v>
      </c>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68"/>
      <c r="AC29" s="68"/>
      <c r="AD29" s="341"/>
      <c r="AE29" s="341"/>
      <c r="AF29" s="341"/>
      <c r="AG29" s="341"/>
      <c r="AH29" s="341"/>
      <c r="AI29" s="341"/>
      <c r="AJ29" s="67"/>
      <c r="AK29" s="67"/>
      <c r="AL29" s="342"/>
      <c r="AM29" s="342"/>
      <c r="AN29" s="342"/>
      <c r="AO29" s="342"/>
      <c r="AP29" s="342"/>
      <c r="AQ29" s="37"/>
      <c r="AR29" s="22"/>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row>
    <row r="30" spans="1:70" ht="15" customHeight="1" x14ac:dyDescent="0.3">
      <c r="B30" s="18"/>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16"/>
    </row>
    <row r="31" spans="1:70" ht="15" customHeight="1" x14ac:dyDescent="0.3">
      <c r="B31" s="18"/>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16"/>
    </row>
    <row r="32" spans="1:70" ht="15" customHeight="1" x14ac:dyDescent="0.3">
      <c r="B32" s="18"/>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16"/>
    </row>
    <row r="33" spans="1:70" ht="15" customHeight="1" x14ac:dyDescent="0.3">
      <c r="B33" s="18"/>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16"/>
    </row>
    <row r="34" spans="1:70" ht="15" customHeight="1" x14ac:dyDescent="0.3">
      <c r="B34" s="18"/>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16"/>
    </row>
    <row r="35" spans="1:70" ht="15" customHeight="1" x14ac:dyDescent="0.3">
      <c r="B35" s="18"/>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16"/>
    </row>
    <row r="36" spans="1:70" ht="15" customHeight="1" x14ac:dyDescent="0.3">
      <c r="B36" s="21"/>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16"/>
    </row>
    <row r="37" spans="1:70" ht="15" customHeight="1" x14ac:dyDescent="0.3">
      <c r="B37" s="21"/>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16"/>
    </row>
    <row r="38" spans="1:70" ht="15" customHeight="1" x14ac:dyDescent="0.3">
      <c r="B38" s="21"/>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16"/>
    </row>
    <row r="39" spans="1:70" ht="15" customHeight="1" x14ac:dyDescent="0.3">
      <c r="B39" s="21"/>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16"/>
    </row>
    <row r="40" spans="1:70" ht="15" customHeight="1" x14ac:dyDescent="0.3">
      <c r="B40" s="21"/>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16"/>
    </row>
    <row r="41" spans="1:70" ht="15" customHeight="1" x14ac:dyDescent="0.3">
      <c r="B41" s="21"/>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16"/>
    </row>
    <row r="42" spans="1:70" ht="15" customHeight="1" x14ac:dyDescent="0.3">
      <c r="B42" s="21"/>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16"/>
    </row>
    <row r="43" spans="1:70" ht="15" customHeight="1" x14ac:dyDescent="0.3">
      <c r="B43" s="21"/>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16"/>
    </row>
    <row r="44" spans="1:70" ht="15" customHeight="1" x14ac:dyDescent="0.3">
      <c r="B44" s="21"/>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16"/>
    </row>
    <row r="45" spans="1:70" ht="15" customHeight="1" x14ac:dyDescent="0.3">
      <c r="B45" s="21"/>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16"/>
    </row>
    <row r="46" spans="1:70" ht="15" customHeight="1" x14ac:dyDescent="0.3">
      <c r="B46" s="21"/>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16"/>
    </row>
    <row r="47" spans="1:70" s="2" customFormat="1" ht="15" customHeight="1" x14ac:dyDescent="0.3">
      <c r="A47" s="1"/>
      <c r="B47" s="21"/>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22"/>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row>
    <row r="48" spans="1:70" ht="15" customHeight="1" x14ac:dyDescent="0.3">
      <c r="B48" s="21"/>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16"/>
    </row>
    <row r="49" spans="1:70" ht="15" customHeight="1" x14ac:dyDescent="0.3">
      <c r="B49" s="21"/>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16"/>
    </row>
    <row r="50" spans="1:70" ht="15" customHeight="1" x14ac:dyDescent="0.3">
      <c r="B50" s="21"/>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16"/>
    </row>
    <row r="51" spans="1:70" s="2" customFormat="1" ht="15" customHeight="1" x14ac:dyDescent="0.3">
      <c r="A51" s="1"/>
      <c r="B51" s="21"/>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22"/>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row>
    <row r="52" spans="1:70" ht="15" customHeight="1" x14ac:dyDescent="0.3">
      <c r="B52" s="21"/>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16"/>
    </row>
    <row r="53" spans="1:70" ht="15" customHeight="1" x14ac:dyDescent="0.3">
      <c r="B53" s="21"/>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16"/>
    </row>
    <row r="54" spans="1:70" ht="15" customHeight="1" x14ac:dyDescent="0.3">
      <c r="B54" s="21"/>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16"/>
    </row>
    <row r="55" spans="1:70" s="2" customFormat="1" ht="15" customHeight="1" x14ac:dyDescent="0.3">
      <c r="A55" s="1"/>
      <c r="B55" s="21"/>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22"/>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row>
    <row r="56" spans="1:70" ht="15" customHeight="1" x14ac:dyDescent="0.3">
      <c r="B56" s="21"/>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16"/>
    </row>
    <row r="57" spans="1:70" ht="15" customHeight="1" x14ac:dyDescent="0.3">
      <c r="B57" s="21"/>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16"/>
    </row>
    <row r="58" spans="1:70" ht="15" customHeight="1" x14ac:dyDescent="0.3">
      <c r="B58" s="21"/>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16"/>
    </row>
    <row r="59" spans="1:70" ht="15" customHeight="1" x14ac:dyDescent="0.3">
      <c r="B59" s="21"/>
      <c r="C59" s="109"/>
      <c r="D59" s="1"/>
      <c r="E59" s="2"/>
      <c r="F59" s="1"/>
      <c r="G59" s="1"/>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6"/>
    </row>
    <row r="60" spans="1:70" s="2" customFormat="1" ht="15" customHeight="1" thickBot="1" x14ac:dyDescent="0.35">
      <c r="A60" s="1"/>
      <c r="B60" s="24"/>
      <c r="C60" s="25"/>
      <c r="D60" s="25"/>
      <c r="E60" s="25"/>
      <c r="F60" s="25"/>
      <c r="G60" s="25"/>
      <c r="H60" s="25"/>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7"/>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row>
  </sheetData>
  <sheetProtection algorithmName="SHA-512" hashValue="k+bhauD35e6aGL/tjw3vOO1+h8xMZneCcQgvaSeryQSZYQAReeZJTtBBg0GNZrEju+Jk3hDbBceymJcM48fqcw==" saltValue="yjTr05kv7ESzo32wE68dMw==" spinCount="100000" sheet="1" objects="1" scenarios="1" selectLockedCells="1"/>
  <mergeCells count="36">
    <mergeCell ref="AL27:AP27"/>
    <mergeCell ref="AL29:AP29"/>
    <mergeCell ref="AD13:AI13"/>
    <mergeCell ref="AD15:AI15"/>
    <mergeCell ref="AL21:AP21"/>
    <mergeCell ref="AL23:AP23"/>
    <mergeCell ref="AL25:AP25"/>
    <mergeCell ref="B2:AR3"/>
    <mergeCell ref="B6:AR7"/>
    <mergeCell ref="AD11:AI11"/>
    <mergeCell ref="D11:AA11"/>
    <mergeCell ref="AD29:AI29"/>
    <mergeCell ref="AD27:AI27"/>
    <mergeCell ref="AD25:AI25"/>
    <mergeCell ref="AD23:AI23"/>
    <mergeCell ref="AD21:AI21"/>
    <mergeCell ref="AD19:AI19"/>
    <mergeCell ref="AD17:AI17"/>
    <mergeCell ref="AL11:AP11"/>
    <mergeCell ref="AL13:AP13"/>
    <mergeCell ref="AL15:AP15"/>
    <mergeCell ref="AL17:AP17"/>
    <mergeCell ref="AL19:AP19"/>
    <mergeCell ref="D25:AA25"/>
    <mergeCell ref="D27:AA27"/>
    <mergeCell ref="D29:AA29"/>
    <mergeCell ref="D13:AA13"/>
    <mergeCell ref="D15:AA15"/>
    <mergeCell ref="D17:AA17"/>
    <mergeCell ref="D19:AA19"/>
    <mergeCell ref="D21:AA21"/>
    <mergeCell ref="C4:U4"/>
    <mergeCell ref="C5:U5"/>
    <mergeCell ref="Z4:AQ4"/>
    <mergeCell ref="Z5:AQ5"/>
    <mergeCell ref="D23:AA23"/>
  </mergeCells>
  <pageMargins left="0.7" right="0.7" top="1" bottom="0.75" header="0.3" footer="0.3"/>
  <pageSetup scale="75" orientation="portrait" r:id="rId1"/>
  <headerFooter>
    <oddHeader>&amp;L&amp;G&amp;R&amp;"Calibri,Bold"&amp;18 2022 COVID-19 Pandemic
Relief Response Application</oddHeader>
    <oddFooter>&amp;L&amp;"Calibri,Regular"&amp;11 2022 COVID-19 Pandemic
Relief Response Application&amp;C&amp;A&amp;R&amp;F</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V61"/>
  <sheetViews>
    <sheetView showGridLines="0" showRowColHeaders="0" zoomScaleNormal="100" workbookViewId="0">
      <selection activeCell="D12" sqref="D12:AA12"/>
    </sheetView>
  </sheetViews>
  <sheetFormatPr defaultColWidth="2.6640625" defaultRowHeight="14.4" x14ac:dyDescent="0.3"/>
  <cols>
    <col min="1" max="1" width="2.6640625" style="1"/>
    <col min="2" max="2" width="2" style="2" customWidth="1"/>
    <col min="3" max="3" width="4.33203125" style="2" customWidth="1"/>
    <col min="4" max="6" width="2.6640625" style="10"/>
    <col min="7" max="7" width="2.6640625" style="2"/>
    <col min="8" max="11" width="2.6640625" style="1"/>
    <col min="12" max="12" width="3.6640625" style="1" customWidth="1"/>
    <col min="13" max="19" width="2.6640625" style="1"/>
    <col min="20" max="20" width="2.88671875" style="1" customWidth="1"/>
    <col min="21" max="21" width="2.6640625" style="1"/>
    <col min="22" max="22" width="3.5546875" style="1" customWidth="1"/>
    <col min="23" max="43" width="2.6640625" style="1"/>
    <col min="44" max="44" width="1.109375" style="1" customWidth="1"/>
    <col min="45" max="70" width="2.6640625" style="1"/>
    <col min="71" max="16384" width="2.6640625" style="10"/>
  </cols>
  <sheetData>
    <row r="1" spans="2:256" ht="15" thickBot="1" x14ac:dyDescent="0.35"/>
    <row r="2" spans="2:256" s="1" customFormat="1" ht="15" customHeight="1" x14ac:dyDescent="0.3">
      <c r="B2" s="256" t="s">
        <v>67</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8"/>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2:256" s="1" customFormat="1" ht="15" customHeight="1" thickBot="1" x14ac:dyDescent="0.35">
      <c r="B3" s="259"/>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1"/>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2:256" s="1" customFormat="1" ht="15" customHeight="1" x14ac:dyDescent="0.3">
      <c r="B4" s="18"/>
      <c r="C4" s="321" t="str">
        <f>Project_Name</f>
        <v>[Type Project Name Here]</v>
      </c>
      <c r="D4" s="321"/>
      <c r="E4" s="321"/>
      <c r="F4" s="321"/>
      <c r="G4" s="321"/>
      <c r="H4" s="321"/>
      <c r="I4" s="321"/>
      <c r="J4" s="321"/>
      <c r="K4" s="321"/>
      <c r="L4" s="321"/>
      <c r="M4" s="321"/>
      <c r="N4" s="321"/>
      <c r="O4" s="321"/>
      <c r="P4" s="321"/>
      <c r="Q4" s="321"/>
      <c r="R4" s="321"/>
      <c r="S4" s="321"/>
      <c r="T4" s="321"/>
      <c r="U4" s="321"/>
      <c r="V4" s="63"/>
      <c r="W4" s="62"/>
      <c r="X4" s="63"/>
      <c r="Y4" s="63"/>
      <c r="Z4" s="321" t="str">
        <f>Project_City</f>
        <v>[Type Project City]</v>
      </c>
      <c r="AA4" s="321"/>
      <c r="AB4" s="321"/>
      <c r="AC4" s="321"/>
      <c r="AD4" s="321"/>
      <c r="AE4" s="321"/>
      <c r="AF4" s="321"/>
      <c r="AG4" s="321"/>
      <c r="AH4" s="321"/>
      <c r="AI4" s="321"/>
      <c r="AJ4" s="321"/>
      <c r="AK4" s="321"/>
      <c r="AL4" s="321"/>
      <c r="AM4" s="321"/>
      <c r="AN4" s="321"/>
      <c r="AO4" s="321"/>
      <c r="AP4" s="321"/>
      <c r="AQ4" s="321"/>
      <c r="AR4" s="16"/>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2:256" s="1" customFormat="1" ht="15" customHeight="1" x14ac:dyDescent="0.3">
      <c r="B5" s="18"/>
      <c r="C5" s="340" t="str">
        <f>Application_Number</f>
        <v>[Type DMS Application Number]</v>
      </c>
      <c r="D5" s="340"/>
      <c r="E5" s="340"/>
      <c r="F5" s="340"/>
      <c r="G5" s="340"/>
      <c r="H5" s="340"/>
      <c r="I5" s="340"/>
      <c r="J5" s="340"/>
      <c r="K5" s="340"/>
      <c r="L5" s="340"/>
      <c r="M5" s="340"/>
      <c r="N5" s="340"/>
      <c r="O5" s="340"/>
      <c r="P5" s="340"/>
      <c r="Q5" s="340"/>
      <c r="R5" s="340"/>
      <c r="S5" s="340"/>
      <c r="T5" s="340"/>
      <c r="U5" s="340"/>
      <c r="V5" s="63"/>
      <c r="W5" s="62"/>
      <c r="X5" s="63"/>
      <c r="Y5" s="63"/>
      <c r="Z5" s="340" t="str">
        <f>Project_County</f>
        <v>[Type Project County]</v>
      </c>
      <c r="AA5" s="340"/>
      <c r="AB5" s="340"/>
      <c r="AC5" s="340"/>
      <c r="AD5" s="340"/>
      <c r="AE5" s="340"/>
      <c r="AF5" s="340"/>
      <c r="AG5" s="340"/>
      <c r="AH5" s="340"/>
      <c r="AI5" s="340"/>
      <c r="AJ5" s="340"/>
      <c r="AK5" s="340"/>
      <c r="AL5" s="340"/>
      <c r="AM5" s="340"/>
      <c r="AN5" s="340"/>
      <c r="AO5" s="340"/>
      <c r="AP5" s="340"/>
      <c r="AQ5" s="340"/>
      <c r="AR5" s="16"/>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2:256" s="1" customFormat="1" ht="15" customHeight="1" x14ac:dyDescent="0.3">
      <c r="B6" s="331" t="s">
        <v>369</v>
      </c>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2"/>
      <c r="AP6" s="332"/>
      <c r="AQ6" s="332"/>
      <c r="AR6" s="333"/>
    </row>
    <row r="7" spans="2:256" s="1" customFormat="1" ht="15" customHeight="1" x14ac:dyDescent="0.3">
      <c r="B7" s="334"/>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6"/>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row>
    <row r="8" spans="2:256" s="1" customFormat="1" ht="15" customHeight="1" x14ac:dyDescent="0.3">
      <c r="B8" s="337"/>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9"/>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2:256" s="1" customFormat="1" ht="15" customHeight="1" x14ac:dyDescent="0.3">
      <c r="B9" s="64"/>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16"/>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2:256" s="1" customFormat="1" ht="15" customHeight="1" x14ac:dyDescent="0.3">
      <c r="B10" s="18"/>
      <c r="D10" s="66" t="s">
        <v>255</v>
      </c>
      <c r="E10" s="66"/>
      <c r="F10" s="66"/>
      <c r="G10" s="66"/>
      <c r="H10" s="66"/>
      <c r="I10" s="66"/>
      <c r="J10" s="66"/>
      <c r="K10" s="66"/>
      <c r="L10" s="66"/>
      <c r="M10" s="66"/>
      <c r="N10" s="66"/>
      <c r="O10" s="66"/>
      <c r="P10" s="66"/>
      <c r="Q10" s="66"/>
      <c r="R10" s="66"/>
      <c r="S10" s="66"/>
      <c r="T10" s="66"/>
      <c r="U10" s="66"/>
      <c r="V10" s="66"/>
      <c r="W10" s="66"/>
      <c r="X10" s="66"/>
      <c r="Y10" s="66"/>
      <c r="Z10" s="66"/>
      <c r="AA10" s="66"/>
      <c r="AC10" s="37"/>
      <c r="AD10" s="66" t="s">
        <v>282</v>
      </c>
      <c r="AE10" s="66"/>
      <c r="AF10" s="66"/>
      <c r="AG10" s="66"/>
      <c r="AH10" s="66"/>
      <c r="AI10" s="66"/>
      <c r="AK10" s="37"/>
      <c r="AL10" s="66" t="s">
        <v>254</v>
      </c>
      <c r="AM10" s="66"/>
      <c r="AN10" s="66"/>
      <c r="AO10" s="66"/>
      <c r="AP10" s="66"/>
      <c r="AQ10" s="39"/>
      <c r="AR10" s="16"/>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2:256" s="1" customFormat="1" ht="15" customHeight="1" x14ac:dyDescent="0.3">
      <c r="B11" s="18"/>
      <c r="AR11" s="16"/>
    </row>
    <row r="12" spans="2:256" s="1" customFormat="1" ht="15" customHeight="1" x14ac:dyDescent="0.3">
      <c r="B12" s="18"/>
      <c r="C12" s="37" t="s">
        <v>295</v>
      </c>
      <c r="D12" s="309"/>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68"/>
      <c r="AC12" s="68"/>
      <c r="AD12" s="341"/>
      <c r="AE12" s="341"/>
      <c r="AF12" s="341"/>
      <c r="AG12" s="341"/>
      <c r="AH12" s="341"/>
      <c r="AI12" s="341"/>
      <c r="AJ12" s="67"/>
      <c r="AK12" s="67"/>
      <c r="AL12" s="342"/>
      <c r="AM12" s="342"/>
      <c r="AN12" s="342"/>
      <c r="AO12" s="342"/>
      <c r="AP12" s="342"/>
      <c r="AR12" s="16"/>
    </row>
    <row r="13" spans="2:256" s="1" customFormat="1" ht="15" customHeight="1" x14ac:dyDescent="0.3">
      <c r="B13" s="18"/>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9"/>
      <c r="AR13" s="16"/>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row>
    <row r="14" spans="2:256" s="1" customFormat="1" ht="15" customHeight="1" x14ac:dyDescent="0.3">
      <c r="B14" s="18"/>
      <c r="C14" s="37" t="s">
        <v>296</v>
      </c>
      <c r="D14" s="309"/>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68"/>
      <c r="AC14" s="68"/>
      <c r="AD14" s="341"/>
      <c r="AE14" s="341"/>
      <c r="AF14" s="341"/>
      <c r="AG14" s="341"/>
      <c r="AH14" s="341"/>
      <c r="AI14" s="341"/>
      <c r="AJ14" s="67"/>
      <c r="AK14" s="67"/>
      <c r="AL14" s="342"/>
      <c r="AM14" s="342"/>
      <c r="AN14" s="342"/>
      <c r="AO14" s="342"/>
      <c r="AP14" s="342"/>
      <c r="AQ14" s="39"/>
      <c r="AR14" s="16"/>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2:256" s="1" customFormat="1" ht="15" customHeight="1" x14ac:dyDescent="0.3">
      <c r="B15" s="18"/>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110"/>
      <c r="AR15" s="16"/>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2:256" s="1" customFormat="1" ht="15" customHeight="1" x14ac:dyDescent="0.3">
      <c r="B16" s="18"/>
      <c r="C16" s="37" t="s">
        <v>297</v>
      </c>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68"/>
      <c r="AC16" s="68"/>
      <c r="AD16" s="341"/>
      <c r="AE16" s="341"/>
      <c r="AF16" s="341"/>
      <c r="AG16" s="341"/>
      <c r="AH16" s="341"/>
      <c r="AI16" s="341"/>
      <c r="AJ16" s="67"/>
      <c r="AK16" s="67"/>
      <c r="AL16" s="342"/>
      <c r="AM16" s="342"/>
      <c r="AN16" s="342"/>
      <c r="AO16" s="342"/>
      <c r="AP16" s="342"/>
      <c r="AQ16" s="110"/>
      <c r="AR16" s="16"/>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row>
    <row r="17" spans="1:70" ht="15" customHeight="1" x14ac:dyDescent="0.3">
      <c r="B17" s="18"/>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110"/>
      <c r="AR17" s="16"/>
    </row>
    <row r="18" spans="1:70" ht="15" customHeight="1" x14ac:dyDescent="0.3">
      <c r="B18" s="18"/>
      <c r="C18" s="37" t="s">
        <v>298</v>
      </c>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68"/>
      <c r="AC18" s="68"/>
      <c r="AD18" s="341"/>
      <c r="AE18" s="341"/>
      <c r="AF18" s="341"/>
      <c r="AG18" s="341"/>
      <c r="AH18" s="341"/>
      <c r="AI18" s="341"/>
      <c r="AJ18" s="67"/>
      <c r="AK18" s="67"/>
      <c r="AL18" s="342"/>
      <c r="AM18" s="342"/>
      <c r="AN18" s="342"/>
      <c r="AO18" s="342"/>
      <c r="AP18" s="342"/>
      <c r="AQ18" s="110"/>
      <c r="AR18" s="16"/>
    </row>
    <row r="19" spans="1:70" ht="15" customHeight="1" x14ac:dyDescent="0.3">
      <c r="B19" s="18"/>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110"/>
      <c r="AR19" s="16"/>
    </row>
    <row r="20" spans="1:70" ht="15" customHeight="1" x14ac:dyDescent="0.3">
      <c r="B20" s="21"/>
      <c r="C20" s="37" t="s">
        <v>299</v>
      </c>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68"/>
      <c r="AC20" s="68"/>
      <c r="AD20" s="341"/>
      <c r="AE20" s="341"/>
      <c r="AF20" s="341"/>
      <c r="AG20" s="341"/>
      <c r="AH20" s="341"/>
      <c r="AI20" s="341"/>
      <c r="AJ20" s="67"/>
      <c r="AK20" s="67"/>
      <c r="AL20" s="342"/>
      <c r="AM20" s="342"/>
      <c r="AN20" s="342"/>
      <c r="AO20" s="342"/>
      <c r="AP20" s="342"/>
      <c r="AQ20" s="110"/>
      <c r="AR20" s="16"/>
    </row>
    <row r="21" spans="1:70" ht="15" customHeight="1" x14ac:dyDescent="0.3">
      <c r="B21" s="21"/>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110"/>
      <c r="AR21" s="16"/>
    </row>
    <row r="22" spans="1:70" ht="15" customHeight="1" x14ac:dyDescent="0.3">
      <c r="B22" s="21"/>
      <c r="C22" s="37" t="s">
        <v>300</v>
      </c>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68"/>
      <c r="AC22" s="68"/>
      <c r="AD22" s="341"/>
      <c r="AE22" s="341"/>
      <c r="AF22" s="341"/>
      <c r="AG22" s="341"/>
      <c r="AH22" s="341"/>
      <c r="AI22" s="341"/>
      <c r="AJ22" s="67"/>
      <c r="AK22" s="67"/>
      <c r="AL22" s="342"/>
      <c r="AM22" s="342"/>
      <c r="AN22" s="342"/>
      <c r="AO22" s="342"/>
      <c r="AP22" s="342"/>
      <c r="AQ22" s="110"/>
      <c r="AR22" s="16"/>
    </row>
    <row r="23" spans="1:70" ht="15" customHeight="1" x14ac:dyDescent="0.3">
      <c r="B23" s="21"/>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110"/>
      <c r="AR23" s="16"/>
    </row>
    <row r="24" spans="1:70" ht="15" customHeight="1" x14ac:dyDescent="0.3">
      <c r="B24" s="21"/>
      <c r="C24" s="37" t="s">
        <v>301</v>
      </c>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68"/>
      <c r="AC24" s="68"/>
      <c r="AD24" s="341"/>
      <c r="AE24" s="341"/>
      <c r="AF24" s="341"/>
      <c r="AG24" s="341"/>
      <c r="AH24" s="341"/>
      <c r="AI24" s="341"/>
      <c r="AJ24" s="67"/>
      <c r="AK24" s="67"/>
      <c r="AL24" s="342"/>
      <c r="AM24" s="342"/>
      <c r="AN24" s="342"/>
      <c r="AO24" s="342"/>
      <c r="AP24" s="342"/>
      <c r="AQ24" s="110"/>
      <c r="AR24" s="16"/>
    </row>
    <row r="25" spans="1:70" ht="15" customHeight="1" x14ac:dyDescent="0.3">
      <c r="B25" s="21"/>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110"/>
      <c r="AR25" s="16"/>
    </row>
    <row r="26" spans="1:70" s="2" customFormat="1" ht="15" customHeight="1" x14ac:dyDescent="0.3">
      <c r="A26" s="1"/>
      <c r="B26" s="21"/>
      <c r="C26" s="37" t="s">
        <v>302</v>
      </c>
      <c r="D26" s="309"/>
      <c r="E26" s="309"/>
      <c r="F26" s="309"/>
      <c r="G26" s="309"/>
      <c r="H26" s="309"/>
      <c r="I26" s="309"/>
      <c r="J26" s="309"/>
      <c r="K26" s="309"/>
      <c r="L26" s="309"/>
      <c r="M26" s="309"/>
      <c r="N26" s="309"/>
      <c r="O26" s="309"/>
      <c r="P26" s="309"/>
      <c r="Q26" s="309"/>
      <c r="R26" s="309"/>
      <c r="S26" s="309"/>
      <c r="T26" s="309"/>
      <c r="U26" s="309"/>
      <c r="V26" s="309"/>
      <c r="W26" s="309"/>
      <c r="X26" s="309"/>
      <c r="Y26" s="309"/>
      <c r="Z26" s="309"/>
      <c r="AA26" s="309"/>
      <c r="AB26" s="68"/>
      <c r="AC26" s="68"/>
      <c r="AD26" s="341"/>
      <c r="AE26" s="341"/>
      <c r="AF26" s="341"/>
      <c r="AG26" s="341"/>
      <c r="AH26" s="341"/>
      <c r="AI26" s="341"/>
      <c r="AJ26" s="67"/>
      <c r="AK26" s="67"/>
      <c r="AL26" s="342"/>
      <c r="AM26" s="342"/>
      <c r="AN26" s="342"/>
      <c r="AO26" s="342"/>
      <c r="AP26" s="342"/>
      <c r="AQ26" s="110"/>
      <c r="AR26" s="22"/>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row>
    <row r="27" spans="1:70" ht="15" customHeight="1" x14ac:dyDescent="0.3">
      <c r="B27" s="21"/>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110"/>
      <c r="AR27" s="16"/>
    </row>
    <row r="28" spans="1:70" ht="15" customHeight="1" x14ac:dyDescent="0.3">
      <c r="B28" s="21"/>
      <c r="C28" s="37" t="s">
        <v>303</v>
      </c>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68"/>
      <c r="AC28" s="68"/>
      <c r="AD28" s="341"/>
      <c r="AE28" s="341"/>
      <c r="AF28" s="341"/>
      <c r="AG28" s="341"/>
      <c r="AH28" s="341"/>
      <c r="AI28" s="341"/>
      <c r="AJ28" s="67"/>
      <c r="AK28" s="67"/>
      <c r="AL28" s="342"/>
      <c r="AM28" s="342"/>
      <c r="AN28" s="342"/>
      <c r="AO28" s="342"/>
      <c r="AP28" s="342"/>
      <c r="AQ28" s="110"/>
      <c r="AR28" s="16"/>
    </row>
    <row r="29" spans="1:70" ht="15" customHeight="1" x14ac:dyDescent="0.3">
      <c r="B29" s="21"/>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110"/>
      <c r="AR29" s="16"/>
    </row>
    <row r="30" spans="1:70" s="2" customFormat="1" ht="15" customHeight="1" x14ac:dyDescent="0.3">
      <c r="A30" s="1"/>
      <c r="B30" s="21"/>
      <c r="C30" s="37" t="s">
        <v>304</v>
      </c>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c r="AB30" s="68"/>
      <c r="AC30" s="68"/>
      <c r="AD30" s="341"/>
      <c r="AE30" s="341"/>
      <c r="AF30" s="341"/>
      <c r="AG30" s="341"/>
      <c r="AH30" s="341"/>
      <c r="AI30" s="341"/>
      <c r="AJ30" s="67"/>
      <c r="AK30" s="67"/>
      <c r="AL30" s="342"/>
      <c r="AM30" s="342"/>
      <c r="AN30" s="342"/>
      <c r="AO30" s="342"/>
      <c r="AP30" s="342"/>
      <c r="AQ30" s="110"/>
      <c r="AR30" s="22"/>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row>
    <row r="31" spans="1:70" ht="15" customHeight="1" x14ac:dyDescent="0.3">
      <c r="B31" s="18"/>
      <c r="C31" s="1"/>
      <c r="D31" s="1"/>
      <c r="E31" s="1"/>
      <c r="F31" s="1"/>
      <c r="G31" s="1"/>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6"/>
    </row>
    <row r="32" spans="1:70" ht="15" customHeight="1" x14ac:dyDescent="0.3">
      <c r="B32" s="18"/>
      <c r="C32" s="1"/>
      <c r="D32" s="1"/>
      <c r="E32" s="1"/>
      <c r="F32" s="1"/>
      <c r="G32" s="1"/>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6"/>
    </row>
    <row r="33" spans="1:70" ht="15" customHeight="1" x14ac:dyDescent="0.3">
      <c r="B33" s="18"/>
      <c r="C33" s="109"/>
      <c r="D33" s="1"/>
      <c r="E33" s="1"/>
      <c r="F33" s="1"/>
      <c r="G33" s="1"/>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6"/>
    </row>
    <row r="34" spans="1:70" ht="15" customHeight="1" x14ac:dyDescent="0.3">
      <c r="B34" s="18"/>
      <c r="C34" s="1"/>
      <c r="D34" s="1"/>
      <c r="E34" s="1"/>
      <c r="F34" s="1"/>
      <c r="G34" s="1"/>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6"/>
    </row>
    <row r="35" spans="1:70" ht="15" customHeight="1" x14ac:dyDescent="0.3">
      <c r="B35" s="18"/>
      <c r="C35" s="1"/>
      <c r="D35" s="1"/>
      <c r="E35" s="1"/>
      <c r="F35" s="1"/>
      <c r="G35" s="1"/>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6"/>
    </row>
    <row r="36" spans="1:70" ht="15" customHeight="1" x14ac:dyDescent="0.3">
      <c r="B36" s="18"/>
      <c r="C36" s="109"/>
      <c r="D36" s="1"/>
      <c r="E36" s="1"/>
      <c r="F36" s="1"/>
      <c r="G36" s="1"/>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6"/>
    </row>
    <row r="37" spans="1:70" ht="15" customHeight="1" x14ac:dyDescent="0.3">
      <c r="B37" s="21"/>
      <c r="C37" s="1"/>
      <c r="D37" s="2"/>
      <c r="E37" s="1"/>
      <c r="F37" s="1"/>
      <c r="G37" s="1"/>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6"/>
    </row>
    <row r="38" spans="1:70" ht="15" customHeight="1" x14ac:dyDescent="0.3">
      <c r="B38" s="21"/>
      <c r="C38" s="1"/>
      <c r="D38" s="2"/>
      <c r="E38" s="1"/>
      <c r="F38" s="1"/>
      <c r="G38" s="1"/>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6"/>
    </row>
    <row r="39" spans="1:70" ht="15" customHeight="1" x14ac:dyDescent="0.3">
      <c r="B39" s="21"/>
      <c r="C39" s="1"/>
      <c r="D39" s="2"/>
      <c r="E39" s="1"/>
      <c r="F39" s="1"/>
      <c r="G39" s="1"/>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6"/>
    </row>
    <row r="40" spans="1:70" ht="15" customHeight="1" x14ac:dyDescent="0.3">
      <c r="B40" s="21"/>
      <c r="C40" s="1"/>
      <c r="D40" s="2"/>
      <c r="E40" s="1"/>
      <c r="F40" s="1"/>
      <c r="G40" s="1"/>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6"/>
    </row>
    <row r="41" spans="1:70" ht="15" customHeight="1" x14ac:dyDescent="0.3">
      <c r="B41" s="21"/>
      <c r="C41" s="109"/>
      <c r="D41" s="1"/>
      <c r="E41" s="2"/>
      <c r="F41" s="1"/>
      <c r="G41" s="1"/>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6"/>
    </row>
    <row r="42" spans="1:70" ht="15" customHeight="1" x14ac:dyDescent="0.3">
      <c r="B42" s="21"/>
      <c r="C42" s="1"/>
      <c r="D42" s="2"/>
      <c r="E42" s="1"/>
      <c r="F42" s="1"/>
      <c r="G42" s="1"/>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6"/>
    </row>
    <row r="43" spans="1:70" ht="15" customHeight="1" x14ac:dyDescent="0.3">
      <c r="B43" s="21"/>
      <c r="C43" s="1"/>
      <c r="D43" s="2"/>
      <c r="E43" s="1"/>
      <c r="F43" s="1"/>
      <c r="G43" s="1"/>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6"/>
    </row>
    <row r="44" spans="1:70" ht="15" customHeight="1" x14ac:dyDescent="0.3">
      <c r="B44" s="21"/>
      <c r="C44" s="1"/>
      <c r="D44" s="2"/>
      <c r="E44" s="1"/>
      <c r="F44" s="1"/>
      <c r="G44" s="1"/>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6"/>
    </row>
    <row r="45" spans="1:70" ht="15" customHeight="1" x14ac:dyDescent="0.3">
      <c r="B45" s="21"/>
      <c r="C45" s="1"/>
      <c r="D45" s="2"/>
      <c r="E45" s="1"/>
      <c r="F45" s="1"/>
      <c r="G45" s="1"/>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6"/>
    </row>
    <row r="46" spans="1:70" ht="15" customHeight="1" x14ac:dyDescent="0.3">
      <c r="B46" s="21"/>
      <c r="C46" s="109"/>
      <c r="D46" s="1"/>
      <c r="E46" s="2"/>
      <c r="F46" s="1"/>
      <c r="G46" s="1"/>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6"/>
    </row>
    <row r="47" spans="1:70" ht="15" customHeight="1" x14ac:dyDescent="0.3">
      <c r="B47" s="21"/>
      <c r="C47" s="1"/>
      <c r="D47" s="1"/>
      <c r="E47" s="1"/>
      <c r="F47" s="1"/>
      <c r="G47" s="1"/>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6"/>
    </row>
    <row r="48" spans="1:70" s="2" customFormat="1" ht="15" customHeight="1" x14ac:dyDescent="0.3">
      <c r="A48" s="1"/>
      <c r="B48" s="21"/>
      <c r="C48" s="1"/>
      <c r="D48" s="1"/>
      <c r="E48" s="1"/>
      <c r="F48" s="1"/>
      <c r="G48" s="1"/>
      <c r="H48" s="1"/>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22"/>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row>
    <row r="49" spans="1:70" ht="15" customHeight="1" x14ac:dyDescent="0.3">
      <c r="B49" s="21"/>
      <c r="C49" s="1"/>
      <c r="D49" s="2"/>
      <c r="E49" s="1"/>
      <c r="F49" s="1"/>
      <c r="G49" s="1"/>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6"/>
    </row>
    <row r="50" spans="1:70" ht="15" customHeight="1" x14ac:dyDescent="0.3">
      <c r="B50" s="21"/>
      <c r="C50" s="109"/>
      <c r="D50" s="1"/>
      <c r="E50" s="2"/>
      <c r="F50" s="1"/>
      <c r="G50" s="1"/>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6"/>
    </row>
    <row r="51" spans="1:70" ht="15" customHeight="1" x14ac:dyDescent="0.3">
      <c r="B51" s="21"/>
      <c r="C51" s="1"/>
      <c r="D51" s="1"/>
      <c r="E51" s="1"/>
      <c r="F51" s="1"/>
      <c r="G51" s="1"/>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6"/>
    </row>
    <row r="52" spans="1:70" s="2" customFormat="1" ht="15" customHeight="1" x14ac:dyDescent="0.3">
      <c r="A52" s="1"/>
      <c r="B52" s="21"/>
      <c r="C52" s="1"/>
      <c r="D52" s="1"/>
      <c r="E52" s="1"/>
      <c r="F52" s="1"/>
      <c r="G52" s="1"/>
      <c r="H52" s="1"/>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22"/>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row>
    <row r="53" spans="1:70" ht="15" customHeight="1" x14ac:dyDescent="0.3">
      <c r="B53" s="21"/>
      <c r="C53" s="1"/>
      <c r="D53" s="2"/>
      <c r="E53" s="1"/>
      <c r="F53" s="1"/>
      <c r="G53" s="1"/>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6"/>
    </row>
    <row r="54" spans="1:70" ht="15" customHeight="1" x14ac:dyDescent="0.3">
      <c r="B54" s="21"/>
      <c r="C54" s="109"/>
      <c r="D54" s="1"/>
      <c r="E54" s="2"/>
      <c r="F54" s="1"/>
      <c r="G54" s="1"/>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6"/>
    </row>
    <row r="55" spans="1:70" ht="15" customHeight="1" x14ac:dyDescent="0.3">
      <c r="B55" s="21"/>
      <c r="C55" s="1"/>
      <c r="D55" s="1"/>
      <c r="E55" s="1"/>
      <c r="F55" s="1"/>
      <c r="G55" s="1"/>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6"/>
    </row>
    <row r="56" spans="1:70" s="2" customFormat="1" ht="15" customHeight="1" x14ac:dyDescent="0.3">
      <c r="A56" s="1"/>
      <c r="B56" s="21"/>
      <c r="C56" s="1"/>
      <c r="D56" s="1"/>
      <c r="E56" s="1"/>
      <c r="F56" s="1"/>
      <c r="G56" s="1"/>
      <c r="H56" s="1"/>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22"/>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row>
    <row r="57" spans="1:70" ht="15" customHeight="1" x14ac:dyDescent="0.3">
      <c r="B57" s="21"/>
      <c r="C57" s="1"/>
      <c r="D57" s="2"/>
      <c r="E57" s="1"/>
      <c r="F57" s="1"/>
      <c r="G57" s="1"/>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c r="AK57" s="110"/>
      <c r="AL57" s="110"/>
      <c r="AM57" s="110"/>
      <c r="AN57" s="110"/>
      <c r="AO57" s="110"/>
      <c r="AP57" s="110"/>
      <c r="AQ57" s="110"/>
      <c r="AR57" s="16"/>
    </row>
    <row r="58" spans="1:70" ht="15" customHeight="1" x14ac:dyDescent="0.3">
      <c r="B58" s="21"/>
      <c r="C58" s="109"/>
      <c r="D58" s="1"/>
      <c r="E58" s="2"/>
      <c r="F58" s="1"/>
      <c r="G58" s="1"/>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6"/>
    </row>
    <row r="59" spans="1:70" ht="15" customHeight="1" x14ac:dyDescent="0.3">
      <c r="B59" s="21"/>
      <c r="C59" s="1"/>
      <c r="D59" s="2"/>
      <c r="E59" s="1"/>
      <c r="F59" s="1"/>
      <c r="G59" s="1"/>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6"/>
    </row>
    <row r="60" spans="1:70" ht="15" customHeight="1" x14ac:dyDescent="0.3">
      <c r="B60" s="21"/>
      <c r="C60" s="109"/>
      <c r="D60" s="1"/>
      <c r="E60" s="2"/>
      <c r="F60" s="1"/>
      <c r="G60" s="1"/>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6"/>
    </row>
    <row r="61" spans="1:70" s="2" customFormat="1" ht="15" customHeight="1" thickBot="1" x14ac:dyDescent="0.35">
      <c r="A61" s="1"/>
      <c r="B61" s="24"/>
      <c r="C61" s="25"/>
      <c r="D61" s="25"/>
      <c r="E61" s="25"/>
      <c r="F61" s="25"/>
      <c r="G61" s="25"/>
      <c r="H61" s="25"/>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7"/>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row>
  </sheetData>
  <sheetProtection algorithmName="SHA-512" hashValue="bUDsnniwOxPDICKccFSHcoAmtoK6APvh3ng0U5VbNpm9LGwc0cEf8/Wpm7qP35eIjKAAhhpsv5xcCT31Yh87Wg==" saltValue="0hdyN5djR3ZtO9MrL5Uetw==" spinCount="100000" sheet="1" objects="1" scenarios="1" selectLockedCells="1"/>
  <mergeCells count="36">
    <mergeCell ref="D28:AA28"/>
    <mergeCell ref="AD28:AI28"/>
    <mergeCell ref="AL28:AP28"/>
    <mergeCell ref="D30:AA30"/>
    <mergeCell ref="AD30:AI30"/>
    <mergeCell ref="AL30:AP30"/>
    <mergeCell ref="D24:AA24"/>
    <mergeCell ref="AD24:AI24"/>
    <mergeCell ref="AL24:AP24"/>
    <mergeCell ref="D26:AA26"/>
    <mergeCell ref="AD26:AI26"/>
    <mergeCell ref="AL26:AP26"/>
    <mergeCell ref="B2:AR3"/>
    <mergeCell ref="D12:AA12"/>
    <mergeCell ref="AD12:AI12"/>
    <mergeCell ref="AL12:AP12"/>
    <mergeCell ref="B6:AR8"/>
    <mergeCell ref="C4:U4"/>
    <mergeCell ref="C5:U5"/>
    <mergeCell ref="Z4:AQ4"/>
    <mergeCell ref="Z5:AQ5"/>
    <mergeCell ref="D14:AA14"/>
    <mergeCell ref="AD14:AI14"/>
    <mergeCell ref="AL14:AP14"/>
    <mergeCell ref="D16:AA16"/>
    <mergeCell ref="AD16:AI16"/>
    <mergeCell ref="AL16:AP16"/>
    <mergeCell ref="D22:AA22"/>
    <mergeCell ref="AD22:AI22"/>
    <mergeCell ref="AL22:AP22"/>
    <mergeCell ref="D18:AA18"/>
    <mergeCell ref="AD18:AI18"/>
    <mergeCell ref="AL18:AP18"/>
    <mergeCell ref="D20:AA20"/>
    <mergeCell ref="AD20:AI20"/>
    <mergeCell ref="AL20:AP20"/>
  </mergeCells>
  <pageMargins left="0.7" right="0.7" top="1" bottom="0.75" header="0.3" footer="0.3"/>
  <pageSetup scale="76" orientation="portrait" r:id="rId1"/>
  <headerFooter>
    <oddHeader>&amp;L&amp;G&amp;R&amp;"Calibri,Bold"&amp;18 2022 COVID-19 Pandemic
Relief Response Application</oddHeader>
    <oddFooter>&amp;L&amp;"Calibri,Regular"&amp;11 2022 COVID-19 Pandemic 
Relief Response Application&amp;C&amp;A&amp;R&amp;F</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V59"/>
  <sheetViews>
    <sheetView showGridLines="0" showRowColHeaders="0" zoomScaleNormal="100" workbookViewId="0">
      <selection activeCell="C6" sqref="C6"/>
    </sheetView>
  </sheetViews>
  <sheetFormatPr defaultColWidth="2.6640625" defaultRowHeight="14.4" x14ac:dyDescent="0.3"/>
  <cols>
    <col min="1" max="1" width="2.6640625" style="1"/>
    <col min="2" max="2" width="2" style="2" customWidth="1"/>
    <col min="3" max="3" width="2.6640625" style="2"/>
    <col min="4" max="6" width="2.6640625" style="10"/>
    <col min="7" max="7" width="2.6640625" style="2"/>
    <col min="8" max="11" width="2.6640625" style="1"/>
    <col min="12" max="12" width="3.5546875" style="1" customWidth="1"/>
    <col min="13" max="19" width="2.6640625" style="1"/>
    <col min="20" max="20" width="2.88671875" style="1" customWidth="1"/>
    <col min="21" max="21" width="2.6640625" style="1"/>
    <col min="22" max="22" width="4.109375" style="1" customWidth="1"/>
    <col min="23" max="43" width="2.6640625" style="1"/>
    <col min="44" max="44" width="2" style="1" customWidth="1"/>
    <col min="45" max="70" width="2.6640625" style="1"/>
    <col min="71" max="16384" width="2.6640625" style="10"/>
  </cols>
  <sheetData>
    <row r="1" spans="2:256" ht="15" thickBot="1" x14ac:dyDescent="0.35"/>
    <row r="2" spans="2:256" s="1" customFormat="1" ht="15" customHeight="1" x14ac:dyDescent="0.3">
      <c r="B2" s="256" t="s">
        <v>68</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8"/>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2:256" s="1" customFormat="1" ht="15" customHeight="1" thickBot="1" x14ac:dyDescent="0.35">
      <c r="B3" s="259"/>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1"/>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2:256" s="1" customFormat="1" ht="15" customHeight="1" x14ac:dyDescent="0.3">
      <c r="B4" s="18"/>
      <c r="C4" s="321" t="str">
        <f>Project_Name</f>
        <v>[Type Project Name Here]</v>
      </c>
      <c r="D4" s="321"/>
      <c r="E4" s="321"/>
      <c r="F4" s="321"/>
      <c r="G4" s="321"/>
      <c r="H4" s="321"/>
      <c r="I4" s="321"/>
      <c r="J4" s="321"/>
      <c r="K4" s="321"/>
      <c r="L4" s="321"/>
      <c r="M4" s="321"/>
      <c r="N4" s="321"/>
      <c r="O4" s="321"/>
      <c r="P4" s="321"/>
      <c r="Q4" s="321"/>
      <c r="R4" s="321"/>
      <c r="S4" s="321"/>
      <c r="T4" s="321"/>
      <c r="U4" s="321"/>
      <c r="V4" s="63"/>
      <c r="W4" s="62"/>
      <c r="X4" s="63"/>
      <c r="Y4" s="63"/>
      <c r="Z4" s="321" t="str">
        <f>Project_City</f>
        <v>[Type Project City]</v>
      </c>
      <c r="AA4" s="321"/>
      <c r="AB4" s="321"/>
      <c r="AC4" s="321"/>
      <c r="AD4" s="321"/>
      <c r="AE4" s="321"/>
      <c r="AF4" s="321"/>
      <c r="AG4" s="321"/>
      <c r="AH4" s="321"/>
      <c r="AI4" s="321"/>
      <c r="AJ4" s="321"/>
      <c r="AK4" s="321"/>
      <c r="AL4" s="321"/>
      <c r="AM4" s="321"/>
      <c r="AN4" s="321"/>
      <c r="AO4" s="321"/>
      <c r="AP4" s="321"/>
      <c r="AQ4" s="321"/>
      <c r="AR4" s="16"/>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2:256" s="1" customFormat="1" ht="15" customHeight="1" thickBot="1" x14ac:dyDescent="0.35">
      <c r="B5" s="88"/>
      <c r="C5" s="343" t="str">
        <f>Application_Number</f>
        <v>[Type DMS Application Number]</v>
      </c>
      <c r="D5" s="343"/>
      <c r="E5" s="343"/>
      <c r="F5" s="343"/>
      <c r="G5" s="343"/>
      <c r="H5" s="343"/>
      <c r="I5" s="343"/>
      <c r="J5" s="343"/>
      <c r="K5" s="343"/>
      <c r="L5" s="343"/>
      <c r="M5" s="343"/>
      <c r="N5" s="343"/>
      <c r="O5" s="343"/>
      <c r="P5" s="343"/>
      <c r="Q5" s="343"/>
      <c r="R5" s="343"/>
      <c r="S5" s="343"/>
      <c r="T5" s="343"/>
      <c r="U5" s="343"/>
      <c r="V5" s="99"/>
      <c r="W5" s="102"/>
      <c r="X5" s="99"/>
      <c r="Y5" s="99"/>
      <c r="Z5" s="343" t="str">
        <f>Project_County</f>
        <v>[Type Project County]</v>
      </c>
      <c r="AA5" s="343"/>
      <c r="AB5" s="343"/>
      <c r="AC5" s="343"/>
      <c r="AD5" s="343"/>
      <c r="AE5" s="343"/>
      <c r="AF5" s="343"/>
      <c r="AG5" s="343"/>
      <c r="AH5" s="343"/>
      <c r="AI5" s="343"/>
      <c r="AJ5" s="343"/>
      <c r="AK5" s="343"/>
      <c r="AL5" s="343"/>
      <c r="AM5" s="343"/>
      <c r="AN5" s="343"/>
      <c r="AO5" s="343"/>
      <c r="AP5" s="343"/>
      <c r="AQ5" s="343"/>
      <c r="AR5" s="56"/>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2:256" s="1" customFormat="1" ht="15" customHeight="1" x14ac:dyDescent="0.3">
      <c r="B6" s="18"/>
      <c r="C6" s="118"/>
      <c r="E6" s="29" t="s">
        <v>256</v>
      </c>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6"/>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2:256" s="1" customFormat="1" ht="15" customHeight="1" x14ac:dyDescent="0.3">
      <c r="B7" s="64"/>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16"/>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row>
    <row r="8" spans="2:256" s="1" customFormat="1" ht="15" customHeight="1" x14ac:dyDescent="0.3">
      <c r="B8" s="18"/>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39"/>
      <c r="AQ8" s="39"/>
      <c r="AR8" s="16"/>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2:256" s="1" customFormat="1" ht="15" customHeight="1" x14ac:dyDescent="0.3">
      <c r="B9" s="18"/>
      <c r="C9" s="119"/>
      <c r="D9" s="111"/>
      <c r="E9" s="70" t="s">
        <v>305</v>
      </c>
      <c r="F9" s="111"/>
      <c r="AR9" s="16"/>
    </row>
    <row r="10" spans="2:256" s="1" customFormat="1" ht="15" customHeight="1" x14ac:dyDescent="0.3">
      <c r="B10" s="18"/>
      <c r="AR10" s="16"/>
    </row>
    <row r="11" spans="2:256" s="1" customFormat="1" ht="15" customHeight="1" x14ac:dyDescent="0.3">
      <c r="B11" s="18"/>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6"/>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2:256" s="1" customFormat="1" ht="15" customHeight="1" x14ac:dyDescent="0.3">
      <c r="B12" s="18"/>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6"/>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2:256" s="1" customFormat="1" ht="15" customHeight="1" x14ac:dyDescent="0.3">
      <c r="B13" s="18"/>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6"/>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row>
    <row r="14" spans="2:256" s="1" customFormat="1" ht="15" customHeight="1" x14ac:dyDescent="0.3">
      <c r="B14" s="18"/>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6"/>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2:256" ht="15" customHeight="1" x14ac:dyDescent="0.3">
      <c r="B15" s="18"/>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6"/>
    </row>
    <row r="16" spans="2:256" ht="15" customHeight="1" x14ac:dyDescent="0.3">
      <c r="B16" s="18"/>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6"/>
    </row>
    <row r="17" spans="1:70" ht="15" customHeight="1" x14ac:dyDescent="0.3">
      <c r="B17" s="18"/>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6"/>
    </row>
    <row r="18" spans="1:70" ht="15" customHeight="1" x14ac:dyDescent="0.3">
      <c r="B18" s="21"/>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6"/>
    </row>
    <row r="19" spans="1:70" ht="15" customHeight="1" x14ac:dyDescent="0.3">
      <c r="B19" s="21"/>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6"/>
    </row>
    <row r="20" spans="1:70" ht="15" customHeight="1" x14ac:dyDescent="0.3">
      <c r="B20" s="21"/>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6"/>
    </row>
    <row r="21" spans="1:70" ht="15" customHeight="1" x14ac:dyDescent="0.3">
      <c r="B21" s="21"/>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6"/>
    </row>
    <row r="22" spans="1:70" ht="15" customHeight="1" x14ac:dyDescent="0.3">
      <c r="B22" s="21"/>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6"/>
    </row>
    <row r="23" spans="1:70" ht="15" customHeight="1" x14ac:dyDescent="0.3">
      <c r="B23" s="21"/>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6"/>
    </row>
    <row r="24" spans="1:70" s="2" customFormat="1" ht="15" customHeight="1" x14ac:dyDescent="0.3">
      <c r="A24" s="1"/>
      <c r="B24" s="21"/>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22"/>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row>
    <row r="25" spans="1:70" ht="15" customHeight="1" x14ac:dyDescent="0.3">
      <c r="B25" s="21"/>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6"/>
    </row>
    <row r="26" spans="1:70" ht="15" customHeight="1" x14ac:dyDescent="0.3">
      <c r="B26" s="21"/>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6"/>
    </row>
    <row r="27" spans="1:70" ht="15" customHeight="1" x14ac:dyDescent="0.3">
      <c r="B27" s="21"/>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6"/>
    </row>
    <row r="28" spans="1:70" s="2" customFormat="1" ht="15" customHeight="1" x14ac:dyDescent="0.3">
      <c r="A28" s="1"/>
      <c r="B28" s="21"/>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22"/>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row>
    <row r="29" spans="1:70" ht="15" customHeight="1" x14ac:dyDescent="0.3">
      <c r="B29" s="18"/>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6"/>
    </row>
    <row r="30" spans="1:70" ht="15" customHeight="1" x14ac:dyDescent="0.3">
      <c r="B30" s="18"/>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6"/>
    </row>
    <row r="31" spans="1:70" ht="15" customHeight="1" x14ac:dyDescent="0.3">
      <c r="B31" s="18"/>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6"/>
    </row>
    <row r="32" spans="1:70" ht="15" customHeight="1" x14ac:dyDescent="0.3">
      <c r="B32" s="18"/>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6"/>
    </row>
    <row r="33" spans="1:70" ht="15" customHeight="1" x14ac:dyDescent="0.3">
      <c r="B33" s="18"/>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6"/>
    </row>
    <row r="34" spans="1:70" ht="15" customHeight="1" x14ac:dyDescent="0.3">
      <c r="B34" s="18"/>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6"/>
    </row>
    <row r="35" spans="1:70" ht="15" customHeight="1" x14ac:dyDescent="0.3">
      <c r="B35" s="21"/>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6"/>
    </row>
    <row r="36" spans="1:70" ht="15" customHeight="1" x14ac:dyDescent="0.3">
      <c r="B36" s="21"/>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6"/>
    </row>
    <row r="37" spans="1:70" ht="15" customHeight="1" x14ac:dyDescent="0.3">
      <c r="B37" s="21"/>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6"/>
    </row>
    <row r="38" spans="1:70" ht="15" customHeight="1" x14ac:dyDescent="0.3">
      <c r="B38" s="21"/>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6"/>
    </row>
    <row r="39" spans="1:70" ht="15" customHeight="1" x14ac:dyDescent="0.3">
      <c r="B39" s="21"/>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6"/>
    </row>
    <row r="40" spans="1:70" ht="15" customHeight="1" x14ac:dyDescent="0.3">
      <c r="B40" s="21"/>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6"/>
    </row>
    <row r="41" spans="1:70" ht="15" customHeight="1" x14ac:dyDescent="0.3">
      <c r="B41" s="21"/>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6"/>
    </row>
    <row r="42" spans="1:70" ht="15" customHeight="1" x14ac:dyDescent="0.3">
      <c r="B42" s="21"/>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6"/>
    </row>
    <row r="43" spans="1:70" ht="15" customHeight="1" x14ac:dyDescent="0.3">
      <c r="B43" s="21"/>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6"/>
    </row>
    <row r="44" spans="1:70" ht="15" customHeight="1" x14ac:dyDescent="0.3">
      <c r="B44" s="21"/>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6"/>
    </row>
    <row r="45" spans="1:70" ht="15" customHeight="1" x14ac:dyDescent="0.3">
      <c r="B45" s="21"/>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6"/>
    </row>
    <row r="46" spans="1:70" s="2" customFormat="1" ht="15" customHeight="1" x14ac:dyDescent="0.3">
      <c r="A46" s="1"/>
      <c r="B46" s="21"/>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22"/>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row>
    <row r="47" spans="1:70" ht="15" customHeight="1" x14ac:dyDescent="0.3">
      <c r="B47" s="21"/>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6"/>
    </row>
    <row r="48" spans="1:70" ht="15" customHeight="1" x14ac:dyDescent="0.3">
      <c r="B48" s="21"/>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6"/>
    </row>
    <row r="49" spans="1:70" ht="15" customHeight="1" x14ac:dyDescent="0.3">
      <c r="B49" s="21"/>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6"/>
    </row>
    <row r="50" spans="1:70" s="2" customFormat="1" ht="15" customHeight="1" x14ac:dyDescent="0.3">
      <c r="A50" s="1"/>
      <c r="B50" s="21"/>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22"/>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row>
    <row r="51" spans="1:70" ht="15" customHeight="1" x14ac:dyDescent="0.3">
      <c r="B51" s="21"/>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6"/>
    </row>
    <row r="52" spans="1:70" ht="15" customHeight="1" x14ac:dyDescent="0.3">
      <c r="B52" s="21"/>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6"/>
    </row>
    <row r="53" spans="1:70" ht="15" customHeight="1" x14ac:dyDescent="0.3">
      <c r="B53" s="21"/>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6"/>
    </row>
    <row r="54" spans="1:70" s="2" customFormat="1" ht="15" customHeight="1" x14ac:dyDescent="0.3">
      <c r="A54" s="1"/>
      <c r="B54" s="21"/>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22"/>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row>
    <row r="55" spans="1:70" ht="15" customHeight="1" x14ac:dyDescent="0.3">
      <c r="B55" s="21"/>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6"/>
    </row>
    <row r="56" spans="1:70" ht="15" customHeight="1" x14ac:dyDescent="0.3">
      <c r="B56" s="21"/>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6"/>
    </row>
    <row r="57" spans="1:70" ht="15" customHeight="1" x14ac:dyDescent="0.3">
      <c r="B57" s="21"/>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6"/>
    </row>
    <row r="58" spans="1:70" ht="15" customHeight="1" x14ac:dyDescent="0.3">
      <c r="B58" s="21"/>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6"/>
    </row>
    <row r="59" spans="1:70" s="2" customFormat="1" ht="15" customHeight="1" thickBot="1" x14ac:dyDescent="0.35">
      <c r="A59" s="1"/>
      <c r="B59" s="24"/>
      <c r="C59" s="25"/>
      <c r="D59" s="25"/>
      <c r="E59" s="25"/>
      <c r="F59" s="25"/>
      <c r="G59" s="25"/>
      <c r="H59" s="25"/>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7"/>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row>
  </sheetData>
  <sheetProtection algorithmName="SHA-512" hashValue="uLlWtqbEL5x1jE3ndFnHtygYqqRm9HhvH6NulksO5hhDYQLVtcdV4CV4FiqMULHlu4lM61+2CMhzUn1qnay7Hg==" saltValue="xDXbP/2tie9j+aDaicdqmQ==" spinCount="100000" sheet="1" objects="1" scenarios="1" selectLockedCells="1"/>
  <mergeCells count="5">
    <mergeCell ref="B2:AR3"/>
    <mergeCell ref="C4:U4"/>
    <mergeCell ref="C5:U5"/>
    <mergeCell ref="Z4:AQ4"/>
    <mergeCell ref="Z5:AQ5"/>
  </mergeCells>
  <pageMargins left="0.7" right="0.7" top="1" bottom="0.75" header="0.3" footer="0.3"/>
  <pageSetup scale="76" orientation="portrait" r:id="rId1"/>
  <headerFooter>
    <oddHeader>&amp;L&amp;G&amp;R&amp;"Calibri,Bold"&amp;18 2022 COVID-19 Pandemic
Relief Response Application</oddHeader>
    <oddFooter>&amp;L&amp;"Calibri,Regular"&amp;11 2022 COVID-19 Pandemic
Relief Response Application&amp;C&amp;A&amp;R&amp;F</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5AF7C-A4CB-475A-B81F-03E4C9FE7C76}">
  <sheetPr>
    <pageSetUpPr fitToPage="1"/>
  </sheetPr>
  <dimension ref="A1:IV59"/>
  <sheetViews>
    <sheetView showGridLines="0" showRowColHeaders="0" zoomScaleNormal="100" workbookViewId="0">
      <selection activeCell="C6" sqref="C6"/>
    </sheetView>
  </sheetViews>
  <sheetFormatPr defaultColWidth="2.6640625" defaultRowHeight="14.4" x14ac:dyDescent="0.3"/>
  <cols>
    <col min="1" max="1" width="2.6640625" style="1"/>
    <col min="2" max="2" width="2" style="2" customWidth="1"/>
    <col min="3" max="3" width="2.6640625" style="2"/>
    <col min="4" max="6" width="2.6640625" style="10"/>
    <col min="7" max="7" width="2.6640625" style="2"/>
    <col min="8" max="11" width="2.6640625" style="1"/>
    <col min="12" max="12" width="3.44140625" style="1" customWidth="1"/>
    <col min="13" max="19" width="2.6640625" style="1"/>
    <col min="20" max="20" width="2.88671875" style="1" customWidth="1"/>
    <col min="21" max="21" width="2.6640625" style="1"/>
    <col min="22" max="22" width="3.44140625" style="1" customWidth="1"/>
    <col min="23" max="43" width="2.6640625" style="1"/>
    <col min="44" max="44" width="2" style="1" customWidth="1"/>
    <col min="45" max="70" width="2.6640625" style="1"/>
    <col min="71" max="16384" width="2.6640625" style="10"/>
  </cols>
  <sheetData>
    <row r="1" spans="2:256" ht="15" thickBot="1" x14ac:dyDescent="0.35"/>
    <row r="2" spans="2:256" s="1" customFormat="1" ht="15" customHeight="1" x14ac:dyDescent="0.3">
      <c r="B2" s="256" t="s">
        <v>69</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8"/>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2:256" s="1" customFormat="1" ht="15" customHeight="1" thickBot="1" x14ac:dyDescent="0.35">
      <c r="B3" s="259"/>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1"/>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2:256" s="1" customFormat="1" ht="15" customHeight="1" x14ac:dyDescent="0.3">
      <c r="B4" s="18"/>
      <c r="C4" s="321" t="str">
        <f>Project_Name</f>
        <v>[Type Project Name Here]</v>
      </c>
      <c r="D4" s="321"/>
      <c r="E4" s="321"/>
      <c r="F4" s="321"/>
      <c r="G4" s="321"/>
      <c r="H4" s="321"/>
      <c r="I4" s="321"/>
      <c r="J4" s="321"/>
      <c r="K4" s="321"/>
      <c r="L4" s="321"/>
      <c r="M4" s="321"/>
      <c r="N4" s="321"/>
      <c r="O4" s="321"/>
      <c r="P4" s="321"/>
      <c r="Q4" s="321"/>
      <c r="R4" s="321"/>
      <c r="S4" s="321"/>
      <c r="T4" s="321"/>
      <c r="U4" s="321"/>
      <c r="V4" s="63"/>
      <c r="W4" s="62"/>
      <c r="X4" s="63"/>
      <c r="Y4" s="63"/>
      <c r="Z4" s="321" t="str">
        <f>Project_City</f>
        <v>[Type Project City]</v>
      </c>
      <c r="AA4" s="321"/>
      <c r="AB4" s="321"/>
      <c r="AC4" s="321"/>
      <c r="AD4" s="321"/>
      <c r="AE4" s="321"/>
      <c r="AF4" s="321"/>
      <c r="AG4" s="321"/>
      <c r="AH4" s="321"/>
      <c r="AI4" s="321"/>
      <c r="AJ4" s="321"/>
      <c r="AK4" s="321"/>
      <c r="AL4" s="321"/>
      <c r="AM4" s="321"/>
      <c r="AN4" s="321"/>
      <c r="AO4" s="321"/>
      <c r="AP4" s="321"/>
      <c r="AQ4" s="321"/>
      <c r="AR4" s="16"/>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2:256" s="1" customFormat="1" ht="15" customHeight="1" thickBot="1" x14ac:dyDescent="0.35">
      <c r="B5" s="88"/>
      <c r="C5" s="343" t="str">
        <f>Application_Number</f>
        <v>[Type DMS Application Number]</v>
      </c>
      <c r="D5" s="343"/>
      <c r="E5" s="343"/>
      <c r="F5" s="343"/>
      <c r="G5" s="343"/>
      <c r="H5" s="343"/>
      <c r="I5" s="343"/>
      <c r="J5" s="343"/>
      <c r="K5" s="343"/>
      <c r="L5" s="343"/>
      <c r="M5" s="343"/>
      <c r="N5" s="343"/>
      <c r="O5" s="343"/>
      <c r="P5" s="343"/>
      <c r="Q5" s="343"/>
      <c r="R5" s="343"/>
      <c r="S5" s="343"/>
      <c r="T5" s="343"/>
      <c r="U5" s="343"/>
      <c r="V5" s="99"/>
      <c r="W5" s="102"/>
      <c r="X5" s="99"/>
      <c r="Y5" s="99"/>
      <c r="Z5" s="343" t="str">
        <f>Project_County</f>
        <v>[Type Project County]</v>
      </c>
      <c r="AA5" s="343"/>
      <c r="AB5" s="343"/>
      <c r="AC5" s="343"/>
      <c r="AD5" s="343"/>
      <c r="AE5" s="343"/>
      <c r="AF5" s="343"/>
      <c r="AG5" s="343"/>
      <c r="AH5" s="343"/>
      <c r="AI5" s="343"/>
      <c r="AJ5" s="343"/>
      <c r="AK5" s="343"/>
      <c r="AL5" s="343"/>
      <c r="AM5" s="343"/>
      <c r="AN5" s="343"/>
      <c r="AO5" s="343"/>
      <c r="AP5" s="343"/>
      <c r="AQ5" s="343"/>
      <c r="AR5" s="56"/>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2:256" s="1" customFormat="1" ht="15" customHeight="1" x14ac:dyDescent="0.3">
      <c r="B6" s="18"/>
      <c r="C6" s="118"/>
      <c r="E6" s="29" t="s">
        <v>256</v>
      </c>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6"/>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2:256" s="1" customFormat="1" ht="15" customHeight="1" x14ac:dyDescent="0.3">
      <c r="B7" s="64"/>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16"/>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row>
    <row r="8" spans="2:256" s="1" customFormat="1" ht="15" customHeight="1" x14ac:dyDescent="0.3">
      <c r="B8" s="18"/>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39"/>
      <c r="AQ8" s="39"/>
      <c r="AR8" s="16"/>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2:256" s="1" customFormat="1" ht="15" customHeight="1" x14ac:dyDescent="0.3">
      <c r="B9" s="18"/>
      <c r="C9" s="119"/>
      <c r="D9" s="111"/>
      <c r="E9" s="70" t="s">
        <v>370</v>
      </c>
      <c r="F9" s="111"/>
      <c r="AR9" s="16"/>
    </row>
    <row r="10" spans="2:256" s="1" customFormat="1" ht="15" customHeight="1" x14ac:dyDescent="0.3">
      <c r="B10" s="18"/>
      <c r="AR10" s="16"/>
    </row>
    <row r="11" spans="2:256" s="1" customFormat="1" ht="15" customHeight="1" x14ac:dyDescent="0.3">
      <c r="B11" s="18"/>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6"/>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2:256" s="1" customFormat="1" ht="15" customHeight="1" x14ac:dyDescent="0.3">
      <c r="B12" s="18"/>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6"/>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2:256" s="1" customFormat="1" ht="15" customHeight="1" x14ac:dyDescent="0.3">
      <c r="B13" s="18"/>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6"/>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row>
    <row r="14" spans="2:256" s="1" customFormat="1" ht="15" customHeight="1" x14ac:dyDescent="0.3">
      <c r="B14" s="18"/>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6"/>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2:256" ht="15" customHeight="1" x14ac:dyDescent="0.3">
      <c r="B15" s="18"/>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6"/>
    </row>
    <row r="16" spans="2:256" ht="15" customHeight="1" x14ac:dyDescent="0.3">
      <c r="B16" s="18"/>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6"/>
    </row>
    <row r="17" spans="1:70" ht="15" customHeight="1" x14ac:dyDescent="0.3">
      <c r="B17" s="18"/>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6"/>
    </row>
    <row r="18" spans="1:70" ht="15" customHeight="1" x14ac:dyDescent="0.3">
      <c r="B18" s="21"/>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6"/>
    </row>
    <row r="19" spans="1:70" ht="15" customHeight="1" x14ac:dyDescent="0.3">
      <c r="B19" s="21"/>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6"/>
    </row>
    <row r="20" spans="1:70" ht="15" customHeight="1" x14ac:dyDescent="0.3">
      <c r="B20" s="21"/>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6"/>
    </row>
    <row r="21" spans="1:70" ht="15" customHeight="1" x14ac:dyDescent="0.3">
      <c r="B21" s="21"/>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6"/>
    </row>
    <row r="22" spans="1:70" ht="15" customHeight="1" x14ac:dyDescent="0.3">
      <c r="B22" s="21"/>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6"/>
    </row>
    <row r="23" spans="1:70" ht="15" customHeight="1" x14ac:dyDescent="0.3">
      <c r="B23" s="21"/>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6"/>
    </row>
    <row r="24" spans="1:70" s="2" customFormat="1" ht="15" customHeight="1" x14ac:dyDescent="0.3">
      <c r="A24" s="1"/>
      <c r="B24" s="21"/>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22"/>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row>
    <row r="25" spans="1:70" ht="15" customHeight="1" x14ac:dyDescent="0.3">
      <c r="B25" s="21"/>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6"/>
    </row>
    <row r="26" spans="1:70" ht="15" customHeight="1" x14ac:dyDescent="0.3">
      <c r="B26" s="21"/>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6"/>
    </row>
    <row r="27" spans="1:70" ht="15" customHeight="1" x14ac:dyDescent="0.3">
      <c r="B27" s="21"/>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6"/>
    </row>
    <row r="28" spans="1:70" s="2" customFormat="1" ht="15" customHeight="1" x14ac:dyDescent="0.3">
      <c r="A28" s="1"/>
      <c r="B28" s="21"/>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22"/>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row>
    <row r="29" spans="1:70" ht="15" customHeight="1" x14ac:dyDescent="0.3">
      <c r="B29" s="18"/>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6"/>
    </row>
    <row r="30" spans="1:70" ht="15" customHeight="1" x14ac:dyDescent="0.3">
      <c r="B30" s="18"/>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6"/>
    </row>
    <row r="31" spans="1:70" ht="15" customHeight="1" x14ac:dyDescent="0.3">
      <c r="B31" s="18"/>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6"/>
    </row>
    <row r="32" spans="1:70" ht="15" customHeight="1" x14ac:dyDescent="0.3">
      <c r="B32" s="18"/>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6"/>
    </row>
    <row r="33" spans="1:70" ht="15" customHeight="1" x14ac:dyDescent="0.3">
      <c r="B33" s="18"/>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6"/>
    </row>
    <row r="34" spans="1:70" ht="15" customHeight="1" x14ac:dyDescent="0.3">
      <c r="B34" s="18"/>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6"/>
    </row>
    <row r="35" spans="1:70" ht="15" customHeight="1" x14ac:dyDescent="0.3">
      <c r="B35" s="21"/>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6"/>
    </row>
    <row r="36" spans="1:70" ht="15" customHeight="1" x14ac:dyDescent="0.3">
      <c r="B36" s="21"/>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6"/>
    </row>
    <row r="37" spans="1:70" ht="15" customHeight="1" x14ac:dyDescent="0.3">
      <c r="B37" s="21"/>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6"/>
    </row>
    <row r="38" spans="1:70" ht="15" customHeight="1" x14ac:dyDescent="0.3">
      <c r="B38" s="21"/>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6"/>
    </row>
    <row r="39" spans="1:70" ht="15" customHeight="1" x14ac:dyDescent="0.3">
      <c r="B39" s="21"/>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6"/>
    </row>
    <row r="40" spans="1:70" ht="15" customHeight="1" x14ac:dyDescent="0.3">
      <c r="B40" s="21"/>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6"/>
    </row>
    <row r="41" spans="1:70" ht="15" customHeight="1" x14ac:dyDescent="0.3">
      <c r="B41" s="21"/>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6"/>
    </row>
    <row r="42" spans="1:70" ht="15" customHeight="1" x14ac:dyDescent="0.3">
      <c r="B42" s="21"/>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6"/>
    </row>
    <row r="43" spans="1:70" ht="15" customHeight="1" x14ac:dyDescent="0.3">
      <c r="B43" s="21"/>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6"/>
    </row>
    <row r="44" spans="1:70" ht="15" customHeight="1" x14ac:dyDescent="0.3">
      <c r="B44" s="21"/>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6"/>
    </row>
    <row r="45" spans="1:70" ht="15" customHeight="1" x14ac:dyDescent="0.3">
      <c r="B45" s="21"/>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6"/>
    </row>
    <row r="46" spans="1:70" s="2" customFormat="1" ht="15" customHeight="1" x14ac:dyDescent="0.3">
      <c r="A46" s="1"/>
      <c r="B46" s="21"/>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22"/>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row>
    <row r="47" spans="1:70" ht="15" customHeight="1" x14ac:dyDescent="0.3">
      <c r="B47" s="21"/>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6"/>
    </row>
    <row r="48" spans="1:70" ht="15" customHeight="1" x14ac:dyDescent="0.3">
      <c r="B48" s="21"/>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6"/>
    </row>
    <row r="49" spans="1:70" ht="15" customHeight="1" x14ac:dyDescent="0.3">
      <c r="B49" s="21"/>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6"/>
    </row>
    <row r="50" spans="1:70" s="2" customFormat="1" ht="15" customHeight="1" x14ac:dyDescent="0.3">
      <c r="A50" s="1"/>
      <c r="B50" s="21"/>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22"/>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row>
    <row r="51" spans="1:70" ht="15" customHeight="1" x14ac:dyDescent="0.3">
      <c r="B51" s="21"/>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6"/>
    </row>
    <row r="52" spans="1:70" ht="15" customHeight="1" x14ac:dyDescent="0.3">
      <c r="B52" s="21"/>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6"/>
    </row>
    <row r="53" spans="1:70" ht="15" customHeight="1" x14ac:dyDescent="0.3">
      <c r="B53" s="21"/>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6"/>
    </row>
    <row r="54" spans="1:70" s="2" customFormat="1" ht="15" customHeight="1" x14ac:dyDescent="0.3">
      <c r="A54" s="1"/>
      <c r="B54" s="21"/>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22"/>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row>
    <row r="55" spans="1:70" ht="15" customHeight="1" x14ac:dyDescent="0.3">
      <c r="B55" s="21"/>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6"/>
    </row>
    <row r="56" spans="1:70" ht="15" customHeight="1" x14ac:dyDescent="0.3">
      <c r="B56" s="21"/>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6"/>
    </row>
    <row r="57" spans="1:70" ht="15" customHeight="1" x14ac:dyDescent="0.3">
      <c r="B57" s="21"/>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6"/>
    </row>
    <row r="58" spans="1:70" ht="15" customHeight="1" x14ac:dyDescent="0.3">
      <c r="B58" s="21"/>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6"/>
    </row>
    <row r="59" spans="1:70" s="2" customFormat="1" ht="15" customHeight="1" thickBot="1" x14ac:dyDescent="0.35">
      <c r="A59" s="1"/>
      <c r="B59" s="24"/>
      <c r="C59" s="25"/>
      <c r="D59" s="25"/>
      <c r="E59" s="25"/>
      <c r="F59" s="25"/>
      <c r="G59" s="25"/>
      <c r="H59" s="25"/>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7"/>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row>
  </sheetData>
  <sheetProtection algorithmName="SHA-512" hashValue="mAhEd9eXdW0vW9SJF1ez0Yw7aL5JobswQ4uGD4AKjLwAUnQrxteI4KIxK5vwe6ixvvUqT12dZGtS/dU5H4gH4Q==" saltValue="xefLllIZtXn5XLp/YBT1dA==" spinCount="100000" sheet="1" objects="1" scenarios="1" selectLockedCells="1"/>
  <mergeCells count="5">
    <mergeCell ref="B2:AR3"/>
    <mergeCell ref="C4:U4"/>
    <mergeCell ref="C5:U5"/>
    <mergeCell ref="Z4:AQ4"/>
    <mergeCell ref="Z5:AQ5"/>
  </mergeCells>
  <pageMargins left="0.7" right="0.7" top="1" bottom="0.75" header="0.3" footer="0.3"/>
  <pageSetup scale="76" orientation="portrait" r:id="rId1"/>
  <headerFooter>
    <oddHeader>&amp;L&amp;G&amp;R&amp;"Calibri,Bold"&amp;18 2022 COVID-19 Pandemic
Relief Response Application</oddHeader>
    <oddFooter>&amp;L&amp;"Calibri,Regular"&amp;11 2022 COVID-19 Pandemic
Relief Response Application&amp;C&amp;A&amp;R&amp;F</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19</vt:i4>
      </vt:variant>
    </vt:vector>
  </HeadingPairs>
  <TitlesOfParts>
    <vt:vector size="34" baseType="lpstr">
      <vt:lpstr>Application Checklist</vt:lpstr>
      <vt:lpstr>Applicant Information</vt:lpstr>
      <vt:lpstr>Exhibit A</vt:lpstr>
      <vt:lpstr>Exhibit B</vt:lpstr>
      <vt:lpstr>Exhibit C</vt:lpstr>
      <vt:lpstr>Exhibit D</vt:lpstr>
      <vt:lpstr>Exhibit E</vt:lpstr>
      <vt:lpstr>Exhibit F</vt:lpstr>
      <vt:lpstr>Exhibit G</vt:lpstr>
      <vt:lpstr>Exhibit H</vt:lpstr>
      <vt:lpstr>Exhibit I</vt:lpstr>
      <vt:lpstr>Exhibit J</vt:lpstr>
      <vt:lpstr>Certifications and Signatures</vt:lpstr>
      <vt:lpstr>Revised Sources and Uses</vt:lpstr>
      <vt:lpstr>Pro Forma Operating Statement</vt:lpstr>
      <vt:lpstr>Application_Number</vt:lpstr>
      <vt:lpstr>'Applicant Information'!Print_Area</vt:lpstr>
      <vt:lpstr>'Application Checklist'!Print_Area</vt:lpstr>
      <vt:lpstr>'Certifications and Signatures'!Print_Area</vt:lpstr>
      <vt:lpstr>'Exhibit A'!Print_Area</vt:lpstr>
      <vt:lpstr>'Exhibit B'!Print_Area</vt:lpstr>
      <vt:lpstr>'Exhibit D'!Print_Area</vt:lpstr>
      <vt:lpstr>'Exhibit E'!Print_Area</vt:lpstr>
      <vt:lpstr>'Exhibit F'!Print_Area</vt:lpstr>
      <vt:lpstr>'Exhibit G'!Print_Area</vt:lpstr>
      <vt:lpstr>'Exhibit H'!Print_Area</vt:lpstr>
      <vt:lpstr>'Exhibit I'!Print_Area</vt:lpstr>
      <vt:lpstr>'Exhibit J'!Print_Area</vt:lpstr>
      <vt:lpstr>'Pro Forma Operating Statement'!Print_Area</vt:lpstr>
      <vt:lpstr>'Revised Sources and Uses'!Print_Area</vt:lpstr>
      <vt:lpstr>Project_City</vt:lpstr>
      <vt:lpstr>Project_County</vt:lpstr>
      <vt:lpstr>Project_Name</vt:lpstr>
      <vt:lpstr>Request</vt:lpstr>
    </vt:vector>
  </TitlesOfParts>
  <Company>AHFA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Houlditch, Dondra</cp:lastModifiedBy>
  <cp:lastPrinted>2022-01-07T17:30:43Z</cp:lastPrinted>
  <dcterms:created xsi:type="dcterms:W3CDTF">1999-07-01T20:14:30Z</dcterms:created>
  <dcterms:modified xsi:type="dcterms:W3CDTF">2022-01-07T21:30:28Z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-2014626697</vt:i4>
  </property>
  <property fmtid="{D5CDD505-2E9C-101B-9397-08002B2CF9AE}" pid="3" name="_EmailSubject">
    <vt:lpwstr>07APPLICATION.XLS</vt:lpwstr>
  </property>
  <property fmtid="{D5CDD505-2E9C-101B-9397-08002B2CF9AE}" pid="4" name="_AuthorEmail">
    <vt:lpwstr>cjudkins@AHFA.COM</vt:lpwstr>
  </property>
  <property fmtid="{D5CDD505-2E9C-101B-9397-08002B2CF9AE}" pid="5" name="_AuthorEmailDisplayName">
    <vt:lpwstr>Judkins, Coella</vt:lpwstr>
  </property>
  <property fmtid="{D5CDD505-2E9C-101B-9397-08002B2CF9AE}" pid="6" name="_ReviewingToolsShownOnce">
    <vt:lpwstr/>
  </property>
</Properties>
</file>