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kslaky-my.sharepoint.com/personal/ksla_kentuckyseniorliving_org/Documents/KSLA Network Files/COVID-19/"/>
    </mc:Choice>
  </mc:AlternateContent>
  <xr:revisionPtr revIDLastSave="1" documentId="8_{20F14A5C-AC57-409F-8B7C-E7FCDA3822D2}" xr6:coauthVersionLast="45" xr6:coauthVersionMax="45" xr10:uidLastSave="{CB67340C-C655-43BD-A2D8-D8AD05A0ACAA}"/>
  <bookViews>
    <workbookView xWindow="-120" yWindow="-120" windowWidth="29040" windowHeight="15840" activeTab="1" xr2:uid="{00000000-000D-0000-FFFF-FFFF00000000}"/>
  </bookViews>
  <sheets>
    <sheet name="Labs" sheetId="1" r:id="rId1"/>
    <sheet name="LTCFs" sheetId="2" r:id="rId2"/>
  </sheets>
  <definedNames>
    <definedName name="_xlnm.Print_Titles" localSheetId="0">Labs!$2:$3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<sst xmlns="http://schemas.openxmlformats.org/spreadsheetml/2006/main" count="382" uniqueCount="295">
  <si>
    <t>Clinical Lab</t>
  </si>
  <si>
    <t>Contact</t>
  </si>
  <si>
    <t>Title</t>
  </si>
  <si>
    <t>Phone</t>
  </si>
  <si>
    <t>Email</t>
  </si>
  <si>
    <t>Remarks</t>
  </si>
  <si>
    <t>Acutis Diagnostics, Inc</t>
  </si>
  <si>
    <t>Lisa McGrory</t>
  </si>
  <si>
    <t>Chief Financial Officer</t>
  </si>
  <si>
    <t>844-522-8847</t>
  </si>
  <si>
    <t>lmcgrory@acutis.com</t>
  </si>
  <si>
    <t>AEON Global Health (Peachstate Health Management, LLC)</t>
  </si>
  <si>
    <t>Jeremie Carr</t>
  </si>
  <si>
    <t>CEO</t>
  </si>
  <si>
    <t>678-276-8411</t>
  </si>
  <si>
    <t>credentialing@aeonglobalhealth.com</t>
  </si>
  <si>
    <t>Bluegrass Extended Care Services, LLC</t>
  </si>
  <si>
    <t>John Richard</t>
  </si>
  <si>
    <t>owner</t>
  </si>
  <si>
    <t>859-338-3958</t>
  </si>
  <si>
    <t>office@bluegrassextendedcare.com</t>
  </si>
  <si>
    <t>Bluegrass Pharmacy</t>
  </si>
  <si>
    <t>Gary Russell</t>
  </si>
  <si>
    <t>270-852-2775</t>
  </si>
  <si>
    <t>gras3560@bellsouth.net</t>
  </si>
  <si>
    <t>Crittenden Community Hospital, LLC</t>
  </si>
  <si>
    <t>Misty McKinney</t>
  </si>
  <si>
    <t>Controller</t>
  </si>
  <si>
    <t>270-965-5281</t>
  </si>
  <si>
    <t>mmckinney@crittenden-health.org</t>
  </si>
  <si>
    <t>Cumberland County Hospital</t>
  </si>
  <si>
    <t>Rick Neikirk</t>
  </si>
  <si>
    <t>270-864-2511</t>
  </si>
  <si>
    <t>marygraves@cchospital.org</t>
  </si>
  <si>
    <t>Ethos Laboratories (Ethos Holding Corp.)</t>
  </si>
  <si>
    <t>Brian KIncaid</t>
  </si>
  <si>
    <t>513-889-4423</t>
  </si>
  <si>
    <t>Brian@ethos-labs.com</t>
  </si>
  <si>
    <t>Rajen D Shah</t>
  </si>
  <si>
    <t>Manager</t>
  </si>
  <si>
    <t>270-683-7991</t>
  </si>
  <si>
    <t>rajen.shah@springslab.com</t>
  </si>
  <si>
    <t>Gravity Diagnostics, LLC</t>
  </si>
  <si>
    <t>Julie Brazil</t>
  </si>
  <si>
    <t>COO</t>
  </si>
  <si>
    <t>727-200-4882</t>
  </si>
  <si>
    <t>jbrazil@gravitydiagnostics.com</t>
  </si>
  <si>
    <t>Mike Shepherd</t>
  </si>
  <si>
    <t>Chief Operating Officer</t>
  </si>
  <si>
    <t>859-543-2022</t>
  </si>
  <si>
    <t>MShepherd@lexarlabs.com</t>
  </si>
  <si>
    <t>Pearl Medical Practice, PLLC</t>
  </si>
  <si>
    <t>William F Connor Jr.</t>
  </si>
  <si>
    <t>Executive Vice President</t>
  </si>
  <si>
    <t>502-376-7402</t>
  </si>
  <si>
    <t>wconnor@pearlgeriatrics.com</t>
  </si>
  <si>
    <t>Pearl Medical, PLLC</t>
  </si>
  <si>
    <t>Wild Health Inc.</t>
  </si>
  <si>
    <t>Phillip A. Williford</t>
  </si>
  <si>
    <t>CMAO</t>
  </si>
  <si>
    <t>859-523-4375</t>
  </si>
  <si>
    <t>andy.williford@wildhealth.com</t>
  </si>
  <si>
    <t>President</t>
  </si>
  <si>
    <t xml:space="preserve">Utlizing Solaris Lab </t>
  </si>
  <si>
    <t>Solaris</t>
  </si>
  <si>
    <t>Preetpal Sidhu</t>
  </si>
  <si>
    <t>psidhu@solarisdx.com</t>
  </si>
  <si>
    <t>Shari Newton</t>
  </si>
  <si>
    <t>snewton@redbanks.org</t>
  </si>
  <si>
    <t>Executive Director</t>
  </si>
  <si>
    <t>Redbanks</t>
  </si>
  <si>
    <t>Jay Braun</t>
  </si>
  <si>
    <t>jbraun@ahalabs.com</t>
  </si>
  <si>
    <t>VP Sales</t>
  </si>
  <si>
    <t>WILLIAM COVINGTON</t>
  </si>
  <si>
    <t>wesonnycov@hotmail.com</t>
  </si>
  <si>
    <t>ADM</t>
  </si>
  <si>
    <t>morgan breedwell</t>
  </si>
  <si>
    <t>morgan_breedwell@lcca.com</t>
  </si>
  <si>
    <t xml:space="preserve">Executive Director </t>
  </si>
  <si>
    <t xml:space="preserve">Parkview Nursing and Rehabilitation Center </t>
  </si>
  <si>
    <t>Ginger Atkins</t>
  </si>
  <si>
    <t>ggatkins@lcca.com</t>
  </si>
  <si>
    <t>Life Care Center of La Center</t>
  </si>
  <si>
    <t>Kristen Reynolds</t>
  </si>
  <si>
    <t>kreynolds@biotapmedical.com</t>
  </si>
  <si>
    <t>American Health Associates Lab (Amerathon, LLC)</t>
  </si>
  <si>
    <t xml:space="preserve"> Springs Medical Lab (Golden Rule Management)</t>
  </si>
  <si>
    <t>Lexar Labs (Lexar Laboratories and Analysis, LLC)</t>
  </si>
  <si>
    <t>BIOTAP Medical (VerraLab JA, LLC)</t>
  </si>
  <si>
    <t>513-720-8428</t>
  </si>
  <si>
    <t>502-566-3588</t>
  </si>
  <si>
    <t>270-886-4403</t>
  </si>
  <si>
    <t>270-826-6436</t>
  </si>
  <si>
    <t>270-443-6543</t>
  </si>
  <si>
    <t>270-665-5681</t>
  </si>
  <si>
    <t>859-227-6826</t>
  </si>
  <si>
    <t>Company</t>
  </si>
  <si>
    <t>Name</t>
  </si>
  <si>
    <t>Date Signed</t>
  </si>
  <si>
    <t>Covington's Convalescent Center</t>
  </si>
  <si>
    <t>GENETWORX (RCA Laboratiries, LLC)</t>
  </si>
  <si>
    <t>Sarah Jacobs-Helber</t>
  </si>
  <si>
    <t>Chief Lab Officer</t>
  </si>
  <si>
    <t>804-314-8825</t>
  </si>
  <si>
    <t>shelber@genetworx.com</t>
  </si>
  <si>
    <t>Jessi Lloyd APRN</t>
  </si>
  <si>
    <t>Amanda Bolton</t>
  </si>
  <si>
    <t>Medical Biller</t>
  </si>
  <si>
    <t>a.brown11705@gmail.com</t>
  </si>
  <si>
    <t>QualiTox Laboratories</t>
  </si>
  <si>
    <t>Alex Strahan</t>
  </si>
  <si>
    <t>alex.strahan@qualitoxlab.com</t>
  </si>
  <si>
    <t>Life Care Center of Morehead</t>
  </si>
  <si>
    <t>Bill Hurst</t>
  </si>
  <si>
    <t>606-784-7518</t>
  </si>
  <si>
    <t>william_hurst@lcca.com</t>
  </si>
  <si>
    <t>Wendell Foster's Campus For Developmental Disabilities, Inc.</t>
  </si>
  <si>
    <t>Douglas Hoyt</t>
  </si>
  <si>
    <t>270-852-1456</t>
  </si>
  <si>
    <t>dhoyt@wendellfoster.org</t>
  </si>
  <si>
    <t>Wesley Manor Retirement Community</t>
  </si>
  <si>
    <t>Nikisha White</t>
  </si>
  <si>
    <t>DON</t>
  </si>
  <si>
    <t>nwhite@wesman.org</t>
  </si>
  <si>
    <t>Brighton Cornerstone Group, LLC</t>
  </si>
  <si>
    <t>Chasity Teague</t>
  </si>
  <si>
    <t>Administrator</t>
  </si>
  <si>
    <t>270-821-1492  Ext.100</t>
  </si>
  <si>
    <t>bgoode@brightoncornerstone.com</t>
  </si>
  <si>
    <t>Rosedale Green</t>
  </si>
  <si>
    <t>Londa Knollman</t>
  </si>
  <si>
    <t>lknollman@rosedalegreen.org</t>
  </si>
  <si>
    <t>Lewis Memorial, Inc. dba Lewis Manor</t>
  </si>
  <si>
    <t>Christy Higginbotham</t>
  </si>
  <si>
    <t>Director</t>
  </si>
  <si>
    <t>270-776-9961</t>
  </si>
  <si>
    <t>christy.lewismemorial@gmail.com</t>
  </si>
  <si>
    <t>Emerald Trace</t>
  </si>
  <si>
    <t>Breckinridge Place Retirement Community</t>
  </si>
  <si>
    <t>Kathy Pogue</t>
  </si>
  <si>
    <t>270-389-1133</t>
  </si>
  <si>
    <t>kathy.pogue@breckinridgeservices.org</t>
  </si>
  <si>
    <t>Highlandspring Health Care and Rehabilitation LLC</t>
  </si>
  <si>
    <t>Brett D Spaulding</t>
  </si>
  <si>
    <t>513-707-1546</t>
  </si>
  <si>
    <t>bretts@carespring.com</t>
  </si>
  <si>
    <t>Villaspring Health Care Center, LLC</t>
  </si>
  <si>
    <t>Coldspring Transitional Care Center LLC</t>
  </si>
  <si>
    <t>Boonespring Transitional Care Center LLC</t>
  </si>
  <si>
    <t>Barrington Place LLC</t>
  </si>
  <si>
    <t>Ashby Cares, LLC dba Meadowthorpe Assisted Living and Memory Care</t>
  </si>
  <si>
    <t>Lea Ann Klarner</t>
  </si>
  <si>
    <t>270-841-2550</t>
  </si>
  <si>
    <t>leaann.klarner@eidetik.com</t>
  </si>
  <si>
    <t>Wellington Parc Health Systems</t>
  </si>
  <si>
    <t>Philip W. Travis</t>
  </si>
  <si>
    <t>270-685-2374</t>
  </si>
  <si>
    <t>ptravis@wellingtonparc.com</t>
  </si>
  <si>
    <t xml:space="preserve">Martin's Rest Home DBA Grand Haven Nursing Home </t>
  </si>
  <si>
    <t>ALL</t>
  </si>
  <si>
    <t>Most</t>
  </si>
  <si>
    <t>Focused</t>
  </si>
  <si>
    <t>Fayette &amp; Surrounding Counties</t>
  </si>
  <si>
    <t>Cumberland</t>
  </si>
  <si>
    <r>
      <t>Telford Terrace</t>
    </r>
    <r>
      <rPr>
        <sz val="11"/>
        <color rgb="FFFF0000"/>
        <rFont val="Calibri"/>
        <family val="2"/>
      </rPr>
      <t xml:space="preserve"> – DMS Program Integrity</t>
    </r>
  </si>
  <si>
    <r>
      <t xml:space="preserve">Baptist Convalescent Center, Inc </t>
    </r>
    <r>
      <rPr>
        <sz val="11"/>
        <color rgb="FFFF0000"/>
        <rFont val="Calibri"/>
        <family val="2"/>
      </rPr>
      <t>– DMS Program Integrity</t>
    </r>
  </si>
  <si>
    <r>
      <t xml:space="preserve">Kenwood Health and Rehabilitation Center </t>
    </r>
    <r>
      <rPr>
        <sz val="11"/>
        <color rgb="FFFF0000"/>
        <rFont val="Calibri"/>
        <family val="2"/>
      </rPr>
      <t>– DMS Program Integrity</t>
    </r>
  </si>
  <si>
    <r>
      <t xml:space="preserve">Campbellsville Nursing and Rehabilitation </t>
    </r>
    <r>
      <rPr>
        <sz val="11"/>
        <color rgb="FFFF0000"/>
        <rFont val="Calibri"/>
        <family val="2"/>
      </rPr>
      <t>– DMS Program Integrity</t>
    </r>
  </si>
  <si>
    <r>
      <t xml:space="preserve">Christian Heights </t>
    </r>
    <r>
      <rPr>
        <sz val="11"/>
        <color rgb="FFFF0000"/>
        <rFont val="Calibri"/>
        <family val="2"/>
      </rPr>
      <t>– DMS Program Integrity</t>
    </r>
  </si>
  <si>
    <r>
      <t xml:space="preserve">Morganfield Nursing and Rehab </t>
    </r>
    <r>
      <rPr>
        <sz val="11"/>
        <color rgb="FFFF0000"/>
        <rFont val="Calibri"/>
        <family val="2"/>
      </rPr>
      <t>– DMS Program Integrity</t>
    </r>
  </si>
  <si>
    <r>
      <t xml:space="preserve">Westminster Terrace </t>
    </r>
    <r>
      <rPr>
        <sz val="11"/>
        <color rgb="FFFF0000"/>
        <rFont val="Calibri"/>
        <family val="2"/>
      </rPr>
      <t>– DMS Program Integrity</t>
    </r>
  </si>
  <si>
    <r>
      <t xml:space="preserve">COVINGTON CONVALESCENT CENTER </t>
    </r>
    <r>
      <rPr>
        <sz val="11"/>
        <color rgb="FFFF0000"/>
        <rFont val="Calibri"/>
        <family val="2"/>
      </rPr>
      <t>– DMS Program Integrity</t>
    </r>
  </si>
  <si>
    <r>
      <t xml:space="preserve">Helmwood Healthcare </t>
    </r>
    <r>
      <rPr>
        <sz val="11"/>
        <color rgb="FFFF0000"/>
        <rFont val="Calibri"/>
        <family val="2"/>
      </rPr>
      <t>– DMS Program Integrity</t>
    </r>
  </si>
  <si>
    <r>
      <t xml:space="preserve">Cedar Creek Assisted Living </t>
    </r>
    <r>
      <rPr>
        <sz val="11"/>
        <color rgb="FFFF0000"/>
        <rFont val="Calibri"/>
        <family val="2"/>
      </rPr>
      <t>– DMS Program Integrity</t>
    </r>
  </si>
  <si>
    <r>
      <t xml:space="preserve">HAZARD HEALTH &amp; REHABILITATION CENTER </t>
    </r>
    <r>
      <rPr>
        <sz val="11"/>
        <color rgb="FFFF0000"/>
        <rFont val="Calibri"/>
        <family val="2"/>
      </rPr>
      <t>– DMS Program Integrity</t>
    </r>
  </si>
  <si>
    <r>
      <t xml:space="preserve">Brandenburg Nursing and Rehab </t>
    </r>
    <r>
      <rPr>
        <sz val="11"/>
        <color rgb="FFFF0000"/>
        <rFont val="Calibri"/>
        <family val="2"/>
      </rPr>
      <t>– DMS Program Integrity</t>
    </r>
  </si>
  <si>
    <r>
      <t xml:space="preserve">HARLAN HEALTH &amp; REHABILITATION CENTER </t>
    </r>
    <r>
      <rPr>
        <sz val="11"/>
        <color rgb="FFFF0000"/>
        <rFont val="Calibri"/>
        <family val="2"/>
      </rPr>
      <t>– DMS Program Integrity</t>
    </r>
  </si>
  <si>
    <r>
      <t xml:space="preserve">HILLCREST HEALTH &amp; REHABILITATION CENTER </t>
    </r>
    <r>
      <rPr>
        <sz val="11"/>
        <color rgb="FFFF0000"/>
        <rFont val="Calibri"/>
        <family val="2"/>
      </rPr>
      <t>– DMS Program Integrity</t>
    </r>
  </si>
  <si>
    <r>
      <t xml:space="preserve">BARBOURVILLE HEALTH &amp; REHABILITATION CENTER </t>
    </r>
    <r>
      <rPr>
        <sz val="11"/>
        <color rgb="FFFF0000"/>
        <rFont val="Calibri"/>
        <family val="2"/>
      </rPr>
      <t>– DMS Program Integrity</t>
    </r>
  </si>
  <si>
    <r>
      <t xml:space="preserve">Dascena, Inc. </t>
    </r>
    <r>
      <rPr>
        <sz val="11"/>
        <color rgb="FFFF0000"/>
        <rFont val="Calibri"/>
        <family val="2"/>
      </rPr>
      <t>– DMS Program Integrity</t>
    </r>
  </si>
  <si>
    <t>DR. VISHNUKANT JOSHI</t>
  </si>
  <si>
    <t>LATONJE SHELTON</t>
  </si>
  <si>
    <t>PRACTICE MANAGER</t>
  </si>
  <si>
    <t>502-708-1904</t>
  </si>
  <si>
    <t>casemanager@freedomadultdayhealthcare.com</t>
  </si>
  <si>
    <t>Bluewater Toxicology, LLC</t>
  </si>
  <si>
    <t>Jen Bolus</t>
  </si>
  <si>
    <t>Managing Partner</t>
  </si>
  <si>
    <t>502 468-5003</t>
  </si>
  <si>
    <t>jen@bluewaterdxlab.com</t>
  </si>
  <si>
    <t xml:space="preserve"> </t>
  </si>
  <si>
    <t>Ashley Gaunce</t>
  </si>
  <si>
    <t xml:space="preserve">Administrator </t>
  </si>
  <si>
    <t>8592342050 ext 102</t>
  </si>
  <si>
    <t>agaunce@grandhaven-nursing.com</t>
  </si>
  <si>
    <t>Metcalfe Health Care Center</t>
  </si>
  <si>
    <t>Amy Neighbors</t>
  </si>
  <si>
    <t>aneighbors@metcalfehealthcare.org</t>
  </si>
  <si>
    <t>REDBANKS COLONIAL TERRACE, INC.</t>
  </si>
  <si>
    <t>SUSAN PARKER</t>
  </si>
  <si>
    <t>BUSINESS OFFICE MANAGER</t>
  </si>
  <si>
    <t>270-835-2533</t>
  </si>
  <si>
    <t>sparker@redbankscolonial-terrace.com</t>
  </si>
  <si>
    <t>River's Bend Retirement Community</t>
  </si>
  <si>
    <t>Stacey Bullock</t>
  </si>
  <si>
    <t>270-388-2868</t>
  </si>
  <si>
    <t>stacey.bullock@riversbendrc.org</t>
  </si>
  <si>
    <t>Taylor Manor Inc</t>
  </si>
  <si>
    <t>Sr. Mary Faustina Zugelder</t>
  </si>
  <si>
    <t>859-873-4201</t>
  </si>
  <si>
    <t>srmaryfaustina@taylormanor.org</t>
  </si>
  <si>
    <r>
      <rPr>
        <sz val="11"/>
        <rFont val="Calibri"/>
        <family val="2"/>
        <scheme val="minor"/>
      </rPr>
      <t xml:space="preserve">Submitted &amp; in Pipeline </t>
    </r>
    <r>
      <rPr>
        <sz val="11"/>
        <color rgb="FFFF0000"/>
        <rFont val="Calibri"/>
        <family val="2"/>
        <scheme val="minor"/>
      </rPr>
      <t>(Status)</t>
    </r>
  </si>
  <si>
    <t>Geographic Reach - Counties</t>
  </si>
  <si>
    <r>
      <t>American Institute of Toxicology, Inc.</t>
    </r>
    <r>
      <rPr>
        <sz val="11"/>
        <color rgb="FFFF0000"/>
        <rFont val="Calibri"/>
        <family val="2"/>
      </rPr>
      <t xml:space="preserve"> – DMS Program Integrity</t>
    </r>
  </si>
  <si>
    <r>
      <t xml:space="preserve">Bowling Green Nursing &amp; Rehabilitation </t>
    </r>
    <r>
      <rPr>
        <sz val="11"/>
        <color rgb="FFFF0000"/>
        <rFont val="Calibri"/>
        <family val="2"/>
      </rPr>
      <t>– DMS Program Integrity</t>
    </r>
  </si>
  <si>
    <r>
      <t xml:space="preserve">Madison Health and Rehabilitation Center </t>
    </r>
    <r>
      <rPr>
        <sz val="11"/>
        <color rgb="FFFF0000"/>
        <rFont val="Calibri"/>
        <family val="2"/>
      </rPr>
      <t>– DMS Program Integrity</t>
    </r>
  </si>
  <si>
    <r>
      <t xml:space="preserve">Masonic Homes Louisville and Masonic Homes Shelbyville </t>
    </r>
    <r>
      <rPr>
        <sz val="11"/>
        <color rgb="FFFF0000"/>
        <rFont val="Calibri"/>
        <family val="2"/>
      </rPr>
      <t>– DMS Program Integrity</t>
    </r>
  </si>
  <si>
    <r>
      <t xml:space="preserve">Owsley County Health Care Center </t>
    </r>
    <r>
      <rPr>
        <sz val="11"/>
        <color rgb="FFFF0000"/>
        <rFont val="Calibri"/>
        <family val="2"/>
      </rPr>
      <t>– DMS Program Integrity</t>
    </r>
  </si>
  <si>
    <r>
      <t xml:space="preserve">Shady Lawn Nursing and Rehab </t>
    </r>
    <r>
      <rPr>
        <sz val="11"/>
        <color rgb="FFFF0000"/>
        <rFont val="Calibri"/>
        <family val="2"/>
      </rPr>
      <t>– DMS Program Integrity</t>
    </r>
  </si>
  <si>
    <t>9/3/2020 (highlighted = new additions this report)</t>
  </si>
  <si>
    <t>BARBOURVILLE HEALTH &amp; REHABILITATION CENTER</t>
  </si>
  <si>
    <t>FINANCIAL CONTROLLER</t>
  </si>
  <si>
    <t>RHONDA C. AMIS</t>
  </si>
  <si>
    <t>rhamis@hsimai.com</t>
  </si>
  <si>
    <t>Vice President of Operations</t>
  </si>
  <si>
    <t>Elizabeth Kemp</t>
  </si>
  <si>
    <t>270-265-5321</t>
  </si>
  <si>
    <t>elizabethrkemp@hotmail.com</t>
  </si>
  <si>
    <t>Bolster &amp; Jeffries Health Care Group LLC (Hearthstone Place)</t>
  </si>
  <si>
    <t>Bolster Health Care Group LLC (Hearthstone Place)</t>
  </si>
  <si>
    <t>Brandenburg Nursing and Rehab</t>
  </si>
  <si>
    <t>Kim</t>
  </si>
  <si>
    <t>270-551-3900</t>
  </si>
  <si>
    <t>kim.viers@brandenburgnursingandrehab.com</t>
  </si>
  <si>
    <t>Campbellsville Nursing and Rehabilitation</t>
  </si>
  <si>
    <t>Tonya Haines</t>
  </si>
  <si>
    <t>270-465-3506</t>
  </si>
  <si>
    <t>tonya.haines@campbellsvillerehab.com</t>
  </si>
  <si>
    <t>Cedar Creek Assisted Living</t>
  </si>
  <si>
    <t>VP Clinical Operations</t>
  </si>
  <si>
    <t>Rachel Whobrey</t>
  </si>
  <si>
    <t>270-272-7382</t>
  </si>
  <si>
    <t>rwhobrey@phsk.org</t>
  </si>
  <si>
    <t>Christian Heights</t>
  </si>
  <si>
    <t>tammy workman</t>
  </si>
  <si>
    <t>270-475-4227</t>
  </si>
  <si>
    <t>tammy.workman@christianheightsnursing.com</t>
  </si>
  <si>
    <t>CORBIN HEALTH &amp; REHABILITATION CENTER</t>
  </si>
  <si>
    <t>Rhonda C. Amis</t>
  </si>
  <si>
    <t>Fordsville Nursing and Rehabilitation</t>
  </si>
  <si>
    <t>Paige Sowders</t>
  </si>
  <si>
    <t>270-276-3603</t>
  </si>
  <si>
    <t>paige.sowders@fordsvillenursing.com</t>
  </si>
  <si>
    <t>Franklin Simpson Nursing and Rehabilitation</t>
  </si>
  <si>
    <t>Amy Blair</t>
  </si>
  <si>
    <t>270-586-7141</t>
  </si>
  <si>
    <t>amy.blair@franklinsimpsonrehab.com</t>
  </si>
  <si>
    <t>HARLAN HEALTH &amp; REHABILITATION CENTER</t>
  </si>
  <si>
    <t>HAZARD HEALTH &amp; REHABILITATION CENTER</t>
  </si>
  <si>
    <t>Helmwood Healthcare</t>
  </si>
  <si>
    <t>Henderson Nursing and Rehab</t>
  </si>
  <si>
    <t>Tyler Rummage</t>
  </si>
  <si>
    <t>270-826-9794</t>
  </si>
  <si>
    <t>tyler.rummage@hendersonnursingandrehab.com</t>
  </si>
  <si>
    <t>HILLCREST HEALTH &amp; REHABILITATION CENTER</t>
  </si>
  <si>
    <t>HYDEN HEALTH &amp; REHABILITATION CENTER</t>
  </si>
  <si>
    <t>Kenwood Health and Rehabilitation Center</t>
  </si>
  <si>
    <t>Glenn Cox</t>
  </si>
  <si>
    <t>859-623-9472</t>
  </si>
  <si>
    <t>Glenn.cox@kenwoodhealthandrehabilitation.com</t>
  </si>
  <si>
    <t>KNOTT COUNTY HEALTH &amp; REHABILITATION CENTER</t>
  </si>
  <si>
    <t>Morganfield Nursing and Rehab</t>
  </si>
  <si>
    <t>Mary Wood</t>
  </si>
  <si>
    <t>270-389-3513</t>
  </si>
  <si>
    <t>Mary.Wood@morganfieldnursing.com</t>
  </si>
  <si>
    <t>River Haven Nursing and Rehabilitation Center</t>
  </si>
  <si>
    <t>Kristy Felitsky</t>
  </si>
  <si>
    <t>270-442-6168</t>
  </si>
  <si>
    <t>kristy.felitsky@riverhavennursing.com</t>
  </si>
  <si>
    <t>Stanton Nursing &amp; Rehabiliaton</t>
  </si>
  <si>
    <t>KELLIE K SPARKS</t>
  </si>
  <si>
    <t>606-663-2846</t>
  </si>
  <si>
    <t>kellie.sparks@stantonnursingandrehabilitation.com</t>
  </si>
  <si>
    <t>Twin Rivers Nursing and Rehab</t>
  </si>
  <si>
    <t>Eric Ross</t>
  </si>
  <si>
    <t>270-685-3141</t>
  </si>
  <si>
    <t>eric.ross@twinriversnursing.com</t>
  </si>
  <si>
    <t>WILLIAMSBURG HEALTH &amp; REHABILITATION CENTER</t>
  </si>
  <si>
    <t>WOLFE COUNTY HEALTH &amp; REHABILITATION CENTER</t>
  </si>
  <si>
    <t xml:space="preserve">Dascena, Inc. </t>
  </si>
  <si>
    <t>VP of Strategy</t>
  </si>
  <si>
    <t>Jonathan Roberts</t>
  </si>
  <si>
    <t xml:space="preserve"> (510) 826 - 9508</t>
  </si>
  <si>
    <t>jonathan@dascena.com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</si>
</sst>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4" fillId="4" borderId="1" xfId="1" applyFill="1" applyBorder="1" applyAlignment="1">
      <alignment vertical="center"/>
    </xf>
    <xf numFmtId="0" fontId="2" fillId="4" borderId="1" xfId="0" applyFont="1" applyFill="1" applyBorder="1"/>
    <xf numFmtId="0" fontId="0" fillId="4" borderId="1" xfId="0" applyFill="1" applyBorder="1" applyAlignment="1">
      <alignment vertical="center"/>
    </xf>
    <xf numFmtId="0" fontId="0" fillId="3" borderId="1" xfId="0" applyFill="1" applyBorder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/>
    <xf numFmtId="0" fontId="3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14" fontId="3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4" borderId="1" xfId="0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14" fontId="4" fillId="4" borderId="1" xfId="1" applyNumberFormat="1" applyFill="1" applyBorder="1" applyAlignment="1">
      <alignment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0" fillId="3" borderId="1" xfId="0" applyFont="1" applyFill="1" applyBorder="1"/>
    <xf numFmtId="0" fontId="0" fillId="7" borderId="0" xfId="0" applyFill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4" fillId="4" borderId="1" xfId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dhu@solarisdx.com" TargetMode="External"/><Relationship Id="rId2" Type="http://schemas.openxmlformats.org/officeDocument/2006/relationships/hyperlink" Target="mailto:kreynolds@biotapmedical.com" TargetMode="External"/><Relationship Id="rId1" Type="http://schemas.openxmlformats.org/officeDocument/2006/relationships/hyperlink" Target="mailto:jbraun@ahalabs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gatkins@lcca.com" TargetMode="External"/><Relationship Id="rId2" Type="http://schemas.openxmlformats.org/officeDocument/2006/relationships/hyperlink" Target="mailto:morgan_breedwell@lcca.com" TargetMode="External"/><Relationship Id="rId1" Type="http://schemas.openxmlformats.org/officeDocument/2006/relationships/hyperlink" Target="mailto:snewton@redbanks.org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wesonnyco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8"/>
  <sheetViews>
    <sheetView topLeftCell="A22" workbookViewId="0">
      <selection activeCell="H14" sqref="H14"/>
    </sheetView>
  </sheetViews>
  <sheetFormatPr defaultRowHeight="15" x14ac:dyDescent="0.25"/>
  <cols>
    <col min="1" max="1" width="34.140625" style="1" customWidth="1"/>
    <col min="2" max="2" width="19.85546875" style="1" customWidth="1"/>
    <col min="3" max="3" width="10.85546875" style="2" customWidth="1"/>
    <col min="4" max="4" width="12.85546875" style="1" customWidth="1"/>
    <col min="5" max="5" width="41.140625" style="1" customWidth="1"/>
    <col min="6" max="6" width="11.42578125" style="2" customWidth="1"/>
    <col min="7" max="7" width="1.7109375" style="65" customWidth="1"/>
    <col min="8" max="8" width="8.7109375" style="34" customWidth="1"/>
    <col min="9" max="9" width="16.28515625" customWidth="1"/>
    <col min="10" max="10" width="21.42578125" style="37" customWidth="1"/>
    <col min="11" max="11" width="8.7109375" customWidth="1"/>
  </cols>
  <sheetData>
    <row r="2" spans="1:13" ht="30.75" thickBot="1" x14ac:dyDescent="0.3">
      <c r="A2" s="11" t="s">
        <v>220</v>
      </c>
      <c r="H2" s="76" t="s">
        <v>213</v>
      </c>
      <c r="I2" s="77"/>
      <c r="J2" s="77"/>
    </row>
    <row r="3" spans="1:13" x14ac:dyDescent="0.25">
      <c r="A3" s="3" t="s">
        <v>0</v>
      </c>
      <c r="B3" s="4" t="s">
        <v>1</v>
      </c>
      <c r="C3" s="3" t="s">
        <v>2</v>
      </c>
      <c r="D3" s="4" t="s">
        <v>3</v>
      </c>
      <c r="E3" s="4" t="s">
        <v>4</v>
      </c>
      <c r="F3" s="3" t="s">
        <v>5</v>
      </c>
      <c r="H3" s="32" t="s">
        <v>160</v>
      </c>
      <c r="I3" s="31" t="s">
        <v>161</v>
      </c>
      <c r="J3" s="35" t="s">
        <v>162</v>
      </c>
    </row>
    <row r="4" spans="1:13" x14ac:dyDescent="0.25">
      <c r="A4" s="59"/>
      <c r="B4" s="60"/>
      <c r="C4" s="59"/>
      <c r="D4" s="60"/>
      <c r="E4" s="60"/>
      <c r="F4" s="59"/>
      <c r="H4" s="61">
        <f>SUM(H5:H26)</f>
        <v>13</v>
      </c>
      <c r="I4" s="62"/>
      <c r="J4" s="63"/>
    </row>
    <row r="5" spans="1:13" ht="45" x14ac:dyDescent="0.25">
      <c r="A5" s="12" t="s">
        <v>6</v>
      </c>
      <c r="B5" s="13" t="s">
        <v>7</v>
      </c>
      <c r="C5" s="12" t="s">
        <v>8</v>
      </c>
      <c r="D5" s="5" t="s">
        <v>9</v>
      </c>
      <c r="E5" s="13" t="s">
        <v>10</v>
      </c>
      <c r="F5" s="12"/>
      <c r="G5" s="66"/>
      <c r="H5" s="71">
        <v>1</v>
      </c>
      <c r="I5" s="30"/>
      <c r="J5" s="36"/>
    </row>
    <row r="6" spans="1:13" ht="30" x14ac:dyDescent="0.25">
      <c r="A6" s="12" t="s">
        <v>11</v>
      </c>
      <c r="B6" s="13" t="s">
        <v>12</v>
      </c>
      <c r="C6" s="12" t="s">
        <v>13</v>
      </c>
      <c r="D6" s="6" t="s">
        <v>14</v>
      </c>
      <c r="E6" s="13" t="s">
        <v>15</v>
      </c>
      <c r="F6" s="12"/>
      <c r="G6" s="66"/>
      <c r="H6" s="67">
        <v>1</v>
      </c>
      <c r="I6" s="30"/>
      <c r="J6" s="36"/>
    </row>
    <row r="7" spans="1:13" ht="30" x14ac:dyDescent="0.25">
      <c r="A7" s="14" t="s">
        <v>86</v>
      </c>
      <c r="B7" s="15" t="s">
        <v>71</v>
      </c>
      <c r="C7" s="14" t="s">
        <v>73</v>
      </c>
      <c r="D7" s="16" t="s">
        <v>90</v>
      </c>
      <c r="E7" s="17" t="s">
        <v>72</v>
      </c>
      <c r="F7" s="12"/>
      <c r="G7" s="66"/>
      <c r="H7" s="33"/>
      <c r="I7" s="30"/>
      <c r="J7" s="36"/>
    </row>
    <row r="8" spans="1:13" x14ac:dyDescent="0.25">
      <c r="A8" s="14" t="s">
        <v>89</v>
      </c>
      <c r="B8" s="15" t="s">
        <v>84</v>
      </c>
      <c r="C8" s="14" t="s">
        <v>44</v>
      </c>
      <c r="D8" s="18" t="s">
        <v>91</v>
      </c>
      <c r="E8" s="17" t="s">
        <v>85</v>
      </c>
      <c r="F8" s="12"/>
      <c r="G8" s="66"/>
      <c r="H8" s="71">
        <v>1</v>
      </c>
      <c r="I8" s="30"/>
      <c r="J8" s="36"/>
    </row>
    <row r="9" spans="1:13" ht="30" x14ac:dyDescent="0.25">
      <c r="A9" s="5" t="s">
        <v>16</v>
      </c>
      <c r="B9" s="6" t="s">
        <v>17</v>
      </c>
      <c r="C9" s="5" t="s">
        <v>18</v>
      </c>
      <c r="D9" s="6" t="s">
        <v>19</v>
      </c>
      <c r="E9" s="6" t="s">
        <v>20</v>
      </c>
      <c r="F9" s="5" t="s">
        <v>63</v>
      </c>
      <c r="G9" s="66"/>
      <c r="H9" s="38">
        <v>0</v>
      </c>
      <c r="I9" s="30"/>
      <c r="J9" s="39" t="s">
        <v>163</v>
      </c>
    </row>
    <row r="10" spans="1:13" x14ac:dyDescent="0.25">
      <c r="A10" s="12" t="s">
        <v>21</v>
      </c>
      <c r="B10" s="13" t="s">
        <v>22</v>
      </c>
      <c r="C10" s="12" t="s">
        <v>62</v>
      </c>
      <c r="D10" s="6" t="s">
        <v>23</v>
      </c>
      <c r="E10" s="13" t="s">
        <v>24</v>
      </c>
      <c r="F10" s="12"/>
      <c r="G10" s="66"/>
      <c r="H10" s="33"/>
      <c r="I10" s="30"/>
      <c r="J10" s="36"/>
    </row>
    <row r="11" spans="1:13" x14ac:dyDescent="0.25">
      <c r="A11" s="64" t="s">
        <v>186</v>
      </c>
      <c r="B11" s="64" t="s">
        <v>187</v>
      </c>
      <c r="C11" s="64" t="s">
        <v>188</v>
      </c>
      <c r="D11" s="64" t="s">
        <v>189</v>
      </c>
      <c r="E11" s="64" t="s">
        <v>190</v>
      </c>
      <c r="F11" s="12"/>
      <c r="G11" s="66"/>
      <c r="H11" s="71">
        <v>1</v>
      </c>
      <c r="I11" s="30"/>
      <c r="J11" s="36"/>
    </row>
    <row r="12" spans="1:13" x14ac:dyDescent="0.25">
      <c r="A12" s="12" t="s">
        <v>25</v>
      </c>
      <c r="B12" s="13" t="s">
        <v>26</v>
      </c>
      <c r="C12" s="12" t="s">
        <v>27</v>
      </c>
      <c r="D12" s="6" t="s">
        <v>28</v>
      </c>
      <c r="E12" s="13" t="s">
        <v>29</v>
      </c>
      <c r="F12" s="12"/>
      <c r="G12" s="66"/>
      <c r="H12" s="33"/>
      <c r="I12" s="30"/>
      <c r="J12" s="36"/>
    </row>
    <row r="13" spans="1:13" x14ac:dyDescent="0.25">
      <c r="A13" s="12" t="s">
        <v>30</v>
      </c>
      <c r="B13" s="13" t="s">
        <v>31</v>
      </c>
      <c r="C13" s="12" t="s">
        <v>13</v>
      </c>
      <c r="D13" s="6" t="s">
        <v>32</v>
      </c>
      <c r="E13" s="13" t="s">
        <v>33</v>
      </c>
      <c r="F13" s="12"/>
      <c r="G13" s="66"/>
      <c r="H13" s="38">
        <v>0</v>
      </c>
      <c r="I13" s="30"/>
      <c r="J13" s="39" t="s">
        <v>164</v>
      </c>
    </row>
    <row r="14" spans="1:13" x14ac:dyDescent="0.25">
      <c r="A14" s="49" t="s">
        <v>290</v>
      </c>
      <c r="B14" s="47" t="s">
        <v>291</v>
      </c>
      <c r="C14" s="47" t="s">
        <v>292</v>
      </c>
      <c r="D14" s="47" t="s">
        <v>293</v>
      </c>
      <c r="E14" s="47" t="s">
        <v>294</v>
      </c>
      <c r="F14" s="12"/>
      <c r="G14" s="66"/>
      <c r="H14" s="19"/>
      <c r="I14" s="30"/>
      <c r="J14" s="39"/>
    </row>
    <row r="15" spans="1:13" s="52" customFormat="1" ht="30" x14ac:dyDescent="0.25">
      <c r="A15" s="53" t="s">
        <v>181</v>
      </c>
      <c r="B15" s="53" t="s">
        <v>182</v>
      </c>
      <c r="C15" s="54" t="s">
        <v>183</v>
      </c>
      <c r="D15" s="53" t="s">
        <v>184</v>
      </c>
      <c r="E15" s="53" t="s">
        <v>185</v>
      </c>
      <c r="F15" s="12"/>
      <c r="G15" s="66"/>
      <c r="H15" s="19"/>
      <c r="I15" s="19"/>
      <c r="J15" s="26"/>
      <c r="K15" s="57"/>
      <c r="L15" s="57"/>
      <c r="M15" s="57"/>
    </row>
    <row r="16" spans="1:13" ht="30" x14ac:dyDescent="0.25">
      <c r="A16" s="12" t="s">
        <v>34</v>
      </c>
      <c r="B16" s="13" t="s">
        <v>35</v>
      </c>
      <c r="C16" s="12" t="s">
        <v>13</v>
      </c>
      <c r="D16" s="6" t="s">
        <v>36</v>
      </c>
      <c r="E16" s="13" t="s">
        <v>37</v>
      </c>
      <c r="F16" s="12"/>
      <c r="G16" s="66"/>
      <c r="H16" s="71">
        <v>1</v>
      </c>
      <c r="I16" s="30"/>
      <c r="J16" s="36"/>
    </row>
    <row r="17" spans="1:10" ht="30" x14ac:dyDescent="0.25">
      <c r="A17" s="12" t="s">
        <v>101</v>
      </c>
      <c r="B17" s="16" t="s">
        <v>102</v>
      </c>
      <c r="C17" s="12" t="s">
        <v>103</v>
      </c>
      <c r="D17" s="19" t="s">
        <v>104</v>
      </c>
      <c r="E17" s="19" t="s">
        <v>105</v>
      </c>
      <c r="F17" s="12"/>
      <c r="G17" s="66"/>
      <c r="H17" s="71">
        <v>1</v>
      </c>
      <c r="I17" s="30"/>
      <c r="J17" s="36"/>
    </row>
    <row r="18" spans="1:10" x14ac:dyDescent="0.25">
      <c r="A18" s="12" t="s">
        <v>42</v>
      </c>
      <c r="B18" s="13" t="s">
        <v>43</v>
      </c>
      <c r="C18" s="12" t="s">
        <v>44</v>
      </c>
      <c r="D18" s="5" t="s">
        <v>45</v>
      </c>
      <c r="E18" s="13" t="s">
        <v>46</v>
      </c>
      <c r="F18" s="12"/>
      <c r="G18" s="66"/>
      <c r="H18" s="68">
        <v>1</v>
      </c>
      <c r="I18" s="30"/>
      <c r="J18" s="36"/>
    </row>
    <row r="19" spans="1:10" ht="45" x14ac:dyDescent="0.25">
      <c r="A19" s="12" t="s">
        <v>88</v>
      </c>
      <c r="B19" s="13" t="s">
        <v>47</v>
      </c>
      <c r="C19" s="12" t="s">
        <v>48</v>
      </c>
      <c r="D19" s="6" t="s">
        <v>49</v>
      </c>
      <c r="E19" s="13" t="s">
        <v>50</v>
      </c>
      <c r="F19" s="12"/>
      <c r="G19" s="66"/>
      <c r="H19" s="71">
        <v>1</v>
      </c>
      <c r="I19" s="30"/>
      <c r="J19" s="36"/>
    </row>
    <row r="20" spans="1:10" ht="30" x14ac:dyDescent="0.25">
      <c r="A20" s="19" t="s">
        <v>106</v>
      </c>
      <c r="B20" s="19" t="s">
        <v>107</v>
      </c>
      <c r="C20" s="26" t="s">
        <v>108</v>
      </c>
      <c r="D20" s="19">
        <v>2709001236</v>
      </c>
      <c r="E20" s="19" t="s">
        <v>109</v>
      </c>
      <c r="F20" s="12"/>
      <c r="G20" s="66"/>
      <c r="H20" s="33"/>
      <c r="I20" s="30"/>
      <c r="J20" s="36"/>
    </row>
    <row r="21" spans="1:10" ht="45" x14ac:dyDescent="0.25">
      <c r="A21" s="12" t="s">
        <v>51</v>
      </c>
      <c r="B21" s="13" t="s">
        <v>52</v>
      </c>
      <c r="C21" s="12" t="s">
        <v>53</v>
      </c>
      <c r="D21" s="5" t="s">
        <v>54</v>
      </c>
      <c r="E21" s="13" t="s">
        <v>55</v>
      </c>
      <c r="F21" s="12"/>
      <c r="G21" s="66"/>
      <c r="H21" s="68">
        <v>1</v>
      </c>
      <c r="I21" s="30"/>
      <c r="J21" s="36"/>
    </row>
    <row r="22" spans="1:10" x14ac:dyDescent="0.25">
      <c r="A22" s="27" t="s">
        <v>110</v>
      </c>
      <c r="B22" s="27" t="s">
        <v>111</v>
      </c>
      <c r="C22" s="26" t="s">
        <v>13</v>
      </c>
      <c r="D22" s="27">
        <v>4124585431</v>
      </c>
      <c r="E22" s="27" t="s">
        <v>112</v>
      </c>
      <c r="F22" s="12"/>
      <c r="G22" s="66"/>
      <c r="H22" s="71">
        <v>1</v>
      </c>
      <c r="I22" s="30"/>
      <c r="J22" s="36"/>
    </row>
    <row r="23" spans="1:10" ht="30" x14ac:dyDescent="0.25">
      <c r="A23" s="12" t="s">
        <v>87</v>
      </c>
      <c r="B23" s="13" t="s">
        <v>38</v>
      </c>
      <c r="C23" s="12" t="s">
        <v>39</v>
      </c>
      <c r="D23" s="6" t="s">
        <v>40</v>
      </c>
      <c r="E23" s="13" t="s">
        <v>41</v>
      </c>
      <c r="F23" s="12"/>
      <c r="G23" s="66"/>
      <c r="H23" s="71">
        <v>1</v>
      </c>
      <c r="I23" s="30"/>
      <c r="J23" s="36"/>
    </row>
    <row r="24" spans="1:10" ht="45" x14ac:dyDescent="0.25">
      <c r="A24" s="12" t="s">
        <v>56</v>
      </c>
      <c r="B24" s="13" t="s">
        <v>52</v>
      </c>
      <c r="C24" s="12" t="s">
        <v>53</v>
      </c>
      <c r="D24" s="5" t="s">
        <v>54</v>
      </c>
      <c r="E24" s="13" t="s">
        <v>55</v>
      </c>
      <c r="F24" s="12"/>
      <c r="G24" s="66"/>
      <c r="H24" s="68">
        <v>1</v>
      </c>
      <c r="I24" s="30"/>
      <c r="J24" s="36"/>
    </row>
    <row r="25" spans="1:10" x14ac:dyDescent="0.25">
      <c r="A25" s="12" t="s">
        <v>64</v>
      </c>
      <c r="B25" s="15" t="s">
        <v>65</v>
      </c>
      <c r="C25" s="14" t="s">
        <v>13</v>
      </c>
      <c r="D25" s="18" t="s">
        <v>96</v>
      </c>
      <c r="E25" s="17" t="s">
        <v>66</v>
      </c>
      <c r="F25" s="12"/>
      <c r="G25" s="66"/>
      <c r="H25" s="68">
        <v>1</v>
      </c>
      <c r="I25" s="30"/>
      <c r="J25" s="36"/>
    </row>
    <row r="26" spans="1:10" x14ac:dyDescent="0.25">
      <c r="A26" s="12" t="s">
        <v>57</v>
      </c>
      <c r="B26" s="13" t="s">
        <v>58</v>
      </c>
      <c r="C26" s="12" t="s">
        <v>59</v>
      </c>
      <c r="D26" s="6" t="s">
        <v>60</v>
      </c>
      <c r="E26" s="13" t="s">
        <v>61</v>
      </c>
      <c r="F26" s="12"/>
      <c r="G26" s="66"/>
      <c r="H26" s="33"/>
      <c r="I26" s="30"/>
      <c r="J26" s="36"/>
    </row>
    <row r="29" spans="1:10" x14ac:dyDescent="0.25">
      <c r="A29" s="70" t="s">
        <v>212</v>
      </c>
      <c r="B29" s="2"/>
    </row>
    <row r="30" spans="1:10" ht="30" x14ac:dyDescent="0.25">
      <c r="A30" s="28" t="s">
        <v>214</v>
      </c>
      <c r="B30" s="2"/>
    </row>
    <row r="31" spans="1:10" x14ac:dyDescent="0.25">
      <c r="B31" s="40"/>
    </row>
    <row r="32" spans="1:10" x14ac:dyDescent="0.25">
      <c r="B32" s="40"/>
    </row>
    <row r="33" spans="2:2" x14ac:dyDescent="0.25">
      <c r="B33" s="40"/>
    </row>
    <row r="34" spans="2:2" x14ac:dyDescent="0.25">
      <c r="B34" s="40"/>
    </row>
    <row r="35" spans="2:2" x14ac:dyDescent="0.25">
      <c r="B35" s="40"/>
    </row>
    <row r="36" spans="2:2" x14ac:dyDescent="0.25">
      <c r="B36" s="40"/>
    </row>
    <row r="37" spans="2:2" x14ac:dyDescent="0.25">
      <c r="B37" s="40"/>
    </row>
    <row r="38" spans="2:2" x14ac:dyDescent="0.25">
      <c r="B38" s="40"/>
    </row>
  </sheetData>
  <sortState xmlns:xlrd2="http://schemas.microsoft.com/office/spreadsheetml/2017/richdata2" ref="A39:A57">
    <sortCondition ref="A39:A57"/>
  </sortState>
  <mergeCells count="1">
    <mergeCell ref="H2:J2"/>
  </mergeCells>
  <hyperlinks>
    <hyperlink ref="E7" r:id="rId1" display="mailto:jbraun@ahalabs.com" xr:uid="{00000000-0004-0000-0000-000000000000}"/>
    <hyperlink ref="E8" r:id="rId2" display="mailto:kreynolds@biotapmedical.com" xr:uid="{00000000-0004-0000-0000-000001000000}"/>
    <hyperlink ref="E25" r:id="rId3" display="mailto:psidhu@solarisdx.com" xr:uid="{00000000-0004-0000-0000-000002000000}"/>
  </hyperlinks>
  <pageMargins left="0.25" right="0.25" top="0.75" bottom="0.75" header="0.3" footer="0.3"/>
  <pageSetup scale="84" orientation="landscape" r:id="rId4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4"/>
  <sheetViews>
    <sheetView tabSelected="1" workbookViewId="0">
      <selection activeCell="A75" sqref="A75:XFD75"/>
    </sheetView>
  </sheetViews>
  <sheetFormatPr defaultRowHeight="15" x14ac:dyDescent="0.25"/>
  <cols>
    <col min="1" max="1" width="42.28515625" style="37" customWidth="1"/>
    <col min="2" max="2" width="23.42578125" style="37" customWidth="1"/>
    <col min="3" max="3" width="17.5703125" customWidth="1"/>
    <col min="4" max="4" width="17.5703125" style="21" customWidth="1"/>
    <col min="5" max="5" width="43.42578125" style="37" customWidth="1"/>
    <col min="6" max="6" width="12.7109375" style="7" customWidth="1"/>
  </cols>
  <sheetData>
    <row r="1" spans="1:7" ht="30" x14ac:dyDescent="0.25">
      <c r="A1" s="11" t="s">
        <v>220</v>
      </c>
    </row>
    <row r="2" spans="1:7" x14ac:dyDescent="0.25">
      <c r="A2" s="8" t="s">
        <v>97</v>
      </c>
      <c r="B2" s="8" t="s">
        <v>98</v>
      </c>
      <c r="C2" s="9" t="s">
        <v>2</v>
      </c>
      <c r="D2" s="22" t="s">
        <v>3</v>
      </c>
      <c r="E2" s="8" t="s">
        <v>4</v>
      </c>
      <c r="F2" s="10" t="s">
        <v>99</v>
      </c>
    </row>
    <row r="3" spans="1:7" ht="30" x14ac:dyDescent="0.25">
      <c r="A3" s="50" t="s">
        <v>151</v>
      </c>
      <c r="B3" s="50" t="s">
        <v>152</v>
      </c>
      <c r="C3" s="27" t="s">
        <v>13</v>
      </c>
      <c r="D3" s="44" t="s">
        <v>153</v>
      </c>
      <c r="E3" s="50" t="s">
        <v>154</v>
      </c>
      <c r="F3" s="42">
        <v>44069</v>
      </c>
      <c r="G3" s="43"/>
    </row>
    <row r="4" spans="1:7" s="21" customFormat="1" ht="30" x14ac:dyDescent="0.25">
      <c r="A4" s="73" t="s">
        <v>221</v>
      </c>
      <c r="B4" s="74" t="s">
        <v>222</v>
      </c>
      <c r="C4" s="74" t="s">
        <v>223</v>
      </c>
      <c r="D4" s="74">
        <v>6065465136</v>
      </c>
      <c r="E4" s="73" t="s">
        <v>224</v>
      </c>
      <c r="F4" s="23">
        <v>44072</v>
      </c>
      <c r="G4" s="72"/>
    </row>
    <row r="5" spans="1:7" x14ac:dyDescent="0.25">
      <c r="A5" s="50" t="s">
        <v>150</v>
      </c>
      <c r="B5" s="50" t="s">
        <v>144</v>
      </c>
      <c r="C5" s="27" t="s">
        <v>27</v>
      </c>
      <c r="D5" s="44" t="s">
        <v>145</v>
      </c>
      <c r="E5" s="50" t="s">
        <v>146</v>
      </c>
      <c r="F5" s="42">
        <v>44069</v>
      </c>
      <c r="G5" s="43"/>
    </row>
    <row r="6" spans="1:7" ht="30" x14ac:dyDescent="0.25">
      <c r="A6" s="48" t="s">
        <v>229</v>
      </c>
      <c r="B6" s="20" t="s">
        <v>225</v>
      </c>
      <c r="C6" s="20" t="s">
        <v>226</v>
      </c>
      <c r="D6" s="20" t="s">
        <v>227</v>
      </c>
      <c r="E6" s="48" t="s">
        <v>228</v>
      </c>
      <c r="F6" s="23">
        <v>44074</v>
      </c>
      <c r="G6" s="43"/>
    </row>
    <row r="7" spans="1:7" ht="30" x14ac:dyDescent="0.25">
      <c r="A7" s="48" t="s">
        <v>230</v>
      </c>
      <c r="B7" s="20" t="s">
        <v>225</v>
      </c>
      <c r="C7" s="20" t="s">
        <v>226</v>
      </c>
      <c r="D7" s="20" t="s">
        <v>227</v>
      </c>
      <c r="E7" s="48" t="s">
        <v>228</v>
      </c>
      <c r="F7" s="23">
        <v>44074</v>
      </c>
      <c r="G7" s="43"/>
    </row>
    <row r="8" spans="1:7" x14ac:dyDescent="0.25">
      <c r="A8" s="50" t="s">
        <v>149</v>
      </c>
      <c r="B8" s="50" t="s">
        <v>144</v>
      </c>
      <c r="C8" s="27" t="s">
        <v>27</v>
      </c>
      <c r="D8" s="44" t="s">
        <v>145</v>
      </c>
      <c r="E8" s="50" t="s">
        <v>146</v>
      </c>
      <c r="F8" s="42">
        <v>44069</v>
      </c>
      <c r="G8" s="43"/>
    </row>
    <row r="9" spans="1:7" s="58" customFormat="1" x14ac:dyDescent="0.25">
      <c r="A9" s="51" t="s">
        <v>231</v>
      </c>
      <c r="B9" s="52" t="s">
        <v>127</v>
      </c>
      <c r="C9" s="52" t="s">
        <v>232</v>
      </c>
      <c r="D9" s="52" t="s">
        <v>233</v>
      </c>
      <c r="E9" s="51" t="s">
        <v>234</v>
      </c>
      <c r="F9" s="23">
        <v>44071</v>
      </c>
      <c r="G9" s="57"/>
    </row>
    <row r="10" spans="1:7" x14ac:dyDescent="0.25">
      <c r="A10" s="50" t="s">
        <v>139</v>
      </c>
      <c r="B10" s="50" t="s">
        <v>140</v>
      </c>
      <c r="C10" s="27" t="s">
        <v>127</v>
      </c>
      <c r="D10" s="44" t="s">
        <v>141</v>
      </c>
      <c r="E10" s="50" t="s">
        <v>142</v>
      </c>
      <c r="F10" s="42">
        <v>44069</v>
      </c>
      <c r="G10" s="43"/>
    </row>
    <row r="11" spans="1:7" x14ac:dyDescent="0.25">
      <c r="A11" s="50" t="s">
        <v>125</v>
      </c>
      <c r="B11" s="50" t="s">
        <v>126</v>
      </c>
      <c r="C11" s="27" t="s">
        <v>127</v>
      </c>
      <c r="D11" s="44" t="s">
        <v>128</v>
      </c>
      <c r="E11" s="50" t="s">
        <v>129</v>
      </c>
      <c r="F11" s="42">
        <v>44069</v>
      </c>
      <c r="G11" s="43"/>
    </row>
    <row r="12" spans="1:7" x14ac:dyDescent="0.25">
      <c r="A12" s="49" t="s">
        <v>235</v>
      </c>
      <c r="B12" s="47" t="s">
        <v>127</v>
      </c>
      <c r="C12" s="47" t="s">
        <v>236</v>
      </c>
      <c r="D12" s="47" t="s">
        <v>237</v>
      </c>
      <c r="E12" s="47" t="s">
        <v>238</v>
      </c>
      <c r="F12" s="23">
        <v>44071</v>
      </c>
      <c r="G12" s="43"/>
    </row>
    <row r="13" spans="1:7" x14ac:dyDescent="0.25">
      <c r="A13" s="49" t="s">
        <v>239</v>
      </c>
      <c r="B13" s="47" t="s">
        <v>240</v>
      </c>
      <c r="C13" s="47" t="s">
        <v>241</v>
      </c>
      <c r="D13" s="47" t="s">
        <v>242</v>
      </c>
      <c r="E13" s="47" t="s">
        <v>243</v>
      </c>
      <c r="F13" s="23">
        <v>44071</v>
      </c>
      <c r="G13" s="43"/>
    </row>
    <row r="14" spans="1:7" x14ac:dyDescent="0.25">
      <c r="A14" s="49" t="s">
        <v>244</v>
      </c>
      <c r="B14" s="47" t="s">
        <v>127</v>
      </c>
      <c r="C14" s="47" t="s">
        <v>245</v>
      </c>
      <c r="D14" s="47" t="s">
        <v>246</v>
      </c>
      <c r="E14" s="47" t="s">
        <v>247</v>
      </c>
      <c r="F14" s="23">
        <v>44071</v>
      </c>
      <c r="G14" s="43"/>
    </row>
    <row r="15" spans="1:7" x14ac:dyDescent="0.25">
      <c r="A15" s="50" t="s">
        <v>148</v>
      </c>
      <c r="B15" s="50" t="s">
        <v>144</v>
      </c>
      <c r="C15" s="27" t="s">
        <v>27</v>
      </c>
      <c r="D15" s="44" t="s">
        <v>145</v>
      </c>
      <c r="E15" s="50" t="s">
        <v>146</v>
      </c>
      <c r="F15" s="42">
        <v>44069</v>
      </c>
      <c r="G15" s="43"/>
    </row>
    <row r="16" spans="1:7" x14ac:dyDescent="0.25">
      <c r="A16" s="49" t="s">
        <v>248</v>
      </c>
      <c r="B16" s="47" t="s">
        <v>222</v>
      </c>
      <c r="C16" s="47" t="s">
        <v>249</v>
      </c>
      <c r="D16" s="47">
        <v>6065288822</v>
      </c>
      <c r="E16" s="47" t="s">
        <v>224</v>
      </c>
      <c r="F16" s="23">
        <v>44074</v>
      </c>
      <c r="G16" s="43"/>
    </row>
    <row r="17" spans="1:7" x14ac:dyDescent="0.25">
      <c r="A17" s="14" t="s">
        <v>100</v>
      </c>
      <c r="B17" s="14" t="s">
        <v>74</v>
      </c>
      <c r="C17" s="15" t="s">
        <v>76</v>
      </c>
      <c r="D17" s="13" t="s">
        <v>92</v>
      </c>
      <c r="E17" s="75" t="s">
        <v>75</v>
      </c>
      <c r="F17" s="42">
        <v>44046.848611111112</v>
      </c>
      <c r="G17" s="43"/>
    </row>
    <row r="18" spans="1:7" x14ac:dyDescent="0.25">
      <c r="A18" s="50" t="s">
        <v>138</v>
      </c>
      <c r="B18" s="50" t="s">
        <v>131</v>
      </c>
      <c r="C18" s="27" t="s">
        <v>69</v>
      </c>
      <c r="D18" s="44">
        <v>8594312247</v>
      </c>
      <c r="E18" s="50" t="s">
        <v>132</v>
      </c>
      <c r="F18" s="42">
        <v>44069</v>
      </c>
      <c r="G18" s="43"/>
    </row>
    <row r="19" spans="1:7" x14ac:dyDescent="0.25">
      <c r="A19" s="49" t="s">
        <v>250</v>
      </c>
      <c r="B19" s="47" t="s">
        <v>127</v>
      </c>
      <c r="C19" s="47" t="s">
        <v>251</v>
      </c>
      <c r="D19" s="47" t="s">
        <v>252</v>
      </c>
      <c r="E19" s="47" t="s">
        <v>253</v>
      </c>
      <c r="F19" s="23">
        <v>44074</v>
      </c>
      <c r="G19" s="43"/>
    </row>
    <row r="20" spans="1:7" x14ac:dyDescent="0.25">
      <c r="A20" s="49" t="s">
        <v>254</v>
      </c>
      <c r="B20" s="47" t="s">
        <v>127</v>
      </c>
      <c r="C20" s="47" t="s">
        <v>255</v>
      </c>
      <c r="D20" s="47" t="s">
        <v>256</v>
      </c>
      <c r="E20" s="47" t="s">
        <v>257</v>
      </c>
      <c r="F20" s="23">
        <v>44074</v>
      </c>
      <c r="G20" s="43"/>
    </row>
    <row r="21" spans="1:7" x14ac:dyDescent="0.25">
      <c r="A21" s="49" t="s">
        <v>258</v>
      </c>
      <c r="B21" s="47" t="s">
        <v>222</v>
      </c>
      <c r="C21" s="47" t="s">
        <v>249</v>
      </c>
      <c r="D21" s="47">
        <v>6065737250</v>
      </c>
      <c r="E21" s="47" t="s">
        <v>224</v>
      </c>
      <c r="F21" s="23">
        <v>44072</v>
      </c>
      <c r="G21" s="43"/>
    </row>
    <row r="22" spans="1:7" x14ac:dyDescent="0.25">
      <c r="A22" s="49" t="s">
        <v>259</v>
      </c>
      <c r="B22" s="47" t="s">
        <v>222</v>
      </c>
      <c r="C22" s="47" t="s">
        <v>249</v>
      </c>
      <c r="D22" s="47">
        <v>6064392306</v>
      </c>
      <c r="E22" s="47" t="s">
        <v>224</v>
      </c>
      <c r="F22" s="23">
        <v>44071</v>
      </c>
      <c r="G22" s="43"/>
    </row>
    <row r="23" spans="1:7" x14ac:dyDescent="0.25">
      <c r="A23" s="49" t="s">
        <v>260</v>
      </c>
      <c r="B23" s="47" t="s">
        <v>240</v>
      </c>
      <c r="C23" s="47" t="s">
        <v>241</v>
      </c>
      <c r="D23" s="47" t="s">
        <v>242</v>
      </c>
      <c r="E23" s="47" t="s">
        <v>243</v>
      </c>
      <c r="F23" s="23">
        <v>44071</v>
      </c>
      <c r="G23" s="43"/>
    </row>
    <row r="24" spans="1:7" x14ac:dyDescent="0.25">
      <c r="A24" s="49" t="s">
        <v>261</v>
      </c>
      <c r="B24" s="47" t="s">
        <v>127</v>
      </c>
      <c r="C24" s="47" t="s">
        <v>262</v>
      </c>
      <c r="D24" s="47" t="s">
        <v>263</v>
      </c>
      <c r="E24" s="47" t="s">
        <v>264</v>
      </c>
      <c r="F24" s="23">
        <v>44074</v>
      </c>
      <c r="G24" s="43"/>
    </row>
    <row r="25" spans="1:7" s="58" customFormat="1" ht="30" x14ac:dyDescent="0.25">
      <c r="A25" s="26" t="s">
        <v>143</v>
      </c>
      <c r="B25" s="26" t="s">
        <v>144</v>
      </c>
      <c r="C25" s="19" t="s">
        <v>27</v>
      </c>
      <c r="D25" s="56" t="s">
        <v>145</v>
      </c>
      <c r="E25" s="26" t="s">
        <v>146</v>
      </c>
      <c r="F25" s="42">
        <v>44069</v>
      </c>
      <c r="G25" s="57"/>
    </row>
    <row r="26" spans="1:7" s="58" customFormat="1" x14ac:dyDescent="0.25">
      <c r="A26" s="49" t="s">
        <v>265</v>
      </c>
      <c r="B26" s="47" t="s">
        <v>222</v>
      </c>
      <c r="C26" s="47" t="s">
        <v>223</v>
      </c>
      <c r="D26" s="47">
        <v>6065288917</v>
      </c>
      <c r="E26" s="47" t="s">
        <v>224</v>
      </c>
      <c r="F26" s="23">
        <v>44072</v>
      </c>
      <c r="G26" s="57"/>
    </row>
    <row r="27" spans="1:7" s="58" customFormat="1" x14ac:dyDescent="0.25">
      <c r="A27" s="49" t="s">
        <v>266</v>
      </c>
      <c r="B27" s="47" t="s">
        <v>222</v>
      </c>
      <c r="C27" s="47" t="s">
        <v>223</v>
      </c>
      <c r="D27" s="47">
        <v>6066722940</v>
      </c>
      <c r="E27" s="47" t="s">
        <v>224</v>
      </c>
      <c r="F27" s="23">
        <v>44074</v>
      </c>
      <c r="G27" s="57"/>
    </row>
    <row r="28" spans="1:7" s="58" customFormat="1" x14ac:dyDescent="0.25">
      <c r="A28" s="49" t="s">
        <v>267</v>
      </c>
      <c r="B28" s="47" t="s">
        <v>127</v>
      </c>
      <c r="C28" s="47" t="s">
        <v>268</v>
      </c>
      <c r="D28" s="47" t="s">
        <v>269</v>
      </c>
      <c r="E28" s="47" t="s">
        <v>270</v>
      </c>
      <c r="F28" s="23">
        <v>44071</v>
      </c>
      <c r="G28" s="57"/>
    </row>
    <row r="29" spans="1:7" s="58" customFormat="1" ht="30" x14ac:dyDescent="0.25">
      <c r="A29" s="49" t="s">
        <v>271</v>
      </c>
      <c r="B29" s="47" t="s">
        <v>222</v>
      </c>
      <c r="C29" s="47" t="s">
        <v>223</v>
      </c>
      <c r="D29" s="47">
        <v>6067855011</v>
      </c>
      <c r="E29" s="47" t="s">
        <v>224</v>
      </c>
      <c r="F29" s="23">
        <v>44074</v>
      </c>
      <c r="G29" s="57"/>
    </row>
    <row r="30" spans="1:7" x14ac:dyDescent="0.25">
      <c r="A30" s="50" t="s">
        <v>133</v>
      </c>
      <c r="B30" s="50" t="s">
        <v>134</v>
      </c>
      <c r="C30" s="27" t="s">
        <v>135</v>
      </c>
      <c r="D30" s="44" t="s">
        <v>136</v>
      </c>
      <c r="E30" s="50" t="s">
        <v>137</v>
      </c>
      <c r="F30" s="42">
        <v>44069</v>
      </c>
      <c r="G30" s="43"/>
    </row>
    <row r="31" spans="1:7" x14ac:dyDescent="0.25">
      <c r="A31" s="14" t="s">
        <v>83</v>
      </c>
      <c r="B31" s="14" t="s">
        <v>81</v>
      </c>
      <c r="C31" s="15" t="s">
        <v>69</v>
      </c>
      <c r="D31" s="13" t="s">
        <v>95</v>
      </c>
      <c r="E31" s="75" t="s">
        <v>82</v>
      </c>
      <c r="F31" s="42">
        <v>44050.686805555553</v>
      </c>
      <c r="G31" s="43"/>
    </row>
    <row r="32" spans="1:7" x14ac:dyDescent="0.25">
      <c r="A32" s="55" t="s">
        <v>113</v>
      </c>
      <c r="B32" s="55" t="s">
        <v>114</v>
      </c>
      <c r="C32" s="24" t="s">
        <v>69</v>
      </c>
      <c r="D32" s="25" t="s">
        <v>115</v>
      </c>
      <c r="E32" s="55" t="s">
        <v>116</v>
      </c>
      <c r="F32" s="42">
        <v>44046</v>
      </c>
      <c r="G32" s="43"/>
    </row>
    <row r="33" spans="1:7" x14ac:dyDescent="0.25">
      <c r="A33" s="20" t="s">
        <v>159</v>
      </c>
      <c r="B33" s="48" t="s">
        <v>192</v>
      </c>
      <c r="C33" s="20" t="s">
        <v>193</v>
      </c>
      <c r="D33" s="20" t="s">
        <v>194</v>
      </c>
      <c r="E33" s="48" t="s">
        <v>195</v>
      </c>
      <c r="F33" s="23">
        <v>44062</v>
      </c>
      <c r="G33" s="43"/>
    </row>
    <row r="34" spans="1:7" x14ac:dyDescent="0.25">
      <c r="A34" s="20" t="s">
        <v>196</v>
      </c>
      <c r="B34" s="48" t="s">
        <v>197</v>
      </c>
      <c r="C34" s="20" t="s">
        <v>127</v>
      </c>
      <c r="D34" s="20">
        <v>2704322921</v>
      </c>
      <c r="E34" s="48" t="s">
        <v>198</v>
      </c>
      <c r="F34" s="23">
        <v>44069</v>
      </c>
      <c r="G34" s="43"/>
    </row>
    <row r="35" spans="1:7" x14ac:dyDescent="0.25">
      <c r="A35" s="49" t="s">
        <v>272</v>
      </c>
      <c r="B35" s="47" t="s">
        <v>127</v>
      </c>
      <c r="C35" s="47" t="s">
        <v>273</v>
      </c>
      <c r="D35" s="47" t="s">
        <v>274</v>
      </c>
      <c r="E35" s="47" t="s">
        <v>275</v>
      </c>
      <c r="F35" s="23">
        <v>44071</v>
      </c>
      <c r="G35" s="43"/>
    </row>
    <row r="36" spans="1:7" x14ac:dyDescent="0.25">
      <c r="A36" s="14" t="s">
        <v>80</v>
      </c>
      <c r="B36" s="14" t="s">
        <v>77</v>
      </c>
      <c r="C36" s="15" t="s">
        <v>79</v>
      </c>
      <c r="D36" s="13" t="s">
        <v>94</v>
      </c>
      <c r="E36" s="75" t="s">
        <v>78</v>
      </c>
      <c r="F36" s="42">
        <v>44048.868750000001</v>
      </c>
      <c r="G36" s="43"/>
    </row>
    <row r="37" spans="1:7" x14ac:dyDescent="0.25">
      <c r="A37" s="14" t="s">
        <v>70</v>
      </c>
      <c r="B37" s="14" t="s">
        <v>67</v>
      </c>
      <c r="C37" s="15" t="s">
        <v>69</v>
      </c>
      <c r="D37" s="13" t="s">
        <v>93</v>
      </c>
      <c r="E37" s="75" t="s">
        <v>68</v>
      </c>
      <c r="F37" s="42">
        <v>44040.623611111114</v>
      </c>
      <c r="G37" s="43"/>
    </row>
    <row r="38" spans="1:7" x14ac:dyDescent="0.25">
      <c r="A38" s="20" t="s">
        <v>199</v>
      </c>
      <c r="B38" s="48" t="s">
        <v>200</v>
      </c>
      <c r="C38" s="20" t="s">
        <v>201</v>
      </c>
      <c r="D38" s="20" t="s">
        <v>202</v>
      </c>
      <c r="E38" s="48" t="s">
        <v>203</v>
      </c>
      <c r="F38" s="23">
        <v>44070</v>
      </c>
      <c r="G38" s="43"/>
    </row>
    <row r="39" spans="1:7" x14ac:dyDescent="0.25">
      <c r="A39" s="20" t="s">
        <v>204</v>
      </c>
      <c r="B39" s="48" t="s">
        <v>205</v>
      </c>
      <c r="C39" s="20" t="s">
        <v>127</v>
      </c>
      <c r="D39" s="20" t="s">
        <v>206</v>
      </c>
      <c r="E39" s="48" t="s">
        <v>207</v>
      </c>
      <c r="F39" s="23">
        <v>44063</v>
      </c>
      <c r="G39" s="43"/>
    </row>
    <row r="40" spans="1:7" ht="30" x14ac:dyDescent="0.25">
      <c r="A40" s="49" t="s">
        <v>276</v>
      </c>
      <c r="B40" s="47" t="s">
        <v>127</v>
      </c>
      <c r="C40" s="47" t="s">
        <v>277</v>
      </c>
      <c r="D40" s="47" t="s">
        <v>278</v>
      </c>
      <c r="E40" s="47" t="s">
        <v>279</v>
      </c>
      <c r="F40" s="23">
        <v>44074</v>
      </c>
      <c r="G40" s="43"/>
    </row>
    <row r="41" spans="1:7" s="43" customFormat="1" x14ac:dyDescent="0.25">
      <c r="A41" s="50" t="s">
        <v>130</v>
      </c>
      <c r="B41" s="50" t="s">
        <v>131</v>
      </c>
      <c r="C41" s="27" t="s">
        <v>69</v>
      </c>
      <c r="D41" s="44">
        <v>8594312247</v>
      </c>
      <c r="E41" s="50" t="s">
        <v>132</v>
      </c>
      <c r="F41" s="42">
        <v>44069</v>
      </c>
    </row>
    <row r="42" spans="1:7" s="43" customFormat="1" x14ac:dyDescent="0.25">
      <c r="A42" s="49" t="s">
        <v>280</v>
      </c>
      <c r="B42" s="47" t="s">
        <v>127</v>
      </c>
      <c r="C42" s="47" t="s">
        <v>281</v>
      </c>
      <c r="D42" s="47" t="s">
        <v>282</v>
      </c>
      <c r="E42" s="47" t="s">
        <v>283</v>
      </c>
      <c r="F42" s="23">
        <v>44071</v>
      </c>
    </row>
    <row r="43" spans="1:7" ht="30" x14ac:dyDescent="0.25">
      <c r="A43" s="20" t="s">
        <v>208</v>
      </c>
      <c r="B43" s="48" t="s">
        <v>209</v>
      </c>
      <c r="C43" s="20" t="s">
        <v>127</v>
      </c>
      <c r="D43" s="20" t="s">
        <v>210</v>
      </c>
      <c r="E43" s="48" t="s">
        <v>211</v>
      </c>
      <c r="F43" s="23">
        <v>44069</v>
      </c>
      <c r="G43" s="43"/>
    </row>
    <row r="44" spans="1:7" x14ac:dyDescent="0.25">
      <c r="A44" s="49" t="s">
        <v>284</v>
      </c>
      <c r="B44" s="47" t="s">
        <v>127</v>
      </c>
      <c r="C44" s="47" t="s">
        <v>285</v>
      </c>
      <c r="D44" s="47" t="s">
        <v>286</v>
      </c>
      <c r="E44" s="47" t="s">
        <v>287</v>
      </c>
      <c r="F44" s="23">
        <v>44071</v>
      </c>
      <c r="G44" s="43"/>
    </row>
    <row r="45" spans="1:7" x14ac:dyDescent="0.25">
      <c r="A45" s="50" t="s">
        <v>147</v>
      </c>
      <c r="B45" s="50" t="s">
        <v>144</v>
      </c>
      <c r="C45" s="27" t="s">
        <v>27</v>
      </c>
      <c r="D45" s="44" t="s">
        <v>145</v>
      </c>
      <c r="E45" s="50" t="s">
        <v>146</v>
      </c>
      <c r="F45" s="42">
        <v>44069</v>
      </c>
      <c r="G45" s="43"/>
    </row>
    <row r="46" spans="1:7" x14ac:dyDescent="0.25">
      <c r="A46" s="50" t="s">
        <v>155</v>
      </c>
      <c r="B46" s="50" t="s">
        <v>156</v>
      </c>
      <c r="C46" s="27" t="s">
        <v>127</v>
      </c>
      <c r="D46" s="44" t="s">
        <v>157</v>
      </c>
      <c r="E46" s="50" t="s">
        <v>158</v>
      </c>
      <c r="F46" s="42">
        <v>44069</v>
      </c>
      <c r="G46" s="43"/>
    </row>
    <row r="47" spans="1:7" ht="30" x14ac:dyDescent="0.25">
      <c r="A47" s="55" t="s">
        <v>117</v>
      </c>
      <c r="B47" s="55" t="s">
        <v>118</v>
      </c>
      <c r="C47" s="24" t="s">
        <v>13</v>
      </c>
      <c r="D47" s="25" t="s">
        <v>119</v>
      </c>
      <c r="E47" s="55" t="s">
        <v>120</v>
      </c>
      <c r="F47" s="42">
        <v>44057</v>
      </c>
      <c r="G47" s="43"/>
    </row>
    <row r="48" spans="1:7" x14ac:dyDescent="0.25">
      <c r="A48" s="50" t="s">
        <v>121</v>
      </c>
      <c r="B48" s="50" t="s">
        <v>122</v>
      </c>
      <c r="C48" s="27" t="s">
        <v>123</v>
      </c>
      <c r="D48" s="44">
        <v>5024003231</v>
      </c>
      <c r="E48" s="50" t="s">
        <v>124</v>
      </c>
      <c r="F48" s="42">
        <v>44069</v>
      </c>
      <c r="G48" s="43"/>
    </row>
    <row r="49" spans="1:7" ht="30" x14ac:dyDescent="0.25">
      <c r="A49" s="51" t="s">
        <v>288</v>
      </c>
      <c r="B49" s="52" t="s">
        <v>222</v>
      </c>
      <c r="C49" s="52" t="s">
        <v>249</v>
      </c>
      <c r="D49" s="52">
        <v>6065494321</v>
      </c>
      <c r="E49" s="52" t="s">
        <v>224</v>
      </c>
      <c r="F49" s="23">
        <v>44072</v>
      </c>
      <c r="G49" s="43"/>
    </row>
    <row r="50" spans="1:7" ht="30" x14ac:dyDescent="0.25">
      <c r="A50" s="49" t="s">
        <v>289</v>
      </c>
      <c r="B50" s="47" t="s">
        <v>222</v>
      </c>
      <c r="C50" s="47" t="s">
        <v>223</v>
      </c>
      <c r="D50" s="47">
        <v>6066683216</v>
      </c>
      <c r="E50" s="47" t="s">
        <v>224</v>
      </c>
      <c r="F50" s="23">
        <v>44074</v>
      </c>
      <c r="G50" s="43"/>
    </row>
    <row r="51" spans="1:7" x14ac:dyDescent="0.25">
      <c r="A51" s="14"/>
      <c r="B51" s="14"/>
      <c r="C51" s="15"/>
      <c r="D51" s="45"/>
      <c r="E51" s="75"/>
      <c r="F51" s="46"/>
      <c r="G51" s="43"/>
    </row>
    <row r="53" spans="1:7" x14ac:dyDescent="0.25">
      <c r="A53" s="29" t="s">
        <v>212</v>
      </c>
    </row>
    <row r="54" spans="1:7" ht="30" x14ac:dyDescent="0.25">
      <c r="A54" s="14" t="s">
        <v>166</v>
      </c>
      <c r="B54" s="40"/>
    </row>
    <row r="55" spans="1:7" ht="30" x14ac:dyDescent="0.25">
      <c r="A55" s="14" t="s">
        <v>179</v>
      </c>
      <c r="B55" s="40" t="s">
        <v>191</v>
      </c>
    </row>
    <row r="56" spans="1:7" ht="30" x14ac:dyDescent="0.25">
      <c r="A56" s="41" t="s">
        <v>215</v>
      </c>
      <c r="B56" s="40"/>
    </row>
    <row r="57" spans="1:7" ht="30" x14ac:dyDescent="0.25">
      <c r="A57" s="14" t="s">
        <v>176</v>
      </c>
      <c r="B57" s="40" t="s">
        <v>191</v>
      </c>
    </row>
    <row r="58" spans="1:7" ht="30" x14ac:dyDescent="0.25">
      <c r="A58" s="14" t="s">
        <v>168</v>
      </c>
      <c r="B58" s="69"/>
    </row>
    <row r="59" spans="1:7" ht="30" x14ac:dyDescent="0.25">
      <c r="A59" s="14" t="s">
        <v>174</v>
      </c>
      <c r="B59" s="69"/>
    </row>
    <row r="60" spans="1:7" x14ac:dyDescent="0.25">
      <c r="A60" s="14" t="s">
        <v>169</v>
      </c>
      <c r="B60" s="69"/>
    </row>
    <row r="61" spans="1:7" ht="30" x14ac:dyDescent="0.25">
      <c r="A61" s="14" t="s">
        <v>172</v>
      </c>
      <c r="B61" s="69"/>
    </row>
    <row r="62" spans="1:7" x14ac:dyDescent="0.25">
      <c r="A62" s="14" t="s">
        <v>180</v>
      </c>
      <c r="B62" s="40"/>
    </row>
    <row r="63" spans="1:7" ht="30" x14ac:dyDescent="0.25">
      <c r="A63" s="14" t="s">
        <v>177</v>
      </c>
      <c r="B63" s="40"/>
    </row>
    <row r="64" spans="1:7" ht="30" x14ac:dyDescent="0.25">
      <c r="A64" s="14" t="s">
        <v>175</v>
      </c>
    </row>
    <row r="65" spans="1:1" ht="30" x14ac:dyDescent="0.25">
      <c r="A65" s="14" t="s">
        <v>173</v>
      </c>
    </row>
    <row r="66" spans="1:1" ht="30" x14ac:dyDescent="0.25">
      <c r="A66" s="14" t="s">
        <v>178</v>
      </c>
    </row>
    <row r="67" spans="1:1" ht="30" x14ac:dyDescent="0.25">
      <c r="A67" s="14" t="s">
        <v>167</v>
      </c>
    </row>
    <row r="68" spans="1:1" ht="30" x14ac:dyDescent="0.25">
      <c r="A68" s="41" t="s">
        <v>216</v>
      </c>
    </row>
    <row r="69" spans="1:1" ht="30" x14ac:dyDescent="0.25">
      <c r="A69" s="41" t="s">
        <v>217</v>
      </c>
    </row>
    <row r="70" spans="1:1" ht="30" x14ac:dyDescent="0.25">
      <c r="A70" s="14" t="s">
        <v>170</v>
      </c>
    </row>
    <row r="71" spans="1:1" ht="30" x14ac:dyDescent="0.25">
      <c r="A71" s="41" t="s">
        <v>218</v>
      </c>
    </row>
    <row r="72" spans="1:1" ht="30" x14ac:dyDescent="0.25">
      <c r="A72" s="41" t="s">
        <v>219</v>
      </c>
    </row>
    <row r="73" spans="1:1" x14ac:dyDescent="0.25">
      <c r="A73" s="14" t="s">
        <v>165</v>
      </c>
    </row>
    <row r="74" spans="1:1" x14ac:dyDescent="0.25">
      <c r="A74" s="14" t="s">
        <v>171</v>
      </c>
    </row>
  </sheetData>
  <sortState xmlns:xlrd2="http://schemas.microsoft.com/office/spreadsheetml/2017/richdata2" ref="A4:F21">
    <sortCondition ref="A4:A21"/>
  </sortState>
  <hyperlinks>
    <hyperlink ref="E37" r:id="rId1" display="mailto:snewton@redbanks.org" xr:uid="{00000000-0004-0000-0100-000000000000}"/>
    <hyperlink ref="E36" r:id="rId2" display="mailto:morgan_breedwell@lcca.com" xr:uid="{00000000-0004-0000-0100-000001000000}"/>
    <hyperlink ref="E31" r:id="rId3" display="mailto:ggatkins@lcca.com" xr:uid="{00000000-0004-0000-0100-000002000000}"/>
    <hyperlink ref="E17" r:id="rId4" display="mailto:wesonnycov@hotmail.com" xr:uid="{00000000-0004-0000-0100-000003000000}"/>
  </hyperlinks>
  <pageMargins left="0.7" right="0.7" top="0.75" bottom="0.75" header="0.3" footer="0.3"/>
  <pageSetup scale="45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F6769FA40DA45B81B9CA8FF55334A" ma:contentTypeVersion="13" ma:contentTypeDescription="Create a new document." ma:contentTypeScope="" ma:versionID="a3dd2ed8846c65f8abc5ed526e759914">
  <xsd:schema xmlns:xsd="http://www.w3.org/2001/XMLSchema" xmlns:xs="http://www.w3.org/2001/XMLSchema" xmlns:p="http://schemas.microsoft.com/office/2006/metadata/properties" xmlns:ns3="9a40adf5-9571-409a-91d7-19aa3ba7164b" xmlns:ns4="47009c05-2bd3-4402-97cf-ed7bfca363f8" targetNamespace="http://schemas.microsoft.com/office/2006/metadata/properties" ma:root="true" ma:fieldsID="2e71539474c88db1e5d306353c2bc82c" ns3:_="" ns4:_="">
    <xsd:import namespace="9a40adf5-9571-409a-91d7-19aa3ba7164b"/>
    <xsd:import namespace="47009c05-2bd3-4402-97cf-ed7bfca363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adf5-9571-409a-91d7-19aa3ba716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09c05-2bd3-4402-97cf-ed7bfca363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AD3637-1B90-4EFB-9A0D-E9B0935F31F4}">
  <ds:schemaRefs>
    <ds:schemaRef ds:uri="http://schemas.microsoft.com/office/infopath/2007/PartnerControls"/>
    <ds:schemaRef ds:uri="http://purl.org/dc/terms/"/>
    <ds:schemaRef ds:uri="9a40adf5-9571-409a-91d7-19aa3ba7164b"/>
    <ds:schemaRef ds:uri="http://schemas.microsoft.com/office/2006/documentManagement/types"/>
    <ds:schemaRef ds:uri="http://schemas.openxmlformats.org/package/2006/metadata/core-properties"/>
    <ds:schemaRef ds:uri="47009c05-2bd3-4402-97cf-ed7bfca363f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700425-1184-4478-82D4-411CDD26F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E8C248-D4F8-4EB2-9F13-E4753AB00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0adf5-9571-409a-91d7-19aa3ba7164b"/>
    <ds:schemaRef ds:uri="47009c05-2bd3-4402-97cf-ed7bfca363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Labs</vt:lpstr>
      <vt:lpstr>LTCFs</vt:lpstr>
      <vt:lpstr>Labs!Print_Titles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Contracted Surveillance Testing Program - Lab Listing</dc:title>
  <dc:creator>keith.knapp</dc:creator>
  <cp:lastModifiedBy>Rebecca Pfalzgraf</cp:lastModifiedBy>
  <cp:lastPrinted>2020-09-03T17:52:32Z</cp:lastPrinted>
  <dcterms:created xsi:type="dcterms:W3CDTF">2020-08-10T14:51:00Z</dcterms:created>
  <dcterms:modified xsi:type="dcterms:W3CDTF">2020-09-03T17:53:15Z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0x01010070EF6769FA40DA45B81B9CA8FF55334A</vt:lpwstr>
  </property>
</Properties>
</file>