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Information and Tools\Section 301 - US action\EU 301\"/>
    </mc:Choice>
  </mc:AlternateContent>
  <xr:revisionPtr revIDLastSave="0" documentId="13_ncr:1_{458284F4-8F68-4223-A770-2FBF123B3924}" xr6:coauthVersionLast="41" xr6:coauthVersionMax="41" xr10:uidLastSave="{00000000-0000-0000-0000-000000000000}"/>
  <bookViews>
    <workbookView xWindow="-120" yWindow="-120" windowWidth="29040" windowHeight="15840" firstSheet="1" activeTab="1" xr2:uid="{C130F1FE-6BAF-48E2-BC82-4BDEA007A193}"/>
  </bookViews>
  <sheets>
    <sheet name="Sheet1" sheetId="3" state="hidden" r:id="rId1"/>
    <sheet name="EU 301 tariff lists" sheetId="5" r:id="rId2"/>
  </sheets>
  <definedNames>
    <definedName name="_xlnm._FilterDatabase" localSheetId="1" hidden="1">'EU 301 tariff lists'!$A$3:$AI$164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93" i="5" l="1"/>
  <c r="AG103" i="5"/>
  <c r="AG102" i="5"/>
  <c r="AG101" i="5"/>
  <c r="AG100" i="5"/>
  <c r="AG99" i="5"/>
  <c r="AG98" i="5"/>
  <c r="AG97" i="5"/>
  <c r="AG96" i="5"/>
  <c r="AG94" i="5"/>
  <c r="AG89" i="5"/>
  <c r="AG80" i="5"/>
  <c r="AG79" i="5"/>
  <c r="AG77" i="5"/>
  <c r="AG76" i="5"/>
  <c r="AG75" i="5"/>
  <c r="AG74" i="5"/>
  <c r="AG66" i="5"/>
  <c r="AG65" i="5"/>
  <c r="AG63" i="5"/>
  <c r="AG61" i="5"/>
  <c r="AG60" i="5"/>
  <c r="AG59" i="5"/>
  <c r="AG56" i="5"/>
  <c r="AG55" i="5"/>
  <c r="AG52" i="5"/>
  <c r="AG49" i="5"/>
  <c r="AG43" i="5"/>
  <c r="AG42" i="5"/>
  <c r="AG39" i="5"/>
  <c r="AG38" i="5"/>
  <c r="AG37" i="5"/>
  <c r="AG34" i="5"/>
  <c r="AG33" i="5"/>
  <c r="AG32" i="5"/>
  <c r="AG31" i="5"/>
  <c r="AG30" i="5"/>
  <c r="AG29" i="5"/>
  <c r="AG28" i="5"/>
  <c r="AG27" i="5"/>
  <c r="AG26" i="5"/>
  <c r="AG25" i="5"/>
  <c r="AG24" i="5"/>
  <c r="AG23" i="5"/>
  <c r="AG19" i="5"/>
  <c r="AG18" i="5"/>
  <c r="AG17" i="5"/>
  <c r="AG16" i="5"/>
  <c r="AG12" i="5"/>
  <c r="AG8" i="5"/>
  <c r="AG7" i="5"/>
  <c r="AG5" i="5"/>
  <c r="AG145" i="5"/>
  <c r="AG144" i="5"/>
  <c r="AG143" i="5"/>
  <c r="AG142" i="5"/>
  <c r="AG141" i="5"/>
  <c r="AG140" i="5"/>
  <c r="AG139" i="5"/>
  <c r="AG138" i="5"/>
  <c r="AG137" i="5"/>
  <c r="AG136" i="5"/>
  <c r="AG135" i="5"/>
  <c r="AG134" i="5"/>
  <c r="AG133" i="5"/>
  <c r="AG132" i="5"/>
  <c r="AG131" i="5"/>
  <c r="AG130" i="5"/>
  <c r="AG129" i="5"/>
  <c r="AG122" i="5"/>
  <c r="AG165" i="5"/>
  <c r="AG117" i="5"/>
  <c r="AG116" i="5"/>
  <c r="AG112" i="5"/>
  <c r="AG111" i="5"/>
  <c r="AG95" i="5"/>
  <c r="AG68" i="5"/>
  <c r="AG64" i="5"/>
  <c r="AG54" i="5"/>
  <c r="AG51" i="5"/>
  <c r="AG50" i="5"/>
  <c r="AG46" i="5"/>
  <c r="AG45" i="5"/>
  <c r="AG44" i="5"/>
  <c r="AG36" i="5"/>
  <c r="AG35" i="5"/>
  <c r="AG15" i="5"/>
  <c r="AG92" i="5"/>
  <c r="AG91" i="5"/>
  <c r="AG88" i="5"/>
  <c r="AG87" i="5"/>
  <c r="AG86" i="5"/>
  <c r="AG62" i="5"/>
  <c r="AG40" i="5"/>
  <c r="AG14" i="5"/>
  <c r="AG13" i="5"/>
  <c r="AG119" i="5"/>
  <c r="AG118" i="5"/>
  <c r="AG115" i="5"/>
  <c r="AG114" i="5"/>
  <c r="AG113" i="5"/>
  <c r="AG85" i="5"/>
  <c r="AG78" i="5"/>
  <c r="AG69" i="5"/>
  <c r="AG41" i="5"/>
  <c r="AG11" i="5"/>
  <c r="AG10" i="5"/>
  <c r="AG6" i="5"/>
  <c r="AG58" i="5"/>
  <c r="AG90" i="5"/>
  <c r="AG164" i="5"/>
  <c r="AG81" i="5"/>
  <c r="AG82" i="5"/>
  <c r="AG120" i="5"/>
  <c r="AG146" i="5"/>
  <c r="AG147" i="5"/>
  <c r="AG148" i="5"/>
  <c r="AG149" i="5"/>
  <c r="AG150" i="5"/>
  <c r="AG151" i="5"/>
  <c r="AG152" i="5"/>
  <c r="AG153" i="5"/>
  <c r="AG156" i="5"/>
  <c r="AG157" i="5"/>
  <c r="AG159" i="5"/>
  <c r="AG160" i="5"/>
  <c r="AG161" i="5"/>
  <c r="AG162" i="5"/>
  <c r="AG104" i="5"/>
  <c r="AG105" i="5"/>
  <c r="AG124" i="5"/>
  <c r="AG125" i="5"/>
  <c r="AG126" i="5"/>
  <c r="AG127" i="5"/>
  <c r="AG128" i="5"/>
  <c r="AG154" i="5"/>
  <c r="AG155" i="5"/>
  <c r="AG158" i="5"/>
  <c r="AG4" i="5"/>
  <c r="AG9" i="5"/>
  <c r="AG20" i="5"/>
  <c r="AG21" i="5"/>
  <c r="AG22" i="5"/>
  <c r="AG47" i="5"/>
  <c r="AG48" i="5"/>
  <c r="AG57" i="5"/>
  <c r="AG83" i="5"/>
  <c r="AG84" i="5"/>
  <c r="AG107" i="5"/>
  <c r="AG110" i="5"/>
  <c r="AG123" i="5"/>
  <c r="AG70" i="5"/>
  <c r="AG71" i="5"/>
  <c r="AG72" i="5"/>
  <c r="AG73" i="5"/>
  <c r="AG106" i="5"/>
  <c r="AG108" i="5"/>
  <c r="AG109" i="5"/>
  <c r="AG121" i="5"/>
  <c r="AG67" i="5"/>
  <c r="AG5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Sheila Goodrich</author>
  </authors>
  <commentList>
    <comment ref="B92" authorId="0" shapeId="0" xr:uid="{18586AD0-9FF7-4AC0-B25D-FB0E3B124344}">
      <text>
        <r>
          <rPr>
            <b/>
            <sz val="9"/>
            <color indexed="81"/>
            <rFont val="Tahoma"/>
            <family val="2"/>
          </rPr>
          <t>Sheila Goodrich:</t>
        </r>
        <r>
          <rPr>
            <sz val="9"/>
            <color indexed="81"/>
            <rFont val="Tahoma"/>
            <family val="2"/>
          </rPr>
          <t xml:space="preserve">
(10/18/2019 added to replace 1604.49.20)</t>
        </r>
      </text>
    </comment>
    <comment ref="C122" authorId="0" shapeId="0" xr:uid="{D22FE8B8-4BAE-4500-BBEB-2F00D071619C}">
      <text>
        <r>
          <rPr>
            <b/>
            <sz val="9"/>
            <color indexed="81"/>
            <rFont val="Tahoma"/>
            <family val="2"/>
          </rPr>
          <t>Sheila Goodrich:</t>
        </r>
        <r>
          <rPr>
            <sz val="9"/>
            <color indexed="81"/>
            <rFont val="Tahoma"/>
            <family val="2"/>
          </rPr>
          <t xml:space="preserve">
added ch 99 number per oct 18, 2019 frn
</t>
        </r>
      </text>
    </comment>
    <comment ref="B161" authorId="0" shapeId="0" xr:uid="{0C873D7F-66E7-47A1-95DD-1CB72FF04399}">
      <text>
        <r>
          <rPr>
            <b/>
            <sz val="9"/>
            <color indexed="81"/>
            <rFont val="Tahoma"/>
            <family val="2"/>
          </rPr>
          <t>Sheila Goodrich:</t>
        </r>
        <r>
          <rPr>
            <sz val="9"/>
            <color indexed="81"/>
            <rFont val="Tahoma"/>
            <family val="2"/>
          </rPr>
          <t xml:space="preserve">
 Customs and Border Protection will issue instructions on entry guidance and implementation</t>
        </r>
      </text>
    </comment>
    <comment ref="B163" authorId="0" shapeId="0" xr:uid="{E0E4602B-9C10-4B19-9805-CD5DB89DA922}">
      <text>
        <r>
          <rPr>
            <b/>
            <sz val="9"/>
            <color indexed="81"/>
            <rFont val="Tahoma"/>
            <family val="2"/>
          </rPr>
          <t>Sheila Goodrich:</t>
        </r>
        <r>
          <rPr>
            <sz val="9"/>
            <color indexed="81"/>
            <rFont val="Tahoma"/>
            <family val="2"/>
          </rPr>
          <t xml:space="preserve">
 Customs and Border Protection will issue instructions on entry guidance and implementation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508BE61-0D61-48C8-BE5D-8285866E8162}"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9A55152B-68AB-4655-A6A5-B8ED43B654D7}" keepAlive="1" name="Query - Table1 (2)" description="Connection to the 'Table1 (2)' query in the workbook." type="5" refreshedVersion="6" background="1" saveData="1">
    <dbPr connection="Provider=Microsoft.Mashup.OleDb.1;Data Source=$Workbook$;Location=Table1 (2);Extended Properties=&quot;&quot;" command="SELECT * FROM [Table1 (2)]"/>
  </connection>
</connections>
</file>

<file path=xl/sharedStrings.xml><?xml version="1.0" encoding="utf-8"?>
<sst xmlns="http://schemas.openxmlformats.org/spreadsheetml/2006/main" count="823" uniqueCount="498">
  <si>
    <t>HTS</t>
  </si>
  <si>
    <t>8429.52.10</t>
  </si>
  <si>
    <t>8429.52.50</t>
  </si>
  <si>
    <t>0203.29.40</t>
  </si>
  <si>
    <t>Frozen meat of swine, other than retail cuts, nesoi</t>
  </si>
  <si>
    <t>0404.10.05</t>
  </si>
  <si>
    <t>Whey protein concentrates</t>
  </si>
  <si>
    <t>0405.10.10</t>
  </si>
  <si>
    <t>Butter subject to quota pursuant to chapter 4 additional US note 6</t>
  </si>
  <si>
    <t>0405.10.20</t>
  </si>
  <si>
    <t>0805.10.00</t>
  </si>
  <si>
    <t>Oranges, fresh or dried</t>
  </si>
  <si>
    <t>0805.21.00</t>
  </si>
  <si>
    <t>0805.22.00</t>
  </si>
  <si>
    <t>Clementines, fresh or dried, other</t>
  </si>
  <si>
    <t>0811.90.80</t>
  </si>
  <si>
    <t>Fruit, nesoi, frozen, whether or not previously steamed or boiled</t>
  </si>
  <si>
    <t>0813.40.30</t>
  </si>
  <si>
    <t>Cherries, dried</t>
  </si>
  <si>
    <t>1605.53.05</t>
  </si>
  <si>
    <t>Mussels, containing fish meats or in prepared meals</t>
  </si>
  <si>
    <t>1605.53.60</t>
  </si>
  <si>
    <t>Mussels, prepared or preserved</t>
  </si>
  <si>
    <t>1605.56.05</t>
  </si>
  <si>
    <t>Products of clams, cockles, and arkshells containing fish meat; prepared meals</t>
  </si>
  <si>
    <t>1605.56.10</t>
  </si>
  <si>
    <t>Razor clams, in airtight containers, prepared or preserved, nesoi</t>
  </si>
  <si>
    <t>1605.56.15</t>
  </si>
  <si>
    <t>1605.56.20</t>
  </si>
  <si>
    <t>1605.56.30</t>
  </si>
  <si>
    <t>Clams, prepared or preserved, other than in airtight containers</t>
  </si>
  <si>
    <t>1605.56.60</t>
  </si>
  <si>
    <t>Cockles and arkshells, prepared or preserved</t>
  </si>
  <si>
    <t>1605.59.05</t>
  </si>
  <si>
    <t>Products of molluscs nesoi containing fish meat; prepared meals of molluscs nesoi</t>
  </si>
  <si>
    <t>1605.59.60</t>
  </si>
  <si>
    <t>Molluscs nesoi, prepared or preserved</t>
  </si>
  <si>
    <t>2005.70.25</t>
  </si>
  <si>
    <t>Olives, green, in a saline solution, pitted or stuffed, not place packed</t>
  </si>
  <si>
    <t>2007.99.70</t>
  </si>
  <si>
    <t>Currant and berry fruit jellies</t>
  </si>
  <si>
    <t>2008.40.00</t>
  </si>
  <si>
    <t>Pears, otherwise prepared or preserved, nesoi</t>
  </si>
  <si>
    <t>2008.60.00</t>
  </si>
  <si>
    <t>Cherries, otherwise prepared or preserved, nesoi</t>
  </si>
  <si>
    <t>2008.70.20</t>
  </si>
  <si>
    <t>Peaches (excluding nectarines), otherwise prepared or preserved, not elsewhere specified or included</t>
  </si>
  <si>
    <t>2008.97.90</t>
  </si>
  <si>
    <t>2009.89.20</t>
  </si>
  <si>
    <t>Pear juice, concentrated or not concentrated</t>
  </si>
  <si>
    <t>2009.89.80</t>
  </si>
  <si>
    <t>Juice of any single vegetable, other than tomato, concentrated or not concentrated</t>
  </si>
  <si>
    <t>2204.21.50</t>
  </si>
  <si>
    <t>8201.40.60</t>
  </si>
  <si>
    <t>8203.20.20</t>
  </si>
  <si>
    <t>Base metal tweezers</t>
  </si>
  <si>
    <t>8203.20.60</t>
  </si>
  <si>
    <t>Pliers (including cutting pliers but not slip joint pliers), pincers and similar tools</t>
  </si>
  <si>
    <t>8203.30.00</t>
  </si>
  <si>
    <t>Metal cutting shears and similar tools, and base metal parts thereof</t>
  </si>
  <si>
    <t>8203.40.60</t>
  </si>
  <si>
    <t>8205.40.00</t>
  </si>
  <si>
    <t>Screwdrivers and base metal parts thereof</t>
  </si>
  <si>
    <t>8211.93.00</t>
  </si>
  <si>
    <t>Knives having other than fixed blades</t>
  </si>
  <si>
    <t>8211.94.50</t>
  </si>
  <si>
    <t>Base metal blades for knives having other than fixed blades</t>
  </si>
  <si>
    <t>8467.19.50</t>
  </si>
  <si>
    <t>8468.80.10</t>
  </si>
  <si>
    <t>8468.90.10</t>
  </si>
  <si>
    <t>8514.20.40</t>
  </si>
  <si>
    <t>9002.11.90</t>
  </si>
  <si>
    <t>Self-propelled backhoes, shovels, clamshells and draglines with a 360 degree revolving superstructure</t>
  </si>
  <si>
    <t>Self-propelled machinery with a 360 degree revolving superstructure, other than backhoes, shovels, clamshells and draglines</t>
  </si>
  <si>
    <t xml:space="preserve"> </t>
  </si>
  <si>
    <t>3901.90.1000</t>
  </si>
  <si>
    <t xml:space="preserve">Chlorinated polyethylene elastomer, in white or pale yellow powder form, containing 28 to 44 percent by weight of chlorine (described in statistical reporting number 3901.90.1000) </t>
  </si>
  <si>
    <t>3904.61.0090</t>
  </si>
  <si>
    <t xml:space="preserve">Polytetrafluoroethylene ((C2F4)n), having a particle size of 5 to 500 microns and a melting point of 315 to 329 degrees Celsius (described in statistical reporting number 3904.61.0090) </t>
  </si>
  <si>
    <t>3906.90.2000</t>
  </si>
  <si>
    <t xml:space="preserve">Expandable plastics beads, 0.30 to 0.50 mm in diameter, consisting of copolymers of methylmethacrylate (62 to 64 percent by weight) and styrene (26 to 28 percent by weight) (described in statistical reporting number 3906.90.2000) </t>
  </si>
  <si>
    <t>3907.20.0000</t>
  </si>
  <si>
    <t>Polyol blends containing 92 percent or more by weight of polyether polyol (CAS number 9049-71-2) and 2.5% or more by weight of N,Ndimethylcyclohexamine (described in statistical reporting number 3907.20.0000)</t>
  </si>
  <si>
    <t xml:space="preserve">Hot melt flat shapes of biaxiallyoriented polypropylene  (BOPP) film with an acrylic emulsion (described in statistical reporting number 3919.90.5060) </t>
  </si>
  <si>
    <t>3919.90.5060</t>
  </si>
  <si>
    <t xml:space="preserve">Polyvinyl chloride film, coated on one side with pressure sensitive solventacrylic adhesive that allows for easy removal from a flat glass or flat, rigid, clear plastics surface, 106.7 cm, 137.2 cm or 152.4 cm in width, and 30.38 m or 49.99 m in length, with regular perforations measuring 1.5 to 1.6 mm in diameter, where the perforations cover 30, 40 or 50 percent of the surface area (described in statistical reporting number 3919.90.5060) </t>
  </si>
  <si>
    <t xml:space="preserve">Printed rectangular polyethylene sheets depicting images on one side, with self-adhesive edges protected with peel-off liners on the other side, measuring 30.5 cm by 45.7 cm or 30.5 cm by 25.4 cm  (described in statistical reporting number 3919.90.5060) </t>
  </si>
  <si>
    <t xml:space="preserve">Self-adhesive colored or printed polyvinyl chloride film with a peelable liner, in rolls, measuring 30.5 cm or 50.8 cm in width and 3.05 m to 6.10 m in length, of a kind used for lining shelves or drawers (described in statistical reporting number 3919.90.5060) </t>
  </si>
  <si>
    <t xml:space="preserve">Printed, nonpermeable plastic film of ethylene designed for use in packaging personal care products such as baby wipes, adult wipes and similar wet stack products (provided for in statistical reporting number 3920.10.0000) </t>
  </si>
  <si>
    <t>3920.10.0000</t>
  </si>
  <si>
    <t xml:space="preserve">Polyethylene film of a kind used for wrapping perishable foods, in rolls measuring 30.5 cm in width and up to 76.2 m in length, with a starter edge tab, put up in retail packages incorporating a built-in slide cutter and grip strip for holding the film in place until subsequent use (described in statistical reporting number 3920.10.0000) </t>
  </si>
  <si>
    <t xml:space="preserve">Rectangular sheets of high-density or low-density polyethylene, 111.75 cm to 215.9 cm in width, and 152.4 cm to 304.8 cm in length, with a sticker attached to mark the center of each sheet, of a kind used in hospital or surgery center operating rooms (described in statistical reporting number 3920.10.0000) </t>
  </si>
  <si>
    <t>8407.90.1020</t>
  </si>
  <si>
    <t xml:space="preserve">Spark-ignition rotary or reciprocating internal combustion piston engines to be installed in agricultural or horticultural machinery or equipment, 4,476 W or more but not more than 37.6 kW, each valued not over $180 (described in statistical reporting number 8407.90.1020) </t>
  </si>
  <si>
    <t xml:space="preserve">Gasoline or liquid propane (LP) engines each having a displacement of more than 2 liters but not more than 2.5 liters (described in statistical reporting number 8407.90.9010) </t>
  </si>
  <si>
    <t>8407.90.9010</t>
  </si>
  <si>
    <t>8407.90.9040</t>
  </si>
  <si>
    <t xml:space="preserve">Spark-ignition internal combustion piston engines, not elsewhere specified or included, 746 W or greater but not exceeding 4,476 W, with an engine displacement of not more than 430 cc (described in statistical reporting number 8407.90.9040) </t>
  </si>
  <si>
    <t>8419.89.9585</t>
  </si>
  <si>
    <t xml:space="preserve">Heat guns (described in statistical reporting number 8419.89.9585) </t>
  </si>
  <si>
    <t xml:space="preserve">Heated tissue preparation microscope slide flattening tables (described in statistical reporting number 8419.89.9585) </t>
  </si>
  <si>
    <t>8424.89.9000</t>
  </si>
  <si>
    <t xml:space="preserve">Air amplifiers powered solely by an external source of compressed air, which is routed through the apparatus in such a manner as to draw in ambient air, increase its speed and direct the air through an output port, each such apparatus not exceeding 1 kg in weight (described in statistical reporting number 8424.89.9000) </t>
  </si>
  <si>
    <t xml:space="preserve">Apparatus capable of generating and projecting liquid particles of a size that simulates haze, fog or snow (depending on the composition of the liquid or powdered source), whether or not incorporating laser or other lighting apparatus (described in statistical reporting number 8424.89.9000) </t>
  </si>
  <si>
    <t xml:space="preserve">Apparatus capable of mechanically generating and projecting bubbles from a liquid source, each apparatus weighing more than 2.5 kg but not more than 6.5 kg (described in statistical reporting number 8424.89.9000) </t>
  </si>
  <si>
    <t xml:space="preserve">Aroma-spraying sets, each of which includes a battery-powered aerosol apparatus and a glass bottle containing not more than 25 ml of essential oil solution, each set weighing not more than 300 g (described in statistical reporting number 8424.89.9000) </t>
  </si>
  <si>
    <t xml:space="preserve">Collars of a size suitable for dogs or cats, fitted with a means to provide a stimulus to the animal, by means of a sprayer, whether or not combined with a static electric discharge device or sound emitter; and such collars capable of being controlled by an external transmission device, whether or not the controller is presented with the collar as a set (described in statistical reporting number 8424.89.9000) </t>
  </si>
  <si>
    <t xml:space="preserve">Dispensers of hand-cleaning or hand-sanitizing solutions, whether employing a manual pump or a proximity-detecting battery-operated pump, each article weighing not more than 3 kg (described in statistical reporting number 8424.89.9000) </t>
  </si>
  <si>
    <t xml:space="preserve">Oral irrigators (dental water-jet machines) (described in statistical reporting number 8424.89.9000) </t>
  </si>
  <si>
    <t xml:space="preserve">Parts washers, each consisting of a steel basin having a capacity no greater than 100 liters, steel drain plug, support legs and a shelf, a recirculating centrifugal pump assembly, a power cord incorporating an electrical fusible link, a gooseneck spigot assembly, with a steel lid held by a “piano-type” hinge and by a lid support bracket incorporating a mechanical fusible link (described in statistical reporting number 8424.89.9000) </t>
  </si>
  <si>
    <t xml:space="preserve">Rotary surface washers, consisting of a tube, at one end of which is a fitting suitable for connection to an external power washer and a handle for controlling the position of the apparatus, and at the other end of which is an assembly of one or more rotating brushes that receive the output of the external power washer (described in statistical reporting number 8424.89.9000) </t>
  </si>
  <si>
    <t xml:space="preserve">Wet- and dry-diffusion apparatus fitted for incorporation into scent-releasing machines (described in statistical reporting number 8424.89.9000) </t>
  </si>
  <si>
    <t>8432.29.0060</t>
  </si>
  <si>
    <t xml:space="preserve">Walk behind rotary tillers, electric powered, individually weighing less than 14 kg (described in statistical reporting number 8432.29.0060) </t>
  </si>
  <si>
    <t>8432.42.0000</t>
  </si>
  <si>
    <t xml:space="preserve">Fertilizer distributors with a capacity not exceeding 40 kg (described in statistical reporting number 8432.42.0000) </t>
  </si>
  <si>
    <t>8465.95.0055</t>
  </si>
  <si>
    <t xml:space="preserve">Benchtop drill presses, each with a power rating of less than 750 watts and valued under $1,000 each (described in statistical reporting number 8465.95.0055) </t>
  </si>
  <si>
    <t>8483.30.8020</t>
  </si>
  <si>
    <t xml:space="preserve">Bearing housings each valued over $2000 (described in statistical reporting number 8483.30.8020) </t>
  </si>
  <si>
    <t>8501.10.6020</t>
  </si>
  <si>
    <t xml:space="preserve">AC motors, of 18.65W or more but not exceeding 37.5 W, each with attached actuators, crankshafts or gears (described in statistical reporting number 8501.10.6020) </t>
  </si>
  <si>
    <t xml:space="preserve">C-frame 2-pole AC electric motors, of 18.65W or more but not exceeding 37.5 W, each valued not over $4 (described in statistical reporting number 8501.10.6020) </t>
  </si>
  <si>
    <t>8501.10.6080</t>
  </si>
  <si>
    <t xml:space="preserve">Electric motors, of 18.65W or more but not exceeding 37.5 W, each valued over $28 but not over $35 (described in statistical reporting number 8501.10.6080) </t>
  </si>
  <si>
    <t>8501.31.8010</t>
  </si>
  <si>
    <t>Amorphous silicon solar chargers with a power output of 100 W or less (described in statistical reporting number 8501.31.8010)</t>
  </si>
  <si>
    <t>8501.52.4000</t>
  </si>
  <si>
    <t xml:space="preserve">Electric motors, each with an output rating not exceeding 800 W (described in statistical reporting number 8501.52.4000) </t>
  </si>
  <si>
    <t>8503.00.9520</t>
  </si>
  <si>
    <t xml:space="preserve">Armature shafts for electric motors of heading 8501 (described in statistical reporting number 8503.00.9520) </t>
  </si>
  <si>
    <t xml:space="preserve">Windshield wiper motor covers and shafts (described in statistical reporting number 8503.00.9520) </t>
  </si>
  <si>
    <t>8536.30.8000</t>
  </si>
  <si>
    <t xml:space="preserve">Leakage current detection and interruption (LCDI) cords (described in statistical reporting number 8536.30.8000) </t>
  </si>
  <si>
    <t>8537.10.3000</t>
  </si>
  <si>
    <t xml:space="preserve">Control boards for stoves, ranges and ovens of heading 8516 (described in statistical reporting number 8537.10.3000) </t>
  </si>
  <si>
    <t>8541.10.0050</t>
  </si>
  <si>
    <t xml:space="preserve">Zener diodes, each valued not over $0.25 (described in statistical reporting number 8541.10.0050) </t>
  </si>
  <si>
    <t>8543.70.4500</t>
  </si>
  <si>
    <t>Position or speed sensors for motor vehicle transmission systems, each valued not over $12 (described in statistical reporting number 8543.70.4500) (</t>
  </si>
  <si>
    <t xml:space="preserve">Wheel speed sensors for anti-lock motor vehicle braking systems, each valued not over $12 (described in statistical reporting number 8543.70.4500) </t>
  </si>
  <si>
    <t>8543.70.9960</t>
  </si>
  <si>
    <t xml:space="preserve">Antenna amplifiers, each valued not over $15 (described in statistical reporting number 8543.70.9960) </t>
  </si>
  <si>
    <t xml:space="preserve">Antenna noise suppressors, each valued not over $5 (described in statistical reporting number 8543.70.9960) </t>
  </si>
  <si>
    <t xml:space="preserve">Apparatus using passive infrared detection sensors designed for turning lights on and off  (described in statistical reporting number 8543.70.9960) </t>
  </si>
  <si>
    <t xml:space="preserve">Audio controllers, each valued not over $100 (described in statistical reporting number 8543.70.9960) </t>
  </si>
  <si>
    <t xml:space="preserve">Audio mixers, each valued not over $75 (described in statistical reporting number 8543.70.9960) </t>
  </si>
  <si>
    <t xml:space="preserve">Devices incorporating sensors and monitors for identifying encoded television and radio signal information of survey participants (described in statistical reporting number 8543.70.9960) </t>
  </si>
  <si>
    <t xml:space="preserve">Electrically powered cat noise control devices (described in statistical reporting number 8543.70.9960) </t>
  </si>
  <si>
    <t xml:space="preserve">Electrically powered combs of a kind used on pets (described in statistical reporting number 8543.70.9960) </t>
  </si>
  <si>
    <t xml:space="preserve">Electrically powered dog training, controlling, repelling or locating apparatus whether or not put up in kits, including dog collars fitted with GPS or other transmitting or receiving devices and electrical barrier transmitter devices (described in statistical reporting number 8543.70.9960) </t>
  </si>
  <si>
    <t xml:space="preserve">Electrically powered insect control apparatus (described in statistical reporting number 8543.70.9960) </t>
  </si>
  <si>
    <t xml:space="preserve">Electrically powered static-emitting plastic strips designed for use in training or controlling pets (described in statistical reporting number 8543.70.9960) </t>
  </si>
  <si>
    <t xml:space="preserve">LED lamps for flash curing nail polish (described in statistical reporting number 8543.70.9960) </t>
  </si>
  <si>
    <t xml:space="preserve">Liquid leak detectors (described in statistical reporting number 8543.70.9960) </t>
  </si>
  <si>
    <t xml:space="preserve">Multiple device remote controls, other than radio remote control, each valued not over $2 (described in statistical reporting number 8543.70.9960) </t>
  </si>
  <si>
    <t>Robots, programmable, measuring not more than 40 cm high by 22 cm wide by 27 cm deep, incorporating an LCD display, camera and microphone but without "hands" (described in statistical reporting number 8543.70.9960) (</t>
  </si>
  <si>
    <t>8607.30.1000</t>
  </si>
  <si>
    <t>Couplers, knuckles and yokes and parts thereof for vehicles of heading 8605 or 8606 (described in statistical reporting number 8607.30.1000) (</t>
  </si>
  <si>
    <t xml:space="preserve">Motorcycles (including mopeds), with reciprocating internal combustion piston engine of a cylinder capacity not exceeding 50 cc, valued not over $500 each (described in statistical reporting number 8711.10.0000) </t>
  </si>
  <si>
    <t>8711.10.0000</t>
  </si>
  <si>
    <t xml:space="preserve">Polarizing film, of triacetate, with a pressure sensitive adhesive backing (described in statistical reporting number 9001.20.0000) </t>
  </si>
  <si>
    <t>9001.20.0000</t>
  </si>
  <si>
    <t>9025.19.8040</t>
  </si>
  <si>
    <t xml:space="preserve">Digital clinical thermometers, valued not over $11 each (described in statistical reporting number 9025.19.8040) </t>
  </si>
  <si>
    <t xml:space="preserve">Cooking thermometers, including candy and deep-fry thermometers (described in statistical reporting number 9025.19.8080) </t>
  </si>
  <si>
    <t>9025.19.8080</t>
  </si>
  <si>
    <t xml:space="preserve">Infrared thermometers (described in statistical reporting number 9025.19.8080) </t>
  </si>
  <si>
    <t>9025.80.1000</t>
  </si>
  <si>
    <t>Combined thermometer and hygrometer devices (described in statistical reporting number 9025.80.1000)</t>
  </si>
  <si>
    <t xml:space="preserve">Pulse output gas meters of a kind that can be read remotely (described in statistical reporting number 9028.10.0000) </t>
  </si>
  <si>
    <t>9028.10.0000</t>
  </si>
  <si>
    <t>9028.20.0000</t>
  </si>
  <si>
    <t xml:space="preserve">Pulse output water meters, of cast stainless steel (described in statistical reporting number 9028.20.0000) </t>
  </si>
  <si>
    <t>9029.20.4080</t>
  </si>
  <si>
    <t xml:space="preserve">Fingertip pulse oximeters (described in statistical reporting number 9029.20.4080)” </t>
  </si>
  <si>
    <t>Polyethylene film, 20.32 to 198.12 cm in width, and 30.5 to 2000.5 m in length, coated on one side with solvent acrylic adhesive, clear or in transparent colors, whether or not printed, in rolls (described in statistical reporting number 3919.90.5060)</t>
  </si>
  <si>
    <t>Tissue sample paraffin floatation baths (described in statistical reporting number 8419.89.9585</t>
  </si>
  <si>
    <t>0403.10.50</t>
  </si>
  <si>
    <t>Yogurt, in dry form, whether or not flavored or containing add fruit or cocoa, not subject to gen nte 15 or add. US nte 10 to Ch.4</t>
  </si>
  <si>
    <t>0403.10.90</t>
  </si>
  <si>
    <t>Yogurt, not in dry form, whether or not flavored or containing add fruit or cocoa</t>
  </si>
  <si>
    <t>0403.90.85</t>
  </si>
  <si>
    <t>Fermented milk o/than dried fermented milk or o/than dried milk with added lactic ferments</t>
  </si>
  <si>
    <t>0403.90.90</t>
  </si>
  <si>
    <t>Curdled milk/cream/kephir &amp; other fermentd or acid. milk/cream subject to add US note 10 to Ch.4</t>
  </si>
  <si>
    <t>0405.20.20</t>
  </si>
  <si>
    <t>Butter substitute dairy spreads, over 45% butterfat weight, subject to quota pursuant to chapter 4 additional US note 14</t>
  </si>
  <si>
    <t>0405.20.30</t>
  </si>
  <si>
    <t>Butter substitute dairy spreads, over 45% butterfat weight, not subj to gen note 15 and in excess of quota in ch. 4 additional US note 14</t>
  </si>
  <si>
    <t>0405.20.80</t>
  </si>
  <si>
    <t>Other dairy spreads, not butter substitutes or of a type provided for in chapter 4 additional US note 1</t>
  </si>
  <si>
    <t>0405.90.10</t>
  </si>
  <si>
    <t>Fats and oils derived from milk, other than butter or dairy spreads, subject to quota pursuant to chapter 4 additional US note 14</t>
  </si>
  <si>
    <t>0406.10.28</t>
  </si>
  <si>
    <t>Fresh (unripened/uncured) cheddar cheese, cheese/subs for cheese cont or proc from cheddar cheese, not subj to Ch4 US note 18, not GN15</t>
  </si>
  <si>
    <t>0406.10.54</t>
  </si>
  <si>
    <t>Fresh (unripened/uncured) Italian-type cheeses from cow milk, cheese/substitutes cont or proc therefrom, subj to Ch4 US nte 21, not GN15</t>
  </si>
  <si>
    <t>0406.10.58</t>
  </si>
  <si>
    <t>Fresh (unrip./uncured) Italian-type cheeses from cow milk, cheese/substitutes cont or proc therefrom, not subj to Ch4 US note 21 or GN15</t>
  </si>
  <si>
    <t>0406.10.68</t>
  </si>
  <si>
    <t>Fresh (unripened/uncured) Swiss/emmentaler cheeses exc eye formation, gruyere-process cheese and cheese cont or proc. from such, not subj ..</t>
  </si>
  <si>
    <t>0406.10.84</t>
  </si>
  <si>
    <t>Fresh cheese, and substitutes for cheese, cont. cows milk, neosi, o/0.5% by wt. of butterfat, descr in add US note 16 to Ch 4, not GN15</t>
  </si>
  <si>
    <t>0406.10.88</t>
  </si>
  <si>
    <t>Fresh cheese, and substitutes for cheese, cont. cows milk, neosi, o/0.5% by wt. of butterfat, not descr in add US note 16 to Ch 4, not GN 15</t>
  </si>
  <si>
    <t>0406.10.95</t>
  </si>
  <si>
    <t>Fresh cheese, and substitutes for cheese, not cont. cows milk, neosi, o/0.5% by wt. of butterfat</t>
  </si>
  <si>
    <t>0406.20.51</t>
  </si>
  <si>
    <t>Romano, reggiano, provolone, provoletti, sbrinz and goya, made from cow's milk, grated or powdered, subject to add US note 21 to Ch.4</t>
  </si>
  <si>
    <t>0406.20.53</t>
  </si>
  <si>
    <t>Romano, reggiano, provolone, provoletti, sbrinz and goya, made from cow's milk, grated or powdered, not subj to Ch4 US nte 21 or GN15</t>
  </si>
  <si>
    <t>0406.20.69</t>
  </si>
  <si>
    <t>Cheese containing or processed from american-type cheese (except cheddar), grated or powdered, subject to add US note 19 to Ch. 4</t>
  </si>
  <si>
    <t>0406.20.77</t>
  </si>
  <si>
    <t>Cheese containing or processed from italian-type cheeses made from cow's milk, grated or powdered, subject to add US note 21 to Ch. 4</t>
  </si>
  <si>
    <t>0406.20.79</t>
  </si>
  <si>
    <t>Cheese containing or processed from italian-type cheeses made from cow's milk, grated or powdered, not subject to add US note 21 to Ch. 4</t>
  </si>
  <si>
    <t>0406.20.87</t>
  </si>
  <si>
    <t>Cheese (including mixtures), nesoi, n/o 0.5% by wt. of butterfat, grated or powdered, not subject to add US note 23 to Ch. 4</t>
  </si>
  <si>
    <t>0406.20.91</t>
  </si>
  <si>
    <t>Cheese (including mixtures), nesoi, o/0.5% by wt of butterfat, w/cow's milk, grated or powdered, not subject to add US note 16 to Ch. 4</t>
  </si>
  <si>
    <t>0406.30.05</t>
  </si>
  <si>
    <t>Stilton cheese, processed, not grated or powdered, subject to add US note 24 to Ch. 4</t>
  </si>
  <si>
    <t>0406.30.18</t>
  </si>
  <si>
    <t>Blue-veined cheese (except roquefort), processed, not grated or powdered, not subject to gen. note 15 or add. US note 17 to Ch. 4</t>
  </si>
  <si>
    <t>0406.30.28</t>
  </si>
  <si>
    <t>Cheddar cheese, processed, not grated or powdered, not subject to gen note 15 or in add US note 18 to Ch. 4</t>
  </si>
  <si>
    <t>0406.30.34</t>
  </si>
  <si>
    <t>Colby cheese, processed, not grated or powdered, subject to add US note 19 to Ch. 4</t>
  </si>
  <si>
    <t>0406.30.38</t>
  </si>
  <si>
    <t>Colby cheese, processed, not grated or powdered, not subject to gen note 15 or add US note 19 to Ch. 4</t>
  </si>
  <si>
    <t>0406.30.51</t>
  </si>
  <si>
    <t>0406.30.53</t>
  </si>
  <si>
    <t>0406.30.55</t>
  </si>
  <si>
    <t>0406.30.69</t>
  </si>
  <si>
    <t>0406.30.79</t>
  </si>
  <si>
    <t>0406.30.85</t>
  </si>
  <si>
    <t>0406.30.89</t>
  </si>
  <si>
    <t>0406.40.44</t>
  </si>
  <si>
    <t>Stilton cheese, nesoi, in original loaves, subject to add. US note 24 to Ch. 4</t>
  </si>
  <si>
    <t>0406.40.48</t>
  </si>
  <si>
    <t>Stilton cheese, nesoi, not in original loaves, subject to add. US note 24 to Ch. 4</t>
  </si>
  <si>
    <t>0406.40.54</t>
  </si>
  <si>
    <t>Blue-veined cheese, nesoi, in original loaves, subject to add. US note 17 to Ch. 4</t>
  </si>
  <si>
    <t>0406.90.08</t>
  </si>
  <si>
    <t>Cheddar cheese, neosi, subject to add. US note 18 to Ch. 4</t>
  </si>
  <si>
    <t>0406.90.12</t>
  </si>
  <si>
    <t>0406.90.14</t>
  </si>
  <si>
    <t>0406.90.16</t>
  </si>
  <si>
    <t>Edam and gouda cheese, nesoi, subject to add. US note 20 to Ch. 4</t>
  </si>
  <si>
    <t>0406.90.32</t>
  </si>
  <si>
    <t>0406.90.41</t>
  </si>
  <si>
    <t>0406.90.42</t>
  </si>
  <si>
    <t>0406.90.43</t>
  </si>
  <si>
    <t>0406.90.46</t>
  </si>
  <si>
    <t>0406.90.48</t>
  </si>
  <si>
    <t>0406.90.52</t>
  </si>
  <si>
    <t>0406.90.54</t>
  </si>
  <si>
    <t>Colby cheese, nesoi, not subject to gen. note 15 or to add. US note 19 to Ch. 4</t>
  </si>
  <si>
    <t>0406.90.56</t>
  </si>
  <si>
    <t>Cheeses, nesoi, from sheep's milk in original loaves and suitable for grating</t>
  </si>
  <si>
    <t>0406.90.57</t>
  </si>
  <si>
    <t>Pecorino cheese, from sheep's milk, in original loaves, not suitable for grating</t>
  </si>
  <si>
    <t>0406.90.68</t>
  </si>
  <si>
    <t>0406.90.72</t>
  </si>
  <si>
    <t>0406.90.74</t>
  </si>
  <si>
    <t>0406.90.78</t>
  </si>
  <si>
    <t>0406.90.82</t>
  </si>
  <si>
    <t>0406.90.90</t>
  </si>
  <si>
    <t>0406.90.92</t>
  </si>
  <si>
    <t>0406.90.94</t>
  </si>
  <si>
    <t>0406.90.95</t>
  </si>
  <si>
    <t>0406.90.97</t>
  </si>
  <si>
    <t>0406.90.99</t>
  </si>
  <si>
    <t>0711.20.18</t>
  </si>
  <si>
    <t>0711.20.28</t>
  </si>
  <si>
    <t>0711.20.38</t>
  </si>
  <si>
    <t>Olives, n/pitted, nesoi</t>
  </si>
  <si>
    <t>0711.20.40</t>
  </si>
  <si>
    <t>0805.50.20</t>
  </si>
  <si>
    <t>Lemons, fresh or dried</t>
  </si>
  <si>
    <t>0812.10.00</t>
  </si>
  <si>
    <t>0901.21.00</t>
  </si>
  <si>
    <t>Coffee, roasted, not decaffeinated</t>
  </si>
  <si>
    <t>0901.22.00</t>
  </si>
  <si>
    <t>Coffee, roasted, decaffeinated</t>
  </si>
  <si>
    <t>1509.10.20</t>
  </si>
  <si>
    <t>1509.90.20</t>
  </si>
  <si>
    <t>1601.00.20</t>
  </si>
  <si>
    <t>1602.41.90</t>
  </si>
  <si>
    <t>1602.42.20</t>
  </si>
  <si>
    <t>1602.42.40</t>
  </si>
  <si>
    <t>1602.49.10</t>
  </si>
  <si>
    <t>Prepared or preserved pork offal, including mixtures</t>
  </si>
  <si>
    <t>1602.49.20</t>
  </si>
  <si>
    <t>1602.49.40</t>
  </si>
  <si>
    <t>Prepared or preserved pork, not containing cereals or vegetables, nesoi</t>
  </si>
  <si>
    <t>1602.49.90</t>
  </si>
  <si>
    <t>1905.31.00</t>
  </si>
  <si>
    <t>Sweet biscuits</t>
  </si>
  <si>
    <t>1905.32.00</t>
  </si>
  <si>
    <t>Waffles and wafers</t>
  </si>
  <si>
    <t>2005.70.08</t>
  </si>
  <si>
    <t>2005.70.12</t>
  </si>
  <si>
    <t>Olives, green, not pitted, in saline, not ripe</t>
  </si>
  <si>
    <t>2005.70.16</t>
  </si>
  <si>
    <t>2005.70.23</t>
  </si>
  <si>
    <t>Olives, green, in saline, place packed, stuffed, not in containers holding 1 kg or less</t>
  </si>
  <si>
    <t>2009.89.40</t>
  </si>
  <si>
    <t>Prune juice, concentrated or not concentrated</t>
  </si>
  <si>
    <t>2101.11.21</t>
  </si>
  <si>
    <t>Instant coffee, not flavored</t>
  </si>
  <si>
    <t>2208.70.00</t>
  </si>
  <si>
    <t>Liqueurs and cordials</t>
  </si>
  <si>
    <t>4901.10.00</t>
  </si>
  <si>
    <t>Printed books, brochures, leaflets and similar printed matter in single sheets, whether or not folded</t>
  </si>
  <si>
    <t>4908.10.00</t>
  </si>
  <si>
    <t>Transfers (decalcomanias), vitrifiable</t>
  </si>
  <si>
    <t>4911.91.40</t>
  </si>
  <si>
    <t>6110.11.00</t>
  </si>
  <si>
    <t>6110.20.20</t>
  </si>
  <si>
    <t>Sweaters, pullovers and similar articles, knitted or crocheted, of cotton, nesoi</t>
  </si>
  <si>
    <t>6110.30.30</t>
  </si>
  <si>
    <t>6202.99.15</t>
  </si>
  <si>
    <t>6202.99.80</t>
  </si>
  <si>
    <t>6203.11.60</t>
  </si>
  <si>
    <t>6203.11.90</t>
  </si>
  <si>
    <t>Men's or boys' suits of wool or fine animal hair, not knitted or crocheted, nesoi</t>
  </si>
  <si>
    <t>6208.21.00</t>
  </si>
  <si>
    <t>Women's or girls' nightdresses and pajamas, not knitted or crocheted, of cotton</t>
  </si>
  <si>
    <t>6211.12.40</t>
  </si>
  <si>
    <t>6211.12.80</t>
  </si>
  <si>
    <t>6301.30.00</t>
  </si>
  <si>
    <t>Blankets (other than electric blankets) and traveling rugs, of cotton</t>
  </si>
  <si>
    <t>6302.21.50</t>
  </si>
  <si>
    <t>6302.21.90</t>
  </si>
  <si>
    <t>8467.19.10</t>
  </si>
  <si>
    <t>8467.29.00</t>
  </si>
  <si>
    <t>Electromechanical tools for working in the hand, other than drills or saws, with self-contained electric motor</t>
  </si>
  <si>
    <t>4911.91.20</t>
  </si>
  <si>
    <t>4911.91.30</t>
  </si>
  <si>
    <t>6110.12.10</t>
  </si>
  <si>
    <t>6203.19.30</t>
  </si>
  <si>
    <t>Men's or boys' suits, of artificial fibers, nesoi, not knitted or crocheted</t>
  </si>
  <si>
    <t>6203.19.90</t>
  </si>
  <si>
    <t>6301.90.00</t>
  </si>
  <si>
    <t>Blankets and traveling rugs, nesoi</t>
  </si>
  <si>
    <t>9903.89.10</t>
  </si>
  <si>
    <t>9903.89.13</t>
  </si>
  <si>
    <t>9903.89.16</t>
  </si>
  <si>
    <t>9903.89.19</t>
  </si>
  <si>
    <t>9903.89.22</t>
  </si>
  <si>
    <t>9903.89.25</t>
  </si>
  <si>
    <t>9903.89.28</t>
  </si>
  <si>
    <t>9903.89.31</t>
  </si>
  <si>
    <t>9903.89.34</t>
  </si>
  <si>
    <t>9903.89.37</t>
  </si>
  <si>
    <t>9903.89.40</t>
  </si>
  <si>
    <t>9903.89.43</t>
  </si>
  <si>
    <t>9903.89.46</t>
  </si>
  <si>
    <t>9903.89.49</t>
  </si>
  <si>
    <t>Austria</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</si>
  <si>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</si>
  <si>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</si>
  <si>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</si>
  <si>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</si>
  <si>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</si>
  <si>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</si>
  <si>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</si>
  <si>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</si>
  <si>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</si>
  <si>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</si>
  <si>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</si>
  <si>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</si>
  <si>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</si>
  <si>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</si>
  <si>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</si>
  <si>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</si>
  <si>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</si>
  <si>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</si>
  <si>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</si>
  <si>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</si>
  <si>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</si>
  <si>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</si>
  <si>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</si>
  <si>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</si>
  <si>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 xml:space="preserve">Sweden </t>
  </si>
  <si>
    <t>United Kingdom</t>
  </si>
  <si>
    <t>Belgium</t>
  </si>
  <si>
    <t>9903.89.05</t>
  </si>
  <si>
    <t>Processed cheeses made from sheep's milk, including mixtures of such cheeses, not grated or powdered</t>
  </si>
  <si>
    <t>Processed cheese cont/procd fr american-type cheese (ex cheddar), not grated/powdered, subject to add US note 19 to Ch. 4, not GN15</t>
  </si>
  <si>
    <t>Processed cheese cont/procd from italian-type, not grated/powdered, not subject to add US note 21 to Ch. 4, not GN15</t>
  </si>
  <si>
    <t>Goya cheese from cow's milk, not in original loaves, nesoi, not subject to gen. note 15 or to add. US note 21 to Ch. 4</t>
  </si>
  <si>
    <t>Reggiano, Parmesan, Provolone, and Provoletti cheese, nesoi, not from cow's milk, not subject to gen. note 15</t>
  </si>
  <si>
    <t>Colby cheese, nesoi, subject to add. US note 19 to Ch. 4 and entered pursuant to its provisions</t>
  </si>
  <si>
    <t>Cheeses &amp; subst. for cheese(incl. mixt.), nesoi, w/romano/reggiano/parmesan/provolone/etc, f/cow milk, not subj. Ch4 US note 21, not GN15</t>
  </si>
  <si>
    <t>Cheeses &amp; subst. for cheese (incl. mixt.), nesoi, w/ or from blue-veined cheese, subj. to add. US note 17 to Ch.4, not GN15</t>
  </si>
  <si>
    <t>Cheeses &amp; subst. for cheese (incl. mixt.), nesoi, w/ or from blue-veined cheese, not subj. to add. US note 17 to Ch.4, not GN15</t>
  </si>
  <si>
    <t>Cheeses &amp; subst. for cheese (incl. mixt.), nesoi, w/ or from Am. cheese except cheddar, subj. to add. US note 19 to Ch.4, not GN15</t>
  </si>
  <si>
    <t>Cheeses &amp; subst. for cheese (incl. mixt.), nesoi, w/ or from swiss, emmentaler or gruyere, not subj. Ch4 US note 22, not GN15</t>
  </si>
  <si>
    <t>Cheeses &amp; subst. for cheese (incl. mixt.), nesoi, w/butterfat n/o 0.5% by wt, not subject to add. US note 23 to Ch. 4, not GN15</t>
  </si>
  <si>
    <t>Mandarins and other similar citrus hybrids including tangerines, satsumas, clementines, wilkings, fresh or dried</t>
  </si>
  <si>
    <t>Cherries, provisionally preserved, but unsuitable in that state for immediate consumption</t>
  </si>
  <si>
    <t>Boiled clams in immediate airtight containers, the contents of which do not exceed 680 g gross weight</t>
  </si>
  <si>
    <t>Clams, prepared or preserved, excluding boiled clams, in immediate airtight containers, nesoi</t>
  </si>
  <si>
    <t>8802.40.00**</t>
  </si>
  <si>
    <t>2208.30.30**</t>
  </si>
  <si>
    <t>Description</t>
  </si>
  <si>
    <t>Sweaters, pullovers, sweatshirts, waistcoats (vests) and similar articles, knitted or crocheted, of wool</t>
  </si>
  <si>
    <t>Sweaters, pullovers, sweatshirts, waistcoats (vests) and similar articles, knitted or crocheted, of Kashmir goats, wholly of cashmere</t>
  </si>
  <si>
    <t>Sweaters, pullovers and similar articles, knitted or crocheted, of manmade fibers, nesoi</t>
  </si>
  <si>
    <t>Rec perf outwear, women's/girls' anoraks, wind-breakers &amp; similar articles, not k/c, tex mats (not wool, cotton or mmf), cont &lt; 70% by wt of silk</t>
  </si>
  <si>
    <t>Women's/girls' anoraks, wind-breakers &amp; similar articles, not k/c, of tex mats (not wool, cotton or mmf), cont &lt; 70% by wt of silk,</t>
  </si>
  <si>
    <t>Men's or boys' suits of wool, not knitted or crocheted, nesoi, of wool yarn with average fiber diameter of 18.5 micron or less</t>
  </si>
  <si>
    <t>Men's or boys' suits, of textile mats(except wool, cotton or mmf), containing under 70% by weight of silk or silk waste, not knit or croch</t>
  </si>
  <si>
    <t>Women's or girls' swimwear, of textile materials(except mmf), containing 70% or more by weight of silk or silk waste, not knit or crocheted</t>
  </si>
  <si>
    <t>Women's or girls' swimwear, of textile materials(except mmf), containing under 70% by weight of silk or silk waste, not knit or crocheted</t>
  </si>
  <si>
    <t>Bed linen, not knit or crocheted, printed, of cotton, cont any embroidery, lace, braid, edging, trimming, piping or applique work, n/napped</t>
  </si>
  <si>
    <t>Bed linen, not knit or croc, printed, of cotton, not cont any embroidery, lace, braid, edging, trimming, piping or applique work, not napped</t>
  </si>
  <si>
    <t>Single-malt (or straight) Irish and Scotch Whiskies (described in 2208.30.30)
For purposes of 2208.30.30, the product description defines and limits the scope of the proposed action.  **Only a portion of HS8 digit is to be covered</t>
  </si>
  <si>
    <t>Axes, bill hooks and similar hewing tools (o/than machetes), and base metal parts thereof</t>
  </si>
  <si>
    <t>Pipe cutters, bolt cutters, perforating punches and similar tools, nesoi, and base metal parts thereof</t>
  </si>
  <si>
    <t>Tools for working in the hand, pneumatic, other than rotary type, suitable for metal working</t>
  </si>
  <si>
    <t>Tools for working in the hand, pneumatic, other than rotary type, other than suitable for metal working</t>
  </si>
  <si>
    <t>Machinery and apparatus, hand-directed or -controlled, used for soldering, brazing or welding, not gas-operated</t>
  </si>
  <si>
    <t>Parts of hand-directed or -controlled machinery, apparatus and appliances used for soldering, brazing, welding or tempering</t>
  </si>
  <si>
    <t>8505.11.00</t>
  </si>
  <si>
    <t>Industrial or laboratory microwave ovens for making hot drinks or for cooking or heating food</t>
  </si>
  <si>
    <t>Objective lenses and parts &amp; access. thereof, for cameras, projectors, or photographic enlargers or reducers, except projection, nesoi</t>
  </si>
  <si>
    <t>Lithographs on paper or paperboard, not over 0.51 mm in thickness, printed not over 20 years at time of importation</t>
  </si>
  <si>
    <t>Lithographs on paper or paperboard, over 0.51 mm in thickness, printed not over 20 years at time of importation</t>
  </si>
  <si>
    <t>Pictures, designs and photographs, excluding lithographs on paper or paperboard, printed not over 20 years at time of importation</t>
  </si>
  <si>
    <t>Virgin olive oil and its fractions, whether or not refined, not chemically modified, weighing with the immediate container under 18 kg</t>
  </si>
  <si>
    <t>Olive oil, other than virgin olive oil, and its fractions, not chemically modified, weighing with the immediate container under 18 kg</t>
  </si>
  <si>
    <t>Olives, n/pitted, green, in saline sol., in contain. &gt; 8 kg, drained wt, for repacking or sale, subject to add. US note 5 to Ch. 7</t>
  </si>
  <si>
    <t>Olives, n/pitted, green, in saline sol., in contain. &gt; 8 kg, drained wt, for repacking or sale, not subject to add. US note 5 to Ch. 7</t>
  </si>
  <si>
    <t>Olives, pitted or stuffed, provisionally preserved but unsuitable in that state for immediate consumption</t>
  </si>
  <si>
    <t>Olives, green, not pitted, in saline, not ripe, in containers holding o/8 kg for repkg, not subject to add. US note 4 to Ch. 20</t>
  </si>
  <si>
    <t>Olives, green, in saline, place packed, stuffed, in containers holding n/o 1 kg, aggregate quantity n/o 2700 m ton/yr</t>
  </si>
  <si>
    <t>Wine other than Tokay (not carbonated), not over 14% alcohol, in containers not over 2 liters</t>
  </si>
  <si>
    <t>Cheeses &amp; subst. for cheese (incl. mixt.), nesoi, w/cows milk, w/butterfat o/0.5% by wt, subject to Ch 4 US note 16 (quota)</t>
  </si>
  <si>
    <t>Swiss or Emmentaler cheese with eye formation, nesoi, subject to add. US note 25 to Ch. 4</t>
  </si>
  <si>
    <t>Butter not subject to general note 15 and in excess of quota in chapter 4 additional U.S. note 6</t>
  </si>
  <si>
    <t>Processed cheese (incl. mixtures), nesoi, w/cow's milk, not grated or powdered, subject to add US note 16 to Ch. 4, not GN15</t>
  </si>
  <si>
    <t>Cheeses &amp; subst. for cheese (incl. mixt.), nesoi, w/o cows milk, w/butterfat o/0.5% by wt, not GN15</t>
  </si>
  <si>
    <t>Pork sausages and similar products of pork, pork offal or blood; food preparations based on these products</t>
  </si>
  <si>
    <t>Mixtures of fruit or other edible parts of plants, otherwise prepared or preserved, nesoi (excluding tropical fruit salad)</t>
  </si>
  <si>
    <t>2009.89.65</t>
  </si>
  <si>
    <t>Cherry juice, concentrated or not concentrated</t>
  </si>
  <si>
    <t>Processed cheese (incl. mixtures), nesoi, n/o 0.5% by wt. butterfat, not grated or powdered, subject to Ch4 US note 23, not GN15</t>
  </si>
  <si>
    <t>Cheeses &amp; subst. for cheese (incl. mixt.), nesoi, w/ or from cheddar cheese, not subj. to add. US note 18 to Ch.4, not GN15</t>
  </si>
  <si>
    <t>Prepared or preserved pork hams and cuts thereof, not containing cereals or vegetables, nesoi</t>
  </si>
  <si>
    <t>Pork shoulders and cuts thereof, boned and cooked and packed in airtight containers</t>
  </si>
  <si>
    <t>Prepared or preserved pork shoulders and cuts thereof, other than boned and cooked and packed in airtight containers</t>
  </si>
  <si>
    <t>Gruyere-process cheese, processed, not grated or powdered, subject to add. US note 22 to Ch. 4</t>
  </si>
  <si>
    <t>Gruyere-process cheese, processed, not grated or powdered, not subject to gen note 15 or add. US note 22 to Ch. 4</t>
  </si>
  <si>
    <t>Cheddar cheese, nesoi, not subject to gen. note 15 of the HTS or to add. US note 18 to Ch. 4</t>
  </si>
  <si>
    <t>Romano, Reggiano, Parmesan, Provolone, and Provoletti cheese, nesoi, from cow's milk, subject to add. US note 21 to Ch. 4</t>
  </si>
  <si>
    <t>Romano, Reggiano, Parmesan, Provolone, and Provoletti cheese, nesoi, from cow's milk, not subj to GN 15 or Ch4 US note 21</t>
  </si>
  <si>
    <t>Swiss or Emmentaler cheese with eye formation, nesoi, not subject to gen. note 15 or to add. US note 25 to Ch. 4</t>
  </si>
  <si>
    <t>Cheeses &amp; subst. for cheese (incl. mixt.), nesoi, w/ or from swiss, emmentaler or gruyere, subj. to add. US note 22 to Ch.4, not GN15</t>
  </si>
  <si>
    <t>Cheeses &amp; subst. for cheese (incl. mixt.), nesoi, w/cows milk, w/butterfat o/0.5% by wt, not subject to Ch4 US note 16, not GN15</t>
  </si>
  <si>
    <t>Reporting number</t>
  </si>
  <si>
    <t>count on country</t>
  </si>
  <si>
    <t>1604.49.20</t>
  </si>
  <si>
    <t>Effective October 18,2019</t>
  </si>
  <si>
    <r>
      <rPr>
        <b/>
        <u/>
        <sz val="12"/>
        <color theme="1"/>
        <rFont val="Calibri"/>
        <family val="2"/>
        <scheme val="minor"/>
      </rPr>
      <t xml:space="preserve">USTR Notice of determination EU 301 additional Duties:  </t>
    </r>
    <r>
      <rPr>
        <sz val="12"/>
        <color theme="1"/>
        <rFont val="Calibri"/>
        <family val="2"/>
        <scheme val="minor"/>
      </rPr>
      <t xml:space="preserve">
The U.S. Trade Representative has determined that the European Union (EU) and certain member States have denied U.S. rights under the World Trade Organization (WTO) Agreement and have failed to implement WTO Dispute Settlement Body recommendations concerning certain subsidies to the EU large civil aircraft industry. The U.S. Trade Representative has determined to take action in the form of  additional duties on products of certain member States of the EU, as specified in Annex A to this notice.
Federal Register /Vol. 84, No. 196 /Wednesday, October 9, 2019 /Notices 54245https://www.govinfo.gov/content/pkg/FR-2019-10-09/pdf/2019-22056.pdf
https://www.govinfo.gov/content/pkg/FR-2019-10-09/pdf/2019-22056.pdf</t>
    </r>
  </si>
  <si>
    <t>12 
part 4</t>
  </si>
  <si>
    <t>13 
part 5</t>
  </si>
  <si>
    <t>15 
part 2</t>
  </si>
  <si>
    <t>5 
part 3</t>
  </si>
  <si>
    <t>Prepared or preserved pork, nsoi  
(Replaces 1604.49.20)</t>
  </si>
  <si>
    <t>14 
part 6</t>
  </si>
  <si>
    <t>9 
part 7</t>
  </si>
  <si>
    <t>11 
part 8</t>
  </si>
  <si>
    <t>8 
part 9</t>
  </si>
  <si>
    <t>7 
part 10</t>
  </si>
  <si>
    <t>3 
part 11</t>
  </si>
  <si>
    <t>on Oct 9,2019 notice in section 3 - not listed on Oct 18, 2019 notice</t>
  </si>
  <si>
    <t>10 
part 12</t>
  </si>
  <si>
    <t>4 
part 13</t>
  </si>
  <si>
    <t>6 
part 14</t>
  </si>
  <si>
    <t>2 
part 15</t>
  </si>
  <si>
    <t>1 
part 1</t>
  </si>
  <si>
    <t>9903.89.50</t>
  </si>
  <si>
    <t>9903.89.07</t>
  </si>
  <si>
    <t>New airplanes and other new aircraft, as defined in U.S. note 21 (b), (other than military airplanes or other military aircraft), of an unladen weight exceeding 30,000 kg (described in statistical reporting numbers 8802.40.0040, 8802.40.0060 or 8802.40.0070)  
**Only a portion of HS8 digit is to be covered - on Oct 9 FRN action</t>
  </si>
  <si>
    <t>no on oct 9 notice of action</t>
  </si>
  <si>
    <r>
      <rPr>
        <sz val="12"/>
        <color rgb="FF0070C0"/>
        <rFont val="Calibri"/>
        <family val="2"/>
        <scheme val="minor"/>
      </rPr>
      <t>Airplanes and other aircraft, of an unladen weight exceeding 15,000 kg</t>
    </r>
    <r>
      <rPr>
        <sz val="12"/>
        <color theme="1"/>
        <rFont val="Calibri"/>
        <family val="2"/>
        <scheme val="minor"/>
      </rPr>
      <t xml:space="preserve"> (provided for in subheading 8802.40.00), </t>
    </r>
    <r>
      <rPr>
        <sz val="12"/>
        <color rgb="FF0070C0"/>
        <rFont val="Calibri"/>
        <family val="2"/>
        <scheme val="minor"/>
      </rPr>
      <t xml:space="preserve">the foregoing not described in subheading 9903.89.05 </t>
    </r>
    <r>
      <rPr>
        <sz val="12"/>
        <color theme="1"/>
        <rFont val="Calibri"/>
        <family val="2"/>
        <scheme val="minor"/>
      </rPr>
      <t xml:space="preserve">.................................................................................
**Only a portion of HS8 digit is to be covered
Oct 18,2019 FRN - </t>
    </r>
    <r>
      <rPr>
        <sz val="12"/>
        <color rgb="FF0070C0"/>
        <rFont val="Calibri"/>
        <family val="2"/>
        <scheme val="minor"/>
      </rPr>
      <t>Annex A creates additional Chapter 99 numbers to identify the portion of the subheadings not covered by the October 9 action</t>
    </r>
  </si>
  <si>
    <r>
      <rPr>
        <strike/>
        <sz val="12"/>
        <color rgb="FFFF0000"/>
        <rFont val="Calibri"/>
        <family val="2"/>
        <scheme val="minor"/>
      </rPr>
      <t>Described in general note 15 of the tariff schedule and entered pursuant to its provisions</t>
    </r>
    <r>
      <rPr>
        <sz val="12"/>
        <color rgb="FFFF0000"/>
        <rFont val="Calibri"/>
        <family val="2"/>
        <scheme val="minor"/>
      </rPr>
      <t xml:space="preserve">
Oct 18,2019 FRN Annex A paragraph 3 -  U.S. note 21(d) to such subchapter is modified by deleting "0406.90.14". </t>
    </r>
  </si>
  <si>
    <r>
      <rPr>
        <strike/>
        <sz val="12"/>
        <color rgb="FFFF0000"/>
        <rFont val="Calibri"/>
        <family val="2"/>
        <scheme val="minor"/>
      </rPr>
      <t xml:space="preserve">(M)  4. U.S. note 21(m) to such subchapter is modified by deleting "1604.49.20" and by inserting in lieu thereof" 1602.49 .20".   </t>
    </r>
    <r>
      <rPr>
        <sz val="12"/>
        <color rgb="FFFF0000"/>
        <rFont val="Calibri"/>
        <family val="2"/>
        <scheme val="minor"/>
      </rPr>
      <t xml:space="preserve">
removed and replaced by 1602.49.20 - Oct 18,2019 FRN Annex A paragraph 4</t>
    </r>
  </si>
  <si>
    <t>Pork other than ham and shoulder and cuts thereof, not containing cereals or vegetables, boned and cooked and packed in airtight containers
Oct 18,2019 FRN Annex A paragraph 4 replaced 1604.49.20</t>
  </si>
  <si>
    <r>
      <rPr>
        <b/>
        <sz val="8"/>
        <color theme="0"/>
        <rFont val="Calibri"/>
        <family val="2"/>
        <scheme val="minor"/>
      </rPr>
      <t>reference Oct 9 notice</t>
    </r>
    <r>
      <rPr>
        <b/>
        <sz val="14"/>
        <color theme="0"/>
        <rFont val="Calibri"/>
        <family val="2"/>
        <scheme val="minor"/>
      </rPr>
      <t xml:space="preserve"> "Section" 
</t>
    </r>
    <r>
      <rPr>
        <b/>
        <sz val="8"/>
        <color theme="0"/>
        <rFont val="Calibri"/>
        <family val="2"/>
        <scheme val="minor"/>
      </rPr>
      <t>ref. Oct 18,2019 notice</t>
    </r>
    <r>
      <rPr>
        <b/>
        <sz val="14"/>
        <color theme="0"/>
        <rFont val="Calibri"/>
        <family val="2"/>
        <scheme val="minor"/>
      </rPr>
      <t xml:space="preserve"> "part"</t>
    </r>
  </si>
  <si>
    <r>
      <t xml:space="preserve">Permanent magnets and articles intended to become permanent magnets after magnetization, of metal
</t>
    </r>
    <r>
      <rPr>
        <sz val="12"/>
        <color rgb="FFFF0000"/>
        <rFont val="Calibri"/>
        <family val="2"/>
        <scheme val="minor"/>
      </rPr>
      <t>(caution:  this 8 digit code is listed on Oct 9,2019 FRN action - however, it is ommited from the Oct 18,2019 FRN without explanation)</t>
    </r>
  </si>
  <si>
    <t xml:space="preserve">3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</si>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</sst>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4"/>
      <name val="Calibri"/>
      <family val="2"/>
      <scheme val="minor"/>
    </font>
    <font>
      <sz val="10"/>
      <color rgb="FF000000"/>
      <name val="Times New Roman"/>
      <family val="1"/>
    </font>
    <font>
      <sz val="11"/>
      <color theme="4"/>
      <name val="Calibri"/>
      <family val="2"/>
    </font>
    <font>
      <sz val="12"/>
      <color theme="1"/>
      <name val="Calibri"/>
      <family val="2"/>
      <scheme val="minor"/>
    </font>
    <font>
      <b/>
      <u/>
      <sz val="12"/>
      <color theme="1"/>
      <name val="Calibri"/>
      <family val="2"/>
      <scheme val="minor"/>
    </font>
    <font>
      <b/>
      <sz val="14"/>
      <color theme="0"/>
      <name val="Calibri"/>
      <family val="2"/>
      <scheme val="minor"/>
    </font>
    <font>
      <sz val="12"/>
      <color rgb="FFFF0000"/>
      <name val="Calibri"/>
      <family val="2"/>
      <scheme val="minor"/>
    </font>
    <font>
      <sz val="12"/>
      <name val="Calibri"/>
      <family val="2"/>
      <scheme val="minor"/>
    </font>
    <font>
      <strike/>
      <sz val="12"/>
      <color rgb="FFFF0000"/>
      <name val="Calibri"/>
      <family val="2"/>
      <scheme val="minor"/>
    </font>
    <font>
      <sz val="9"/>
      <color indexed="81"/>
      <name val="Tahoma"/>
      <family val="2"/>
    </font>
    <font>
      <b/>
      <sz val="9"/>
      <color indexed="81"/>
      <name val="Tahoma"/>
      <family val="2"/>
    </font>
    <font>
      <sz val="12"/>
      <color rgb="FF0070C0"/>
      <name val="Calibri"/>
      <family val="2"/>
      <scheme val="minor"/>
    </font>
    <font>
      <b/>
      <sz val="8"/>
      <color theme="0"/>
      <name val="Calibri"/>
      <family val="2"/>
      <scheme val="minor"/>
    </font>
  </fonts>
  <fills count="8">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theme="4" tint="0.59999389629810485"/>
      </patternFill>
    </fill>
    <fill>
      <patternFill patternType="solid">
        <fgColor rgb="FFFFFF00"/>
        <bgColor theme="4" tint="0.79998168889431442"/>
      </patternFill>
    </fill>
    <fill>
      <patternFill patternType="solid">
        <fgColor rgb="FFFFFF00"/>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3">
    <xf numFmtId="0" fontId="0" fillId="0" borderId="0" xfId="0"/>
    <xf numFmtId="0" fontId="1" fillId="2" borderId="2" xfId="0" applyNumberFormat="1" applyFont="1" applyFill="1" applyBorder="1" applyAlignment="1">
      <alignment horizontal="left" vertical="top"/>
    </xf>
    <xf numFmtId="0" fontId="1" fillId="3" borderId="2" xfId="0" applyNumberFormat="1" applyFont="1" applyFill="1" applyBorder="1" applyAlignment="1">
      <alignment horizontal="left" vertical="top"/>
    </xf>
    <xf numFmtId="0" fontId="1" fillId="2" borderId="4" xfId="0" applyNumberFormat="1" applyFont="1" applyFill="1" applyBorder="1" applyAlignment="1">
      <alignment horizontal="left" vertical="top"/>
    </xf>
    <xf numFmtId="0" fontId="3" fillId="2" borderId="3" xfId="1" applyNumberFormat="1" applyFont="1" applyFill="1" applyBorder="1" applyAlignment="1">
      <alignment vertical="top"/>
    </xf>
    <xf numFmtId="0" fontId="3" fillId="3" borderId="3" xfId="1" applyNumberFormat="1" applyFont="1" applyFill="1" applyBorder="1" applyAlignment="1">
      <alignment vertical="top"/>
    </xf>
    <xf numFmtId="0" fontId="3" fillId="2" borderId="5" xfId="1" applyNumberFormat="1" applyFont="1" applyFill="1" applyBorder="1" applyAlignment="1">
      <alignment vertical="top"/>
    </xf>
    <xf numFmtId="0" fontId="1" fillId="4" borderId="2" xfId="0" applyNumberFormat="1" applyFont="1" applyFill="1" applyBorder="1" applyAlignment="1">
      <alignment horizontal="left" vertical="top"/>
    </xf>
    <xf numFmtId="0" fontId="1" fillId="5" borderId="2" xfId="0" applyNumberFormat="1" applyFont="1" applyFill="1" applyBorder="1" applyAlignment="1">
      <alignment horizontal="left" vertical="top"/>
    </xf>
    <xf numFmtId="0" fontId="0" fillId="6" borderId="0" xfId="0" applyFill="1"/>
    <xf numFmtId="0" fontId="3" fillId="5" borderId="3" xfId="1" applyNumberFormat="1" applyFont="1" applyFill="1" applyBorder="1" applyAlignment="1">
      <alignment vertical="top"/>
    </xf>
    <xf numFmtId="0" fontId="3" fillId="5" borderId="6" xfId="1" applyNumberFormat="1" applyFont="1" applyFill="1" applyBorder="1" applyAlignment="1">
      <alignment vertical="top"/>
    </xf>
    <xf numFmtId="0" fontId="4"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Alignment="1">
      <alignment horizontal="center" vertical="center"/>
    </xf>
    <xf numFmtId="0" fontId="4" fillId="0" borderId="0" xfId="0" applyFont="1" applyBorder="1" applyAlignment="1">
      <alignment horizontal="center" vertical="center" wrapText="1"/>
    </xf>
    <xf numFmtId="9" fontId="4" fillId="0" borderId="1" xfId="0" applyNumberFormat="1" applyFont="1" applyBorder="1" applyAlignment="1">
      <alignment horizontal="center" vertical="center"/>
    </xf>
    <xf numFmtId="9" fontId="4" fillId="0" borderId="1" xfId="0" applyNumberFormat="1"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center" vertical="center"/>
    </xf>
    <xf numFmtId="0" fontId="4" fillId="0" borderId="1" xfId="0" applyFont="1" applyBorder="1"/>
    <xf numFmtId="0" fontId="4" fillId="0" borderId="1" xfId="0" applyFont="1" applyBorder="1" applyAlignment="1">
      <alignment vertical="top"/>
    </xf>
    <xf numFmtId="0" fontId="4" fillId="0" borderId="1" xfId="0" applyFont="1" applyBorder="1" applyAlignment="1">
      <alignment wrapText="1"/>
    </xf>
    <xf numFmtId="0" fontId="4" fillId="0" borderId="0" xfId="0" applyFont="1" applyBorder="1" applyAlignment="1">
      <alignment vertical="top" wrapText="1"/>
    </xf>
    <xf numFmtId="0" fontId="4" fillId="0" borderId="0" xfId="0" applyFont="1" applyBorder="1" applyAlignment="1">
      <alignment vertical="top"/>
    </xf>
    <xf numFmtId="0" fontId="8" fillId="0" borderId="0" xfId="0" applyFont="1" applyAlignment="1">
      <alignment horizontal="right"/>
    </xf>
    <xf numFmtId="0" fontId="8" fillId="0" borderId="0" xfId="0" applyFont="1" applyAlignment="1">
      <alignment horizontal="right" wrapText="1"/>
    </xf>
    <xf numFmtId="0" fontId="9" fillId="0" borderId="1" xfId="0" applyFont="1" applyBorder="1"/>
    <xf numFmtId="0" fontId="9" fillId="0" borderId="1" xfId="0" applyFont="1" applyBorder="1" applyAlignment="1">
      <alignment horizontal="center" vertical="center"/>
    </xf>
    <xf numFmtId="9" fontId="9" fillId="0" borderId="1" xfId="0" applyNumberFormat="1" applyFont="1" applyBorder="1" applyAlignment="1">
      <alignment horizontal="center" vertical="center"/>
    </xf>
    <xf numFmtId="9" fontId="9" fillId="0" borderId="1" xfId="0" applyNumberFormat="1" applyFont="1" applyBorder="1" applyAlignment="1">
      <alignment horizontal="left"/>
    </xf>
    <xf numFmtId="0" fontId="9" fillId="0" borderId="1" xfId="0" applyFont="1" applyBorder="1" applyAlignment="1">
      <alignment horizontal="left"/>
    </xf>
    <xf numFmtId="0" fontId="7"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9" fontId="8" fillId="0" borderId="1" xfId="0" applyNumberFormat="1" applyFont="1" applyBorder="1" applyAlignment="1">
      <alignment horizontal="center" vertical="center"/>
    </xf>
    <xf numFmtId="9" fontId="8" fillId="0" borderId="1" xfId="0" applyNumberFormat="1" applyFont="1" applyBorder="1" applyAlignment="1">
      <alignment horizontal="left"/>
    </xf>
    <xf numFmtId="0" fontId="8" fillId="0" borderId="1" xfId="0" applyFont="1" applyBorder="1" applyAlignment="1">
      <alignment horizontal="left"/>
    </xf>
    <xf numFmtId="0" fontId="8" fillId="0" borderId="0" xfId="0" applyFont="1"/>
    <xf numFmtId="0" fontId="8" fillId="0" borderId="1" xfId="0" applyFont="1" applyBorder="1" applyAlignment="1">
      <alignment wrapText="1"/>
    </xf>
    <xf numFmtId="0" fontId="9" fillId="0" borderId="1" xfId="0" applyFont="1" applyBorder="1" applyAlignment="1">
      <alignment horizontal="center" vertical="center" wrapText="1"/>
    </xf>
    <xf numFmtId="0" fontId="4" fillId="6" borderId="1" xfId="0" applyFont="1" applyFill="1" applyBorder="1"/>
    <xf numFmtId="0" fontId="4" fillId="6" borderId="1" xfId="0" applyFont="1" applyFill="1" applyBorder="1" applyAlignment="1">
      <alignment vertical="top"/>
    </xf>
    <xf numFmtId="0" fontId="4" fillId="6" borderId="1"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vertical="top"/>
    </xf>
    <xf numFmtId="0" fontId="4" fillId="0" borderId="1" xfId="0" applyFont="1" applyFill="1" applyBorder="1"/>
    <xf numFmtId="0" fontId="6" fillId="7" borderId="7" xfId="0" applyFont="1" applyFill="1" applyBorder="1" applyAlignment="1">
      <alignment horizontal="center" vertical="center" wrapText="1"/>
    </xf>
    <xf numFmtId="0" fontId="6" fillId="7" borderId="7" xfId="0" applyFont="1" applyFill="1" applyBorder="1" applyAlignment="1">
      <alignment horizontal="left" vertical="center" wrapText="1"/>
    </xf>
    <xf numFmtId="0" fontId="4" fillId="0" borderId="0" xfId="0" applyFont="1" applyBorder="1"/>
    <xf numFmtId="0" fontId="4" fillId="0" borderId="0" xfId="0" applyFont="1" applyBorder="1" applyAlignment="1">
      <alignment horizontal="center" vertical="center"/>
    </xf>
    <xf numFmtId="0" fontId="8" fillId="0" borderId="0" xfId="0" applyFont="1" applyBorder="1" applyAlignment="1">
      <alignment horizontal="right"/>
    </xf>
  </cellXfs>
  <cellStyles count="2">
    <cellStyle name="Normal" xfId="0" builtinId="0"/>
    <cellStyle name="Normal 2" xfId="1" xr:uid="{F4DD9E25-2F53-4F70-BE4C-9B10C75B26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A421C-AED0-472F-8141-E70F9406A497}">
  <dimension ref="B3:D71"/>
  <sheetViews>
    <sheetView topLeftCell="A2" workbookViewId="0">
      <selection activeCell="C3" sqref="C3"/>
    </sheetView>
  </sheetViews>
  <sheetFormatPr defaultRowHeight="15" x14ac:dyDescent="0.25"/>
  <cols>
    <col min="3" max="3" width="12.140625" bestFit="1" customWidth="1"/>
  </cols>
  <sheetData>
    <row r="3" spans="3:4" x14ac:dyDescent="0.25">
      <c r="C3" s="1" t="s">
        <v>75</v>
      </c>
      <c r="D3" s="4" t="s">
        <v>76</v>
      </c>
    </row>
    <row r="4" spans="3:4" x14ac:dyDescent="0.25">
      <c r="C4" s="2" t="s">
        <v>77</v>
      </c>
      <c r="D4" s="5" t="s">
        <v>78</v>
      </c>
    </row>
    <row r="5" spans="3:4" x14ac:dyDescent="0.25">
      <c r="C5" s="1" t="s">
        <v>79</v>
      </c>
      <c r="D5" s="4" t="s">
        <v>80</v>
      </c>
    </row>
    <row r="6" spans="3:4" x14ac:dyDescent="0.25">
      <c r="C6" s="2" t="s">
        <v>81</v>
      </c>
      <c r="D6" s="5" t="s">
        <v>82</v>
      </c>
    </row>
    <row r="7" spans="3:4" x14ac:dyDescent="0.25">
      <c r="C7" s="7" t="s">
        <v>84</v>
      </c>
      <c r="D7" s="4" t="s">
        <v>83</v>
      </c>
    </row>
    <row r="8" spans="3:4" x14ac:dyDescent="0.25">
      <c r="C8" s="7" t="s">
        <v>84</v>
      </c>
      <c r="D8" s="11" t="s">
        <v>176</v>
      </c>
    </row>
    <row r="9" spans="3:4" x14ac:dyDescent="0.25">
      <c r="C9" s="8" t="s">
        <v>84</v>
      </c>
      <c r="D9" s="5" t="s">
        <v>85</v>
      </c>
    </row>
    <row r="10" spans="3:4" x14ac:dyDescent="0.25">
      <c r="C10" s="7" t="s">
        <v>84</v>
      </c>
      <c r="D10" s="4" t="s">
        <v>86</v>
      </c>
    </row>
    <row r="11" spans="3:4" x14ac:dyDescent="0.25">
      <c r="C11" s="8" t="s">
        <v>84</v>
      </c>
      <c r="D11" s="5" t="s">
        <v>87</v>
      </c>
    </row>
    <row r="12" spans="3:4" x14ac:dyDescent="0.25">
      <c r="C12" s="1" t="s">
        <v>89</v>
      </c>
      <c r="D12" s="4" t="s">
        <v>88</v>
      </c>
    </row>
    <row r="13" spans="3:4" x14ac:dyDescent="0.25">
      <c r="C13" s="2" t="s">
        <v>89</v>
      </c>
      <c r="D13" s="5" t="s">
        <v>90</v>
      </c>
    </row>
    <row r="14" spans="3:4" x14ac:dyDescent="0.25">
      <c r="C14" s="1" t="s">
        <v>89</v>
      </c>
      <c r="D14" s="4" t="s">
        <v>91</v>
      </c>
    </row>
    <row r="15" spans="3:4" x14ac:dyDescent="0.25">
      <c r="C15" s="2" t="s">
        <v>92</v>
      </c>
      <c r="D15" s="5" t="s">
        <v>93</v>
      </c>
    </row>
    <row r="16" spans="3:4" x14ac:dyDescent="0.25">
      <c r="C16" s="1" t="s">
        <v>95</v>
      </c>
      <c r="D16" s="4" t="s">
        <v>94</v>
      </c>
    </row>
    <row r="17" spans="2:4" x14ac:dyDescent="0.25">
      <c r="C17" s="2" t="s">
        <v>96</v>
      </c>
      <c r="D17" s="5" t="s">
        <v>97</v>
      </c>
    </row>
    <row r="18" spans="2:4" x14ac:dyDescent="0.25">
      <c r="B18" s="9"/>
      <c r="C18" s="8" t="s">
        <v>98</v>
      </c>
      <c r="D18" s="10" t="s">
        <v>99</v>
      </c>
    </row>
    <row r="19" spans="2:4" x14ac:dyDescent="0.25">
      <c r="B19" s="9"/>
      <c r="C19" s="8" t="s">
        <v>98</v>
      </c>
      <c r="D19" s="10" t="s">
        <v>100</v>
      </c>
    </row>
    <row r="20" spans="2:4" x14ac:dyDescent="0.25">
      <c r="B20" s="9"/>
      <c r="C20" s="8" t="s">
        <v>98</v>
      </c>
      <c r="D20" s="10" t="s">
        <v>177</v>
      </c>
    </row>
    <row r="21" spans="2:4" x14ac:dyDescent="0.25">
      <c r="C21" s="1" t="s">
        <v>101</v>
      </c>
      <c r="D21" s="4" t="s">
        <v>102</v>
      </c>
    </row>
    <row r="22" spans="2:4" x14ac:dyDescent="0.25">
      <c r="C22" s="2" t="s">
        <v>101</v>
      </c>
      <c r="D22" s="5" t="s">
        <v>103</v>
      </c>
    </row>
    <row r="23" spans="2:4" x14ac:dyDescent="0.25">
      <c r="C23" s="1" t="s">
        <v>101</v>
      </c>
      <c r="D23" s="4" t="s">
        <v>104</v>
      </c>
    </row>
    <row r="24" spans="2:4" x14ac:dyDescent="0.25">
      <c r="C24" s="2" t="s">
        <v>101</v>
      </c>
      <c r="D24" s="5" t="s">
        <v>105</v>
      </c>
    </row>
    <row r="25" spans="2:4" x14ac:dyDescent="0.25">
      <c r="C25" s="1" t="s">
        <v>101</v>
      </c>
      <c r="D25" s="4" t="s">
        <v>106</v>
      </c>
    </row>
    <row r="26" spans="2:4" x14ac:dyDescent="0.25">
      <c r="C26" s="2" t="s">
        <v>101</v>
      </c>
      <c r="D26" s="5" t="s">
        <v>107</v>
      </c>
    </row>
    <row r="27" spans="2:4" x14ac:dyDescent="0.25">
      <c r="C27" s="1" t="s">
        <v>101</v>
      </c>
      <c r="D27" s="4" t="s">
        <v>108</v>
      </c>
    </row>
    <row r="28" spans="2:4" x14ac:dyDescent="0.25">
      <c r="C28" s="2" t="s">
        <v>101</v>
      </c>
      <c r="D28" s="5" t="s">
        <v>109</v>
      </c>
    </row>
    <row r="29" spans="2:4" x14ac:dyDescent="0.25">
      <c r="C29" s="1" t="s">
        <v>101</v>
      </c>
      <c r="D29" s="4" t="s">
        <v>110</v>
      </c>
    </row>
    <row r="30" spans="2:4" x14ac:dyDescent="0.25">
      <c r="C30" s="2" t="s">
        <v>101</v>
      </c>
      <c r="D30" s="5" t="s">
        <v>111</v>
      </c>
    </row>
    <row r="31" spans="2:4" x14ac:dyDescent="0.25">
      <c r="C31" s="1" t="s">
        <v>112</v>
      </c>
      <c r="D31" s="4" t="s">
        <v>113</v>
      </c>
    </row>
    <row r="32" spans="2:4" x14ac:dyDescent="0.25">
      <c r="C32" s="2" t="s">
        <v>114</v>
      </c>
      <c r="D32" s="5" t="s">
        <v>115</v>
      </c>
    </row>
    <row r="33" spans="3:4" x14ac:dyDescent="0.25">
      <c r="C33" s="1" t="s">
        <v>116</v>
      </c>
      <c r="D33" s="4" t="s">
        <v>117</v>
      </c>
    </row>
    <row r="34" spans="3:4" x14ac:dyDescent="0.25">
      <c r="C34" s="2" t="s">
        <v>118</v>
      </c>
      <c r="D34" s="5" t="s">
        <v>119</v>
      </c>
    </row>
    <row r="35" spans="3:4" x14ac:dyDescent="0.25">
      <c r="C35" s="1" t="s">
        <v>120</v>
      </c>
      <c r="D35" s="4" t="s">
        <v>121</v>
      </c>
    </row>
    <row r="36" spans="3:4" x14ac:dyDescent="0.25">
      <c r="C36" s="2" t="s">
        <v>120</v>
      </c>
      <c r="D36" s="5" t="s">
        <v>122</v>
      </c>
    </row>
    <row r="37" spans="3:4" x14ac:dyDescent="0.25">
      <c r="C37" s="1" t="s">
        <v>123</v>
      </c>
      <c r="D37" s="4" t="s">
        <v>124</v>
      </c>
    </row>
    <row r="38" spans="3:4" x14ac:dyDescent="0.25">
      <c r="C38" s="2" t="s">
        <v>125</v>
      </c>
      <c r="D38" s="5" t="s">
        <v>126</v>
      </c>
    </row>
    <row r="39" spans="3:4" x14ac:dyDescent="0.25">
      <c r="C39" s="1" t="s">
        <v>127</v>
      </c>
      <c r="D39" s="4" t="s">
        <v>128</v>
      </c>
    </row>
    <row r="40" spans="3:4" x14ac:dyDescent="0.25">
      <c r="C40" s="2" t="s">
        <v>129</v>
      </c>
      <c r="D40" s="5" t="s">
        <v>130</v>
      </c>
    </row>
    <row r="41" spans="3:4" x14ac:dyDescent="0.25">
      <c r="C41" s="1" t="s">
        <v>129</v>
      </c>
      <c r="D41" s="4" t="s">
        <v>131</v>
      </c>
    </row>
    <row r="42" spans="3:4" x14ac:dyDescent="0.25">
      <c r="C42" s="2" t="s">
        <v>132</v>
      </c>
      <c r="D42" s="5" t="s">
        <v>133</v>
      </c>
    </row>
    <row r="43" spans="3:4" x14ac:dyDescent="0.25">
      <c r="C43" s="1" t="s">
        <v>134</v>
      </c>
      <c r="D43" s="4" t="s">
        <v>135</v>
      </c>
    </row>
    <row r="44" spans="3:4" x14ac:dyDescent="0.25">
      <c r="C44" s="2" t="s">
        <v>136</v>
      </c>
      <c r="D44" s="5" t="s">
        <v>137</v>
      </c>
    </row>
    <row r="45" spans="3:4" x14ac:dyDescent="0.25">
      <c r="C45" s="1" t="s">
        <v>138</v>
      </c>
      <c r="D45" s="4" t="s">
        <v>139</v>
      </c>
    </row>
    <row r="46" spans="3:4" x14ac:dyDescent="0.25">
      <c r="C46" s="2" t="s">
        <v>138</v>
      </c>
      <c r="D46" s="5" t="s">
        <v>140</v>
      </c>
    </row>
    <row r="47" spans="3:4" x14ac:dyDescent="0.25">
      <c r="C47" s="1" t="s">
        <v>141</v>
      </c>
      <c r="D47" s="4" t="s">
        <v>142</v>
      </c>
    </row>
    <row r="48" spans="3:4" x14ac:dyDescent="0.25">
      <c r="C48" s="2" t="s">
        <v>141</v>
      </c>
      <c r="D48" s="5" t="s">
        <v>143</v>
      </c>
    </row>
    <row r="49" spans="3:4" x14ac:dyDescent="0.25">
      <c r="C49" s="1" t="s">
        <v>141</v>
      </c>
      <c r="D49" s="4" t="s">
        <v>144</v>
      </c>
    </row>
    <row r="50" spans="3:4" x14ac:dyDescent="0.25">
      <c r="C50" s="2" t="s">
        <v>141</v>
      </c>
      <c r="D50" s="5" t="s">
        <v>145</v>
      </c>
    </row>
    <row r="51" spans="3:4" x14ac:dyDescent="0.25">
      <c r="C51" s="1" t="s">
        <v>141</v>
      </c>
      <c r="D51" s="4" t="s">
        <v>146</v>
      </c>
    </row>
    <row r="52" spans="3:4" x14ac:dyDescent="0.25">
      <c r="C52" s="2" t="s">
        <v>141</v>
      </c>
      <c r="D52" s="5" t="s">
        <v>147</v>
      </c>
    </row>
    <row r="53" spans="3:4" x14ac:dyDescent="0.25">
      <c r="C53" s="1" t="s">
        <v>141</v>
      </c>
      <c r="D53" s="4" t="s">
        <v>148</v>
      </c>
    </row>
    <row r="54" spans="3:4" x14ac:dyDescent="0.25">
      <c r="C54" s="2" t="s">
        <v>141</v>
      </c>
      <c r="D54" s="5" t="s">
        <v>149</v>
      </c>
    </row>
    <row r="55" spans="3:4" x14ac:dyDescent="0.25">
      <c r="C55" s="1" t="s">
        <v>141</v>
      </c>
      <c r="D55" s="4" t="s">
        <v>150</v>
      </c>
    </row>
    <row r="56" spans="3:4" x14ac:dyDescent="0.25">
      <c r="C56" s="2" t="s">
        <v>141</v>
      </c>
      <c r="D56" s="5" t="s">
        <v>151</v>
      </c>
    </row>
    <row r="57" spans="3:4" x14ac:dyDescent="0.25">
      <c r="C57" s="1" t="s">
        <v>141</v>
      </c>
      <c r="D57" s="4" t="s">
        <v>152</v>
      </c>
    </row>
    <row r="58" spans="3:4" x14ac:dyDescent="0.25">
      <c r="C58" s="2" t="s">
        <v>141</v>
      </c>
      <c r="D58" s="5" t="s">
        <v>153</v>
      </c>
    </row>
    <row r="59" spans="3:4" x14ac:dyDescent="0.25">
      <c r="C59" s="1" t="s">
        <v>141</v>
      </c>
      <c r="D59" s="4" t="s">
        <v>154</v>
      </c>
    </row>
    <row r="60" spans="3:4" x14ac:dyDescent="0.25">
      <c r="C60" s="2" t="s">
        <v>141</v>
      </c>
      <c r="D60" s="5" t="s">
        <v>155</v>
      </c>
    </row>
    <row r="61" spans="3:4" x14ac:dyDescent="0.25">
      <c r="C61" s="1" t="s">
        <v>141</v>
      </c>
      <c r="D61" s="4" t="s">
        <v>156</v>
      </c>
    </row>
    <row r="62" spans="3:4" x14ac:dyDescent="0.25">
      <c r="C62" s="2" t="s">
        <v>157</v>
      </c>
      <c r="D62" s="5" t="s">
        <v>158</v>
      </c>
    </row>
    <row r="63" spans="3:4" x14ac:dyDescent="0.25">
      <c r="C63" s="1" t="s">
        <v>160</v>
      </c>
      <c r="D63" s="4" t="s">
        <v>159</v>
      </c>
    </row>
    <row r="64" spans="3:4" x14ac:dyDescent="0.25">
      <c r="C64" s="2" t="s">
        <v>162</v>
      </c>
      <c r="D64" s="5" t="s">
        <v>161</v>
      </c>
    </row>
    <row r="65" spans="3:4" x14ac:dyDescent="0.25">
      <c r="C65" s="1" t="s">
        <v>163</v>
      </c>
      <c r="D65" s="4" t="s">
        <v>164</v>
      </c>
    </row>
    <row r="66" spans="3:4" x14ac:dyDescent="0.25">
      <c r="C66" s="2" t="s">
        <v>166</v>
      </c>
      <c r="D66" s="5" t="s">
        <v>165</v>
      </c>
    </row>
    <row r="67" spans="3:4" x14ac:dyDescent="0.25">
      <c r="C67" s="1" t="s">
        <v>166</v>
      </c>
      <c r="D67" s="4" t="s">
        <v>167</v>
      </c>
    </row>
    <row r="68" spans="3:4" x14ac:dyDescent="0.25">
      <c r="C68" s="2" t="s">
        <v>168</v>
      </c>
      <c r="D68" s="5" t="s">
        <v>169</v>
      </c>
    </row>
    <row r="69" spans="3:4" x14ac:dyDescent="0.25">
      <c r="C69" s="1" t="s">
        <v>171</v>
      </c>
      <c r="D69" s="4" t="s">
        <v>170</v>
      </c>
    </row>
    <row r="70" spans="3:4" x14ac:dyDescent="0.25">
      <c r="C70" s="2" t="s">
        <v>172</v>
      </c>
      <c r="D70" s="5" t="s">
        <v>173</v>
      </c>
    </row>
    <row r="71" spans="3:4" x14ac:dyDescent="0.25">
      <c r="C71" s="3" t="s">
        <v>174</v>
      </c>
      <c r="D71" s="6"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651B-9303-4C75-B4F4-4BED5F87066D}">
  <dimension ref="A1:AI165"/>
  <sheetViews>
    <sheetView tabSelected="1" zoomScale="90" zoomScaleNormal="90" workbookViewId="0">
      <pane xSplit="1" ySplit="3" topLeftCell="B4" activePane="bottomRight" state="frozen"/>
      <selection pane="topRight" activeCell="B1" sqref="B1"/>
      <selection pane="bottomLeft" activeCell="A5" sqref="A5"/>
      <selection pane="bottomRight" activeCell="B3" sqref="B3"/>
    </sheetView>
  </sheetViews>
  <sheetFormatPr defaultColWidth="8.7109375" defaultRowHeight="15.75" x14ac:dyDescent="0.25"/>
  <cols>
    <col min="1" max="1" width="13.140625" style="12" customWidth="1"/>
    <col min="2" max="2" width="132.140625" style="12" customWidth="1"/>
    <col min="3" max="3" width="12.85546875" style="12" customWidth="1"/>
    <col min="4" max="4" width="32.28515625" style="15" customWidth="1"/>
    <col min="5" max="21" width="12.85546875" style="15" customWidth="1"/>
    <col min="22" max="22" width="15.7109375" style="15" customWidth="1"/>
    <col min="23" max="23" width="12.85546875" style="15" customWidth="1"/>
    <col min="24" max="24" width="15.28515625" style="15" customWidth="1"/>
    <col min="25" max="32" width="12.85546875" style="15" customWidth="1"/>
    <col min="33" max="33" width="8.7109375" style="26"/>
    <col min="34" max="16384" width="8.7109375" style="12"/>
  </cols>
  <sheetData>
    <row r="1" spans="1:33" s="50" customFormat="1" ht="112.5" customHeight="1" x14ac:dyDescent="0.25">
      <c r="B1" s="24" t="s">
        <v>468</v>
      </c>
      <c r="C1" s="25" t="s">
        <v>467</v>
      </c>
      <c r="D1" s="25"/>
      <c r="E1" s="25"/>
      <c r="F1" s="25"/>
      <c r="G1" s="51"/>
      <c r="H1" s="51"/>
      <c r="I1" s="51"/>
      <c r="J1" s="51"/>
      <c r="K1" s="51"/>
      <c r="L1" s="51"/>
      <c r="M1" s="51"/>
      <c r="N1" s="51"/>
      <c r="O1" s="51"/>
      <c r="P1" s="51"/>
      <c r="Q1" s="51"/>
      <c r="R1" s="51"/>
      <c r="S1" s="51"/>
      <c r="T1" s="51"/>
      <c r="U1" s="51"/>
      <c r="V1" s="51"/>
      <c r="W1" s="51"/>
      <c r="X1" s="51"/>
      <c r="Y1" s="51"/>
      <c r="Z1" s="51"/>
      <c r="AA1" s="51"/>
      <c r="AB1" s="51"/>
      <c r="AC1" s="51"/>
      <c r="AD1" s="51"/>
      <c r="AE1" s="51"/>
      <c r="AF1" s="51"/>
      <c r="AG1" s="52"/>
    </row>
    <row r="2" spans="1:33" s="50" customFormat="1" ht="8.25" customHeight="1" x14ac:dyDescent="0.25">
      <c r="A2" s="14"/>
      <c r="B2" s="13"/>
      <c r="C2" s="13"/>
      <c r="D2" s="16"/>
      <c r="E2" s="16"/>
      <c r="F2" s="16"/>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47.25" x14ac:dyDescent="0.25">
      <c r="A3" s="48" t="s">
        <v>0</v>
      </c>
      <c r="B3" s="48" t="s">
        <v>409</v>
      </c>
      <c r="C3" s="48" t="s">
        <v>464</v>
      </c>
      <c r="D3" s="49" t="s">
        <v>494</v>
      </c>
      <c r="E3" s="48" t="s">
        <v>362</v>
      </c>
      <c r="F3" s="48" t="s">
        <v>389</v>
      </c>
      <c r="G3" s="48" t="s">
        <v>363</v>
      </c>
      <c r="H3" s="48" t="s">
        <v>364</v>
      </c>
      <c r="I3" s="48" t="s">
        <v>365</v>
      </c>
      <c r="J3" s="48" t="s">
        <v>366</v>
      </c>
      <c r="K3" s="48" t="s">
        <v>367</v>
      </c>
      <c r="L3" s="48" t="s">
        <v>368</v>
      </c>
      <c r="M3" s="48" t="s">
        <v>369</v>
      </c>
      <c r="N3" s="48" t="s">
        <v>370</v>
      </c>
      <c r="O3" s="48" t="s">
        <v>371</v>
      </c>
      <c r="P3" s="48" t="s">
        <v>372</v>
      </c>
      <c r="Q3" s="48" t="s">
        <v>373</v>
      </c>
      <c r="R3" s="48" t="s">
        <v>374</v>
      </c>
      <c r="S3" s="48" t="s">
        <v>375</v>
      </c>
      <c r="T3" s="48" t="s">
        <v>376</v>
      </c>
      <c r="U3" s="48" t="s">
        <v>377</v>
      </c>
      <c r="V3" s="48" t="s">
        <v>378</v>
      </c>
      <c r="W3" s="48" t="s">
        <v>379</v>
      </c>
      <c r="X3" s="48" t="s">
        <v>380</v>
      </c>
      <c r="Y3" s="48" t="s">
        <v>381</v>
      </c>
      <c r="Z3" s="48" t="s">
        <v>382</v>
      </c>
      <c r="AA3" s="48" t="s">
        <v>383</v>
      </c>
      <c r="AB3" s="48" t="s">
        <v>384</v>
      </c>
      <c r="AC3" s="48" t="s">
        <v>385</v>
      </c>
      <c r="AD3" s="48" t="s">
        <v>386</v>
      </c>
      <c r="AE3" s="48" t="s">
        <v>387</v>
      </c>
      <c r="AF3" s="48" t="s">
        <v>388</v>
      </c>
      <c r="AG3" s="27" t="s">
        <v>465</v>
      </c>
    </row>
    <row r="4" spans="1:33" ht="31.5" x14ac:dyDescent="0.25">
      <c r="A4" s="21" t="s">
        <v>3</v>
      </c>
      <c r="B4" s="21" t="s">
        <v>4</v>
      </c>
      <c r="C4" s="21" t="s">
        <v>349</v>
      </c>
      <c r="D4" s="34" t="s">
        <v>472</v>
      </c>
      <c r="E4" s="20"/>
      <c r="F4" s="20"/>
      <c r="G4" s="20"/>
      <c r="H4" s="20"/>
      <c r="I4" s="20"/>
      <c r="J4" s="20"/>
      <c r="K4" s="20"/>
      <c r="L4" s="20"/>
      <c r="M4" s="20"/>
      <c r="N4" s="17"/>
      <c r="O4" s="17">
        <v>0.25</v>
      </c>
      <c r="P4" s="19"/>
      <c r="Q4" s="19"/>
      <c r="R4" s="19"/>
      <c r="S4" s="19"/>
      <c r="T4" s="19"/>
      <c r="U4" s="19"/>
      <c r="V4" s="19"/>
      <c r="W4" s="19"/>
      <c r="X4" s="19"/>
      <c r="Y4" s="19"/>
      <c r="Z4" s="19"/>
      <c r="AA4" s="19"/>
      <c r="AB4" s="19"/>
      <c r="AC4" s="19"/>
      <c r="AD4" s="18">
        <v>0.25</v>
      </c>
      <c r="AE4" s="19"/>
      <c r="AF4" s="18">
        <v>0.25</v>
      </c>
      <c r="AG4" s="26">
        <f t="shared" ref="AG4:AG35" si="0">SUBTOTAL(3,E4:AF4)</f>
        <v>3</v>
      </c>
    </row>
    <row r="5" spans="1:33" ht="31.5" x14ac:dyDescent="0.25">
      <c r="A5" s="21" t="s">
        <v>178</v>
      </c>
      <c r="B5" s="19" t="s">
        <v>179</v>
      </c>
      <c r="C5" s="19" t="s">
        <v>348</v>
      </c>
      <c r="D5" s="34" t="s">
        <v>471</v>
      </c>
      <c r="E5" s="17">
        <v>0.25</v>
      </c>
      <c r="F5" s="17">
        <v>0.25</v>
      </c>
      <c r="G5" s="17">
        <v>0.25</v>
      </c>
      <c r="H5" s="17">
        <v>0.25</v>
      </c>
      <c r="I5" s="17">
        <v>0.25</v>
      </c>
      <c r="J5" s="17">
        <v>0.25</v>
      </c>
      <c r="K5" s="17">
        <v>0.25</v>
      </c>
      <c r="L5" s="17">
        <v>0.25</v>
      </c>
      <c r="M5" s="17">
        <v>0.25</v>
      </c>
      <c r="N5" s="17">
        <v>0.25</v>
      </c>
      <c r="O5" s="17">
        <v>0.25</v>
      </c>
      <c r="P5" s="17">
        <v>0.25</v>
      </c>
      <c r="Q5" s="17">
        <v>0.25</v>
      </c>
      <c r="R5" s="17">
        <v>0.25</v>
      </c>
      <c r="S5" s="17">
        <v>0.25</v>
      </c>
      <c r="T5" s="17">
        <v>0.25</v>
      </c>
      <c r="U5" s="17">
        <v>0.25</v>
      </c>
      <c r="V5" s="17">
        <v>0.25</v>
      </c>
      <c r="W5" s="17">
        <v>0.25</v>
      </c>
      <c r="X5" s="17">
        <v>0.25</v>
      </c>
      <c r="Y5" s="17">
        <v>0.25</v>
      </c>
      <c r="Z5" s="17">
        <v>0.25</v>
      </c>
      <c r="AA5" s="17">
        <v>0.25</v>
      </c>
      <c r="AB5" s="17">
        <v>0.25</v>
      </c>
      <c r="AC5" s="17">
        <v>0.25</v>
      </c>
      <c r="AD5" s="17">
        <v>0.25</v>
      </c>
      <c r="AE5" s="17">
        <v>0.25</v>
      </c>
      <c r="AF5" s="17">
        <v>0.25</v>
      </c>
      <c r="AG5" s="26">
        <f t="shared" si="0"/>
        <v>28</v>
      </c>
    </row>
    <row r="6" spans="1:33" ht="31.5" x14ac:dyDescent="0.25">
      <c r="A6" s="21" t="s">
        <v>180</v>
      </c>
      <c r="B6" s="21" t="s">
        <v>181</v>
      </c>
      <c r="C6" s="21" t="s">
        <v>350</v>
      </c>
      <c r="D6" s="34" t="s">
        <v>469</v>
      </c>
      <c r="E6" s="17">
        <v>0.25</v>
      </c>
      <c r="F6" s="17">
        <v>0.25</v>
      </c>
      <c r="G6" s="17">
        <v>0.25</v>
      </c>
      <c r="H6" s="17">
        <v>0.25</v>
      </c>
      <c r="I6" s="17">
        <v>0.25</v>
      </c>
      <c r="J6" s="17">
        <v>0.25</v>
      </c>
      <c r="K6" s="17">
        <v>0.25</v>
      </c>
      <c r="L6" s="17">
        <v>0.25</v>
      </c>
      <c r="M6" s="17">
        <v>0.25</v>
      </c>
      <c r="N6" s="17"/>
      <c r="O6" s="17">
        <v>0.25</v>
      </c>
      <c r="P6" s="18">
        <v>0.25</v>
      </c>
      <c r="Q6" s="18">
        <v>0.25</v>
      </c>
      <c r="R6" s="18">
        <v>0.25</v>
      </c>
      <c r="S6" s="18">
        <v>0.25</v>
      </c>
      <c r="T6" s="18">
        <v>0.25</v>
      </c>
      <c r="U6" s="18">
        <v>0.25</v>
      </c>
      <c r="V6" s="18">
        <v>0.25</v>
      </c>
      <c r="W6" s="18">
        <v>0.25</v>
      </c>
      <c r="X6" s="18">
        <v>0.25</v>
      </c>
      <c r="Y6" s="19"/>
      <c r="Z6" s="18">
        <v>0.25</v>
      </c>
      <c r="AA6" s="18">
        <v>0.25</v>
      </c>
      <c r="AB6" s="18">
        <v>0.25</v>
      </c>
      <c r="AC6" s="18">
        <v>0.25</v>
      </c>
      <c r="AD6" s="18">
        <v>0.25</v>
      </c>
      <c r="AE6" s="18">
        <v>0.25</v>
      </c>
      <c r="AF6" s="18">
        <v>0.25</v>
      </c>
      <c r="AG6" s="26">
        <f t="shared" si="0"/>
        <v>26</v>
      </c>
    </row>
    <row r="7" spans="1:33" ht="31.5" x14ac:dyDescent="0.25">
      <c r="A7" s="21" t="s">
        <v>182</v>
      </c>
      <c r="B7" s="19" t="s">
        <v>183</v>
      </c>
      <c r="C7" s="19" t="s">
        <v>348</v>
      </c>
      <c r="D7" s="34" t="s">
        <v>471</v>
      </c>
      <c r="E7" s="17">
        <v>0.25</v>
      </c>
      <c r="F7" s="17">
        <v>0.25</v>
      </c>
      <c r="G7" s="17">
        <v>0.25</v>
      </c>
      <c r="H7" s="17">
        <v>0.25</v>
      </c>
      <c r="I7" s="17">
        <v>0.25</v>
      </c>
      <c r="J7" s="17">
        <v>0.25</v>
      </c>
      <c r="K7" s="17">
        <v>0.25</v>
      </c>
      <c r="L7" s="17">
        <v>0.25</v>
      </c>
      <c r="M7" s="17">
        <v>0.25</v>
      </c>
      <c r="N7" s="17">
        <v>0.25</v>
      </c>
      <c r="O7" s="17">
        <v>0.25</v>
      </c>
      <c r="P7" s="17">
        <v>0.25</v>
      </c>
      <c r="Q7" s="17">
        <v>0.25</v>
      </c>
      <c r="R7" s="17">
        <v>0.25</v>
      </c>
      <c r="S7" s="17">
        <v>0.25</v>
      </c>
      <c r="T7" s="17">
        <v>0.25</v>
      </c>
      <c r="U7" s="17">
        <v>0.25</v>
      </c>
      <c r="V7" s="17">
        <v>0.25</v>
      </c>
      <c r="W7" s="17">
        <v>0.25</v>
      </c>
      <c r="X7" s="17">
        <v>0.25</v>
      </c>
      <c r="Y7" s="17">
        <v>0.25</v>
      </c>
      <c r="Z7" s="17">
        <v>0.25</v>
      </c>
      <c r="AA7" s="17">
        <v>0.25</v>
      </c>
      <c r="AB7" s="17">
        <v>0.25</v>
      </c>
      <c r="AC7" s="17">
        <v>0.25</v>
      </c>
      <c r="AD7" s="17">
        <v>0.25</v>
      </c>
      <c r="AE7" s="17">
        <v>0.25</v>
      </c>
      <c r="AF7" s="17">
        <v>0.25</v>
      </c>
      <c r="AG7" s="26">
        <f t="shared" si="0"/>
        <v>28</v>
      </c>
    </row>
    <row r="8" spans="1:33" ht="31.5" x14ac:dyDescent="0.25">
      <c r="A8" s="21" t="s">
        <v>184</v>
      </c>
      <c r="B8" s="19" t="s">
        <v>185</v>
      </c>
      <c r="C8" s="19" t="s">
        <v>348</v>
      </c>
      <c r="D8" s="34" t="s">
        <v>471</v>
      </c>
      <c r="E8" s="17">
        <v>0.25</v>
      </c>
      <c r="F8" s="17">
        <v>0.25</v>
      </c>
      <c r="G8" s="17">
        <v>0.25</v>
      </c>
      <c r="H8" s="17">
        <v>0.25</v>
      </c>
      <c r="I8" s="17">
        <v>0.25</v>
      </c>
      <c r="J8" s="17">
        <v>0.25</v>
      </c>
      <c r="K8" s="17">
        <v>0.25</v>
      </c>
      <c r="L8" s="17">
        <v>0.25</v>
      </c>
      <c r="M8" s="17">
        <v>0.25</v>
      </c>
      <c r="N8" s="17">
        <v>0.25</v>
      </c>
      <c r="O8" s="17">
        <v>0.25</v>
      </c>
      <c r="P8" s="17">
        <v>0.25</v>
      </c>
      <c r="Q8" s="17">
        <v>0.25</v>
      </c>
      <c r="R8" s="17">
        <v>0.25</v>
      </c>
      <c r="S8" s="17">
        <v>0.25</v>
      </c>
      <c r="T8" s="17">
        <v>0.25</v>
      </c>
      <c r="U8" s="17">
        <v>0.25</v>
      </c>
      <c r="V8" s="17">
        <v>0.25</v>
      </c>
      <c r="W8" s="17">
        <v>0.25</v>
      </c>
      <c r="X8" s="17">
        <v>0.25</v>
      </c>
      <c r="Y8" s="17">
        <v>0.25</v>
      </c>
      <c r="Z8" s="17">
        <v>0.25</v>
      </c>
      <c r="AA8" s="17">
        <v>0.25</v>
      </c>
      <c r="AB8" s="17">
        <v>0.25</v>
      </c>
      <c r="AC8" s="17">
        <v>0.25</v>
      </c>
      <c r="AD8" s="17">
        <v>0.25</v>
      </c>
      <c r="AE8" s="17">
        <v>0.25</v>
      </c>
      <c r="AF8" s="17">
        <v>0.25</v>
      </c>
      <c r="AG8" s="26">
        <f t="shared" si="0"/>
        <v>28</v>
      </c>
    </row>
    <row r="9" spans="1:33" ht="31.5" x14ac:dyDescent="0.25">
      <c r="A9" s="21" t="s">
        <v>5</v>
      </c>
      <c r="B9" s="21" t="s">
        <v>6</v>
      </c>
      <c r="C9" s="21" t="s">
        <v>349</v>
      </c>
      <c r="D9" s="34" t="s">
        <v>472</v>
      </c>
      <c r="E9" s="20"/>
      <c r="F9" s="20"/>
      <c r="G9" s="20"/>
      <c r="H9" s="20"/>
      <c r="I9" s="20"/>
      <c r="J9" s="20"/>
      <c r="K9" s="20"/>
      <c r="L9" s="20"/>
      <c r="M9" s="20"/>
      <c r="N9" s="17"/>
      <c r="O9" s="17">
        <v>0.25</v>
      </c>
      <c r="P9" s="19"/>
      <c r="Q9" s="19"/>
      <c r="R9" s="19"/>
      <c r="S9" s="19"/>
      <c r="T9" s="19"/>
      <c r="U9" s="19"/>
      <c r="V9" s="19"/>
      <c r="W9" s="19"/>
      <c r="X9" s="19"/>
      <c r="Y9" s="19"/>
      <c r="Z9" s="19"/>
      <c r="AA9" s="19"/>
      <c r="AB9" s="19"/>
      <c r="AC9" s="19"/>
      <c r="AD9" s="18">
        <v>0.25</v>
      </c>
      <c r="AE9" s="19"/>
      <c r="AF9" s="18">
        <v>0.25</v>
      </c>
      <c r="AG9" s="26">
        <f t="shared" si="0"/>
        <v>3</v>
      </c>
    </row>
    <row r="10" spans="1:33" ht="31.5" x14ac:dyDescent="0.25">
      <c r="A10" s="21" t="s">
        <v>7</v>
      </c>
      <c r="B10" s="21" t="s">
        <v>8</v>
      </c>
      <c r="C10" s="21" t="s">
        <v>350</v>
      </c>
      <c r="D10" s="34" t="s">
        <v>469</v>
      </c>
      <c r="E10" s="17">
        <v>0.25</v>
      </c>
      <c r="F10" s="17">
        <v>0.25</v>
      </c>
      <c r="G10" s="17">
        <v>0.25</v>
      </c>
      <c r="H10" s="17">
        <v>0.25</v>
      </c>
      <c r="I10" s="17">
        <v>0.25</v>
      </c>
      <c r="J10" s="17">
        <v>0.25</v>
      </c>
      <c r="K10" s="17">
        <v>0.25</v>
      </c>
      <c r="L10" s="17">
        <v>0.25</v>
      </c>
      <c r="M10" s="17">
        <v>0.25</v>
      </c>
      <c r="N10" s="17"/>
      <c r="O10" s="17">
        <v>0.25</v>
      </c>
      <c r="P10" s="18">
        <v>0.25</v>
      </c>
      <c r="Q10" s="18">
        <v>0.25</v>
      </c>
      <c r="R10" s="18">
        <v>0.25</v>
      </c>
      <c r="S10" s="18">
        <v>0.25</v>
      </c>
      <c r="T10" s="18">
        <v>0.25</v>
      </c>
      <c r="U10" s="18">
        <v>0.25</v>
      </c>
      <c r="V10" s="18">
        <v>0.25</v>
      </c>
      <c r="W10" s="18">
        <v>0.25</v>
      </c>
      <c r="X10" s="18">
        <v>0.25</v>
      </c>
      <c r="Y10" s="19"/>
      <c r="Z10" s="18">
        <v>0.25</v>
      </c>
      <c r="AA10" s="18">
        <v>0.25</v>
      </c>
      <c r="AB10" s="18">
        <v>0.25</v>
      </c>
      <c r="AC10" s="18">
        <v>0.25</v>
      </c>
      <c r="AD10" s="18">
        <v>0.25</v>
      </c>
      <c r="AE10" s="18">
        <v>0.25</v>
      </c>
      <c r="AF10" s="18">
        <v>0.25</v>
      </c>
      <c r="AG10" s="26">
        <f t="shared" si="0"/>
        <v>26</v>
      </c>
    </row>
    <row r="11" spans="1:33" ht="31.5" x14ac:dyDescent="0.25">
      <c r="A11" s="21" t="s">
        <v>9</v>
      </c>
      <c r="B11" s="21" t="s">
        <v>444</v>
      </c>
      <c r="C11" s="21" t="s">
        <v>350</v>
      </c>
      <c r="D11" s="34" t="s">
        <v>469</v>
      </c>
      <c r="E11" s="17">
        <v>0.25</v>
      </c>
      <c r="F11" s="17">
        <v>0.25</v>
      </c>
      <c r="G11" s="17">
        <v>0.25</v>
      </c>
      <c r="H11" s="17">
        <v>0.25</v>
      </c>
      <c r="I11" s="17">
        <v>0.25</v>
      </c>
      <c r="J11" s="17">
        <v>0.25</v>
      </c>
      <c r="K11" s="17">
        <v>0.25</v>
      </c>
      <c r="L11" s="17">
        <v>0.25</v>
      </c>
      <c r="M11" s="17">
        <v>0.25</v>
      </c>
      <c r="N11" s="17"/>
      <c r="O11" s="17">
        <v>0.25</v>
      </c>
      <c r="P11" s="18">
        <v>0.25</v>
      </c>
      <c r="Q11" s="18">
        <v>0.25</v>
      </c>
      <c r="R11" s="18">
        <v>0.25</v>
      </c>
      <c r="S11" s="18">
        <v>0.25</v>
      </c>
      <c r="T11" s="18">
        <v>0.25</v>
      </c>
      <c r="U11" s="18">
        <v>0.25</v>
      </c>
      <c r="V11" s="18">
        <v>0.25</v>
      </c>
      <c r="W11" s="18">
        <v>0.25</v>
      </c>
      <c r="X11" s="18">
        <v>0.25</v>
      </c>
      <c r="Y11" s="19"/>
      <c r="Z11" s="18">
        <v>0.25</v>
      </c>
      <c r="AA11" s="18">
        <v>0.25</v>
      </c>
      <c r="AB11" s="18">
        <v>0.25</v>
      </c>
      <c r="AC11" s="18">
        <v>0.25</v>
      </c>
      <c r="AD11" s="18">
        <v>0.25</v>
      </c>
      <c r="AE11" s="18">
        <v>0.25</v>
      </c>
      <c r="AF11" s="18">
        <v>0.25</v>
      </c>
      <c r="AG11" s="26">
        <f t="shared" si="0"/>
        <v>26</v>
      </c>
    </row>
    <row r="12" spans="1:33" ht="31.5" x14ac:dyDescent="0.25">
      <c r="A12" s="21" t="s">
        <v>186</v>
      </c>
      <c r="B12" s="19" t="s">
        <v>187</v>
      </c>
      <c r="C12" s="19" t="s">
        <v>348</v>
      </c>
      <c r="D12" s="34" t="s">
        <v>471</v>
      </c>
      <c r="E12" s="17">
        <v>0.25</v>
      </c>
      <c r="F12" s="17">
        <v>0.25</v>
      </c>
      <c r="G12" s="17">
        <v>0.25</v>
      </c>
      <c r="H12" s="17">
        <v>0.25</v>
      </c>
      <c r="I12" s="17">
        <v>0.25</v>
      </c>
      <c r="J12" s="17">
        <v>0.25</v>
      </c>
      <c r="K12" s="17">
        <v>0.25</v>
      </c>
      <c r="L12" s="17">
        <v>0.25</v>
      </c>
      <c r="M12" s="17">
        <v>0.25</v>
      </c>
      <c r="N12" s="17">
        <v>0.25</v>
      </c>
      <c r="O12" s="17">
        <v>0.25</v>
      </c>
      <c r="P12" s="17">
        <v>0.25</v>
      </c>
      <c r="Q12" s="17">
        <v>0.25</v>
      </c>
      <c r="R12" s="17">
        <v>0.25</v>
      </c>
      <c r="S12" s="17">
        <v>0.25</v>
      </c>
      <c r="T12" s="17">
        <v>0.25</v>
      </c>
      <c r="U12" s="17">
        <v>0.25</v>
      </c>
      <c r="V12" s="17">
        <v>0.25</v>
      </c>
      <c r="W12" s="17">
        <v>0.25</v>
      </c>
      <c r="X12" s="17">
        <v>0.25</v>
      </c>
      <c r="Y12" s="17">
        <v>0.25</v>
      </c>
      <c r="Z12" s="17">
        <v>0.25</v>
      </c>
      <c r="AA12" s="17">
        <v>0.25</v>
      </c>
      <c r="AB12" s="17">
        <v>0.25</v>
      </c>
      <c r="AC12" s="17">
        <v>0.25</v>
      </c>
      <c r="AD12" s="17">
        <v>0.25</v>
      </c>
      <c r="AE12" s="17">
        <v>0.25</v>
      </c>
      <c r="AF12" s="17">
        <v>0.25</v>
      </c>
      <c r="AG12" s="26">
        <f t="shared" si="0"/>
        <v>28</v>
      </c>
    </row>
    <row r="13" spans="1:33" ht="31.5" x14ac:dyDescent="0.25">
      <c r="A13" s="21" t="s">
        <v>188</v>
      </c>
      <c r="B13" s="21" t="s">
        <v>189</v>
      </c>
      <c r="C13" s="21" t="s">
        <v>351</v>
      </c>
      <c r="D13" s="34" t="s">
        <v>470</v>
      </c>
      <c r="E13" s="17">
        <v>0.25</v>
      </c>
      <c r="F13" s="17">
        <v>0.25</v>
      </c>
      <c r="G13" s="17">
        <v>0.25</v>
      </c>
      <c r="H13" s="17">
        <v>0.25</v>
      </c>
      <c r="I13" s="17">
        <v>0.25</v>
      </c>
      <c r="J13" s="17">
        <v>0.25</v>
      </c>
      <c r="K13" s="17">
        <v>0.25</v>
      </c>
      <c r="L13" s="17">
        <v>0.25</v>
      </c>
      <c r="M13" s="17">
        <v>0.25</v>
      </c>
      <c r="N13" s="17">
        <v>0.25</v>
      </c>
      <c r="O13" s="17">
        <v>0.25</v>
      </c>
      <c r="P13" s="18">
        <v>0.25</v>
      </c>
      <c r="Q13" s="18">
        <v>0.25</v>
      </c>
      <c r="R13" s="18">
        <v>0.25</v>
      </c>
      <c r="S13" s="18">
        <v>0.25</v>
      </c>
      <c r="T13" s="18">
        <v>0.25</v>
      </c>
      <c r="U13" s="18">
        <v>0.25</v>
      </c>
      <c r="V13" s="18">
        <v>0.25</v>
      </c>
      <c r="W13" s="18">
        <v>0.25</v>
      </c>
      <c r="X13" s="18">
        <v>0.25</v>
      </c>
      <c r="Y13" s="19"/>
      <c r="Z13" s="18">
        <v>0.25</v>
      </c>
      <c r="AA13" s="18">
        <v>0.25</v>
      </c>
      <c r="AB13" s="18">
        <v>0.25</v>
      </c>
      <c r="AC13" s="18">
        <v>0.25</v>
      </c>
      <c r="AD13" s="18">
        <v>0.25</v>
      </c>
      <c r="AE13" s="18">
        <v>0.25</v>
      </c>
      <c r="AF13" s="18">
        <v>0.25</v>
      </c>
      <c r="AG13" s="26">
        <f t="shared" si="0"/>
        <v>27</v>
      </c>
    </row>
    <row r="14" spans="1:33" ht="31.5" x14ac:dyDescent="0.25">
      <c r="A14" s="21" t="s">
        <v>190</v>
      </c>
      <c r="B14" s="21" t="s">
        <v>191</v>
      </c>
      <c r="C14" s="21" t="s">
        <v>351</v>
      </c>
      <c r="D14" s="34" t="s">
        <v>470</v>
      </c>
      <c r="E14" s="17">
        <v>0.25</v>
      </c>
      <c r="F14" s="17">
        <v>0.25</v>
      </c>
      <c r="G14" s="17">
        <v>0.25</v>
      </c>
      <c r="H14" s="17">
        <v>0.25</v>
      </c>
      <c r="I14" s="17">
        <v>0.25</v>
      </c>
      <c r="J14" s="17">
        <v>0.25</v>
      </c>
      <c r="K14" s="17">
        <v>0.25</v>
      </c>
      <c r="L14" s="17">
        <v>0.25</v>
      </c>
      <c r="M14" s="17">
        <v>0.25</v>
      </c>
      <c r="N14" s="17">
        <v>0.25</v>
      </c>
      <c r="O14" s="17">
        <v>0.25</v>
      </c>
      <c r="P14" s="18">
        <v>0.25</v>
      </c>
      <c r="Q14" s="18">
        <v>0.25</v>
      </c>
      <c r="R14" s="18">
        <v>0.25</v>
      </c>
      <c r="S14" s="18">
        <v>0.25</v>
      </c>
      <c r="T14" s="18">
        <v>0.25</v>
      </c>
      <c r="U14" s="18">
        <v>0.25</v>
      </c>
      <c r="V14" s="18">
        <v>0.25</v>
      </c>
      <c r="W14" s="18">
        <v>0.25</v>
      </c>
      <c r="X14" s="18">
        <v>0.25</v>
      </c>
      <c r="Y14" s="19"/>
      <c r="Z14" s="18">
        <v>0.25</v>
      </c>
      <c r="AA14" s="18">
        <v>0.25</v>
      </c>
      <c r="AB14" s="18">
        <v>0.25</v>
      </c>
      <c r="AC14" s="18">
        <v>0.25</v>
      </c>
      <c r="AD14" s="18">
        <v>0.25</v>
      </c>
      <c r="AE14" s="18">
        <v>0.25</v>
      </c>
      <c r="AF14" s="18">
        <v>0.25</v>
      </c>
      <c r="AG14" s="26">
        <f t="shared" si="0"/>
        <v>27</v>
      </c>
    </row>
    <row r="15" spans="1:33" ht="31.5" x14ac:dyDescent="0.25">
      <c r="A15" s="21" t="s">
        <v>192</v>
      </c>
      <c r="B15" s="21" t="s">
        <v>193</v>
      </c>
      <c r="C15" s="21" t="s">
        <v>352</v>
      </c>
      <c r="D15" s="34" t="s">
        <v>474</v>
      </c>
      <c r="E15" s="17">
        <v>0.25</v>
      </c>
      <c r="F15" s="17">
        <v>0.25</v>
      </c>
      <c r="G15" s="17">
        <v>0.25</v>
      </c>
      <c r="H15" s="17">
        <v>0.25</v>
      </c>
      <c r="I15" s="17">
        <v>0.25</v>
      </c>
      <c r="J15" s="17">
        <v>0.25</v>
      </c>
      <c r="K15" s="17">
        <v>0.25</v>
      </c>
      <c r="L15" s="17">
        <v>0.25</v>
      </c>
      <c r="M15" s="17">
        <v>0.25</v>
      </c>
      <c r="N15" s="17"/>
      <c r="O15" s="17">
        <v>0.25</v>
      </c>
      <c r="P15" s="18">
        <v>0.25</v>
      </c>
      <c r="Q15" s="18">
        <v>0.25</v>
      </c>
      <c r="R15" s="18">
        <v>0.25</v>
      </c>
      <c r="S15" s="18">
        <v>0.25</v>
      </c>
      <c r="T15" s="18">
        <v>0.25</v>
      </c>
      <c r="U15" s="18">
        <v>0.25</v>
      </c>
      <c r="V15" s="18">
        <v>0.25</v>
      </c>
      <c r="W15" s="18">
        <v>0.25</v>
      </c>
      <c r="X15" s="18">
        <v>0.25</v>
      </c>
      <c r="Y15" s="18">
        <v>0.25</v>
      </c>
      <c r="Z15" s="18">
        <v>0.25</v>
      </c>
      <c r="AA15" s="18">
        <v>0.25</v>
      </c>
      <c r="AB15" s="18">
        <v>0.25</v>
      </c>
      <c r="AC15" s="18">
        <v>0.25</v>
      </c>
      <c r="AD15" s="18">
        <v>0.25</v>
      </c>
      <c r="AE15" s="18">
        <v>0.25</v>
      </c>
      <c r="AF15" s="18">
        <v>0.25</v>
      </c>
      <c r="AG15" s="26">
        <f t="shared" si="0"/>
        <v>27</v>
      </c>
    </row>
    <row r="16" spans="1:33" ht="31.5" x14ac:dyDescent="0.25">
      <c r="A16" s="21" t="s">
        <v>194</v>
      </c>
      <c r="B16" s="19" t="s">
        <v>195</v>
      </c>
      <c r="C16" s="19" t="s">
        <v>348</v>
      </c>
      <c r="D16" s="34" t="s">
        <v>471</v>
      </c>
      <c r="E16" s="17">
        <v>0.25</v>
      </c>
      <c r="F16" s="17">
        <v>0.25</v>
      </c>
      <c r="G16" s="17">
        <v>0.25</v>
      </c>
      <c r="H16" s="17">
        <v>0.25</v>
      </c>
      <c r="I16" s="17">
        <v>0.25</v>
      </c>
      <c r="J16" s="17">
        <v>0.25</v>
      </c>
      <c r="K16" s="17">
        <v>0.25</v>
      </c>
      <c r="L16" s="17">
        <v>0.25</v>
      </c>
      <c r="M16" s="17">
        <v>0.25</v>
      </c>
      <c r="N16" s="17">
        <v>0.25</v>
      </c>
      <c r="O16" s="17">
        <v>0.25</v>
      </c>
      <c r="P16" s="17">
        <v>0.25</v>
      </c>
      <c r="Q16" s="17">
        <v>0.25</v>
      </c>
      <c r="R16" s="17">
        <v>0.25</v>
      </c>
      <c r="S16" s="17">
        <v>0.25</v>
      </c>
      <c r="T16" s="17">
        <v>0.25</v>
      </c>
      <c r="U16" s="17">
        <v>0.25</v>
      </c>
      <c r="V16" s="17">
        <v>0.25</v>
      </c>
      <c r="W16" s="17">
        <v>0.25</v>
      </c>
      <c r="X16" s="17">
        <v>0.25</v>
      </c>
      <c r="Y16" s="17">
        <v>0.25</v>
      </c>
      <c r="Z16" s="17">
        <v>0.25</v>
      </c>
      <c r="AA16" s="17">
        <v>0.25</v>
      </c>
      <c r="AB16" s="17">
        <v>0.25</v>
      </c>
      <c r="AC16" s="17">
        <v>0.25</v>
      </c>
      <c r="AD16" s="17">
        <v>0.25</v>
      </c>
      <c r="AE16" s="17">
        <v>0.25</v>
      </c>
      <c r="AF16" s="17">
        <v>0.25</v>
      </c>
      <c r="AG16" s="26">
        <f t="shared" si="0"/>
        <v>28</v>
      </c>
    </row>
    <row r="17" spans="1:33" ht="31.5" x14ac:dyDescent="0.25">
      <c r="A17" s="21" t="s">
        <v>196</v>
      </c>
      <c r="B17" s="19" t="s">
        <v>197</v>
      </c>
      <c r="C17" s="19" t="s">
        <v>348</v>
      </c>
      <c r="D17" s="34" t="s">
        <v>471</v>
      </c>
      <c r="E17" s="17">
        <v>0.25</v>
      </c>
      <c r="F17" s="17">
        <v>0.25</v>
      </c>
      <c r="G17" s="17">
        <v>0.25</v>
      </c>
      <c r="H17" s="17">
        <v>0.25</v>
      </c>
      <c r="I17" s="17">
        <v>0.25</v>
      </c>
      <c r="J17" s="17">
        <v>0.25</v>
      </c>
      <c r="K17" s="17">
        <v>0.25</v>
      </c>
      <c r="L17" s="17">
        <v>0.25</v>
      </c>
      <c r="M17" s="17">
        <v>0.25</v>
      </c>
      <c r="N17" s="17">
        <v>0.25</v>
      </c>
      <c r="O17" s="17">
        <v>0.25</v>
      </c>
      <c r="P17" s="17">
        <v>0.25</v>
      </c>
      <c r="Q17" s="17">
        <v>0.25</v>
      </c>
      <c r="R17" s="17">
        <v>0.25</v>
      </c>
      <c r="S17" s="17">
        <v>0.25</v>
      </c>
      <c r="T17" s="17">
        <v>0.25</v>
      </c>
      <c r="U17" s="17">
        <v>0.25</v>
      </c>
      <c r="V17" s="17">
        <v>0.25</v>
      </c>
      <c r="W17" s="17">
        <v>0.25</v>
      </c>
      <c r="X17" s="17">
        <v>0.25</v>
      </c>
      <c r="Y17" s="17">
        <v>0.25</v>
      </c>
      <c r="Z17" s="17">
        <v>0.25</v>
      </c>
      <c r="AA17" s="17">
        <v>0.25</v>
      </c>
      <c r="AB17" s="17">
        <v>0.25</v>
      </c>
      <c r="AC17" s="17">
        <v>0.25</v>
      </c>
      <c r="AD17" s="17">
        <v>0.25</v>
      </c>
      <c r="AE17" s="17">
        <v>0.25</v>
      </c>
      <c r="AF17" s="17">
        <v>0.25</v>
      </c>
      <c r="AG17" s="26">
        <f t="shared" si="0"/>
        <v>28</v>
      </c>
    </row>
    <row r="18" spans="1:33" ht="31.5" x14ac:dyDescent="0.25">
      <c r="A18" s="21" t="s">
        <v>198</v>
      </c>
      <c r="B18" s="19" t="s">
        <v>199</v>
      </c>
      <c r="C18" s="19" t="s">
        <v>348</v>
      </c>
      <c r="D18" s="34" t="s">
        <v>471</v>
      </c>
      <c r="E18" s="17">
        <v>0.25</v>
      </c>
      <c r="F18" s="17">
        <v>0.25</v>
      </c>
      <c r="G18" s="17">
        <v>0.25</v>
      </c>
      <c r="H18" s="17">
        <v>0.25</v>
      </c>
      <c r="I18" s="17">
        <v>0.25</v>
      </c>
      <c r="J18" s="17">
        <v>0.25</v>
      </c>
      <c r="K18" s="17">
        <v>0.25</v>
      </c>
      <c r="L18" s="17">
        <v>0.25</v>
      </c>
      <c r="M18" s="17">
        <v>0.25</v>
      </c>
      <c r="N18" s="17">
        <v>0.25</v>
      </c>
      <c r="O18" s="17">
        <v>0.25</v>
      </c>
      <c r="P18" s="17">
        <v>0.25</v>
      </c>
      <c r="Q18" s="17">
        <v>0.25</v>
      </c>
      <c r="R18" s="17">
        <v>0.25</v>
      </c>
      <c r="S18" s="17">
        <v>0.25</v>
      </c>
      <c r="T18" s="17">
        <v>0.25</v>
      </c>
      <c r="U18" s="17">
        <v>0.25</v>
      </c>
      <c r="V18" s="17">
        <v>0.25</v>
      </c>
      <c r="W18" s="17">
        <v>0.25</v>
      </c>
      <c r="X18" s="17">
        <v>0.25</v>
      </c>
      <c r="Y18" s="17">
        <v>0.25</v>
      </c>
      <c r="Z18" s="17">
        <v>0.25</v>
      </c>
      <c r="AA18" s="17">
        <v>0.25</v>
      </c>
      <c r="AB18" s="17">
        <v>0.25</v>
      </c>
      <c r="AC18" s="17">
        <v>0.25</v>
      </c>
      <c r="AD18" s="17">
        <v>0.25</v>
      </c>
      <c r="AE18" s="17">
        <v>0.25</v>
      </c>
      <c r="AF18" s="17">
        <v>0.25</v>
      </c>
      <c r="AG18" s="26">
        <f t="shared" si="0"/>
        <v>28</v>
      </c>
    </row>
    <row r="19" spans="1:33" ht="31.5" x14ac:dyDescent="0.25">
      <c r="A19" s="21" t="s">
        <v>200</v>
      </c>
      <c r="B19" s="19" t="s">
        <v>201</v>
      </c>
      <c r="C19" s="19" t="s">
        <v>348</v>
      </c>
      <c r="D19" s="34" t="s">
        <v>471</v>
      </c>
      <c r="E19" s="17">
        <v>0.25</v>
      </c>
      <c r="F19" s="17">
        <v>0.25</v>
      </c>
      <c r="G19" s="17">
        <v>0.25</v>
      </c>
      <c r="H19" s="17">
        <v>0.25</v>
      </c>
      <c r="I19" s="17">
        <v>0.25</v>
      </c>
      <c r="J19" s="17">
        <v>0.25</v>
      </c>
      <c r="K19" s="17">
        <v>0.25</v>
      </c>
      <c r="L19" s="17">
        <v>0.25</v>
      </c>
      <c r="M19" s="17">
        <v>0.25</v>
      </c>
      <c r="N19" s="17">
        <v>0.25</v>
      </c>
      <c r="O19" s="17">
        <v>0.25</v>
      </c>
      <c r="P19" s="17">
        <v>0.25</v>
      </c>
      <c r="Q19" s="17">
        <v>0.25</v>
      </c>
      <c r="R19" s="17">
        <v>0.25</v>
      </c>
      <c r="S19" s="17">
        <v>0.25</v>
      </c>
      <c r="T19" s="17">
        <v>0.25</v>
      </c>
      <c r="U19" s="17">
        <v>0.25</v>
      </c>
      <c r="V19" s="17">
        <v>0.25</v>
      </c>
      <c r="W19" s="17">
        <v>0.25</v>
      </c>
      <c r="X19" s="17">
        <v>0.25</v>
      </c>
      <c r="Y19" s="17">
        <v>0.25</v>
      </c>
      <c r="Z19" s="17">
        <v>0.25</v>
      </c>
      <c r="AA19" s="17">
        <v>0.25</v>
      </c>
      <c r="AB19" s="17">
        <v>0.25</v>
      </c>
      <c r="AC19" s="17">
        <v>0.25</v>
      </c>
      <c r="AD19" s="17">
        <v>0.25</v>
      </c>
      <c r="AE19" s="17">
        <v>0.25</v>
      </c>
      <c r="AF19" s="17">
        <v>0.25</v>
      </c>
      <c r="AG19" s="26">
        <f t="shared" si="0"/>
        <v>28</v>
      </c>
    </row>
    <row r="20" spans="1:33" ht="31.5" x14ac:dyDescent="0.25">
      <c r="A20" s="21" t="s">
        <v>202</v>
      </c>
      <c r="B20" s="21" t="s">
        <v>203</v>
      </c>
      <c r="C20" s="21" t="s">
        <v>349</v>
      </c>
      <c r="D20" s="34" t="s">
        <v>472</v>
      </c>
      <c r="E20" s="20"/>
      <c r="F20" s="20"/>
      <c r="G20" s="20"/>
      <c r="H20" s="20"/>
      <c r="I20" s="20"/>
      <c r="J20" s="20"/>
      <c r="K20" s="20"/>
      <c r="L20" s="20"/>
      <c r="M20" s="20"/>
      <c r="N20" s="17"/>
      <c r="O20" s="17">
        <v>0.25</v>
      </c>
      <c r="P20" s="19"/>
      <c r="Q20" s="19"/>
      <c r="R20" s="19"/>
      <c r="S20" s="19"/>
      <c r="T20" s="19"/>
      <c r="U20" s="19"/>
      <c r="V20" s="19"/>
      <c r="W20" s="19"/>
      <c r="X20" s="19"/>
      <c r="Y20" s="19"/>
      <c r="Z20" s="19"/>
      <c r="AA20" s="19"/>
      <c r="AB20" s="19"/>
      <c r="AC20" s="19"/>
      <c r="AD20" s="18">
        <v>0.25</v>
      </c>
      <c r="AE20" s="19"/>
      <c r="AF20" s="18">
        <v>0.25</v>
      </c>
      <c r="AG20" s="26">
        <f t="shared" si="0"/>
        <v>3</v>
      </c>
    </row>
    <row r="21" spans="1:33" ht="31.5" x14ac:dyDescent="0.25">
      <c r="A21" s="21" t="s">
        <v>204</v>
      </c>
      <c r="B21" s="21" t="s">
        <v>205</v>
      </c>
      <c r="C21" s="21" t="s">
        <v>349</v>
      </c>
      <c r="D21" s="34" t="s">
        <v>472</v>
      </c>
      <c r="E21" s="20"/>
      <c r="F21" s="20"/>
      <c r="G21" s="20"/>
      <c r="H21" s="20"/>
      <c r="I21" s="20"/>
      <c r="J21" s="20"/>
      <c r="K21" s="20"/>
      <c r="L21" s="20"/>
      <c r="M21" s="20"/>
      <c r="N21" s="17"/>
      <c r="O21" s="17">
        <v>0.25</v>
      </c>
      <c r="P21" s="19"/>
      <c r="Q21" s="19"/>
      <c r="R21" s="19"/>
      <c r="S21" s="19"/>
      <c r="T21" s="19"/>
      <c r="U21" s="19"/>
      <c r="V21" s="19"/>
      <c r="W21" s="19"/>
      <c r="X21" s="19"/>
      <c r="Y21" s="19"/>
      <c r="Z21" s="19"/>
      <c r="AA21" s="19"/>
      <c r="AB21" s="19"/>
      <c r="AC21" s="19"/>
      <c r="AD21" s="18">
        <v>0.25</v>
      </c>
      <c r="AE21" s="19"/>
      <c r="AF21" s="18">
        <v>0.25</v>
      </c>
      <c r="AG21" s="26">
        <f t="shared" si="0"/>
        <v>3</v>
      </c>
    </row>
    <row r="22" spans="1:33" ht="31.5" x14ac:dyDescent="0.25">
      <c r="A22" s="21" t="s">
        <v>206</v>
      </c>
      <c r="B22" s="21" t="s">
        <v>207</v>
      </c>
      <c r="C22" s="21" t="s">
        <v>349</v>
      </c>
      <c r="D22" s="34" t="s">
        <v>472</v>
      </c>
      <c r="E22" s="20"/>
      <c r="F22" s="20"/>
      <c r="G22" s="20"/>
      <c r="H22" s="20"/>
      <c r="I22" s="20"/>
      <c r="J22" s="20"/>
      <c r="K22" s="20"/>
      <c r="L22" s="20"/>
      <c r="M22" s="20"/>
      <c r="N22" s="17"/>
      <c r="O22" s="17">
        <v>0.25</v>
      </c>
      <c r="P22" s="19"/>
      <c r="Q22" s="19"/>
      <c r="R22" s="19"/>
      <c r="S22" s="19"/>
      <c r="T22" s="19"/>
      <c r="U22" s="19"/>
      <c r="V22" s="19"/>
      <c r="W22" s="19"/>
      <c r="X22" s="19"/>
      <c r="Y22" s="19"/>
      <c r="Z22" s="19"/>
      <c r="AA22" s="19"/>
      <c r="AB22" s="19"/>
      <c r="AC22" s="19"/>
      <c r="AD22" s="18">
        <v>0.25</v>
      </c>
      <c r="AE22" s="19"/>
      <c r="AF22" s="18">
        <v>0.25</v>
      </c>
      <c r="AG22" s="26">
        <f t="shared" si="0"/>
        <v>3</v>
      </c>
    </row>
    <row r="23" spans="1:33" ht="31.5" x14ac:dyDescent="0.25">
      <c r="A23" s="21" t="s">
        <v>208</v>
      </c>
      <c r="B23" s="19" t="s">
        <v>209</v>
      </c>
      <c r="C23" s="19" t="s">
        <v>348</v>
      </c>
      <c r="D23" s="34" t="s">
        <v>471</v>
      </c>
      <c r="E23" s="17">
        <v>0.25</v>
      </c>
      <c r="F23" s="17">
        <v>0.25</v>
      </c>
      <c r="G23" s="17">
        <v>0.25</v>
      </c>
      <c r="H23" s="17">
        <v>0.25</v>
      </c>
      <c r="I23" s="17">
        <v>0.25</v>
      </c>
      <c r="J23" s="17">
        <v>0.25</v>
      </c>
      <c r="K23" s="17">
        <v>0.25</v>
      </c>
      <c r="L23" s="17">
        <v>0.25</v>
      </c>
      <c r="M23" s="17">
        <v>0.25</v>
      </c>
      <c r="N23" s="17">
        <v>0.25</v>
      </c>
      <c r="O23" s="17">
        <v>0.25</v>
      </c>
      <c r="P23" s="17">
        <v>0.25</v>
      </c>
      <c r="Q23" s="17">
        <v>0.25</v>
      </c>
      <c r="R23" s="17">
        <v>0.25</v>
      </c>
      <c r="S23" s="17">
        <v>0.25</v>
      </c>
      <c r="T23" s="17">
        <v>0.25</v>
      </c>
      <c r="U23" s="17">
        <v>0.25</v>
      </c>
      <c r="V23" s="17">
        <v>0.25</v>
      </c>
      <c r="W23" s="17">
        <v>0.25</v>
      </c>
      <c r="X23" s="17">
        <v>0.25</v>
      </c>
      <c r="Y23" s="17">
        <v>0.25</v>
      </c>
      <c r="Z23" s="17">
        <v>0.25</v>
      </c>
      <c r="AA23" s="17">
        <v>0.25</v>
      </c>
      <c r="AB23" s="17">
        <v>0.25</v>
      </c>
      <c r="AC23" s="17">
        <v>0.25</v>
      </c>
      <c r="AD23" s="17">
        <v>0.25</v>
      </c>
      <c r="AE23" s="17">
        <v>0.25</v>
      </c>
      <c r="AF23" s="17">
        <v>0.25</v>
      </c>
      <c r="AG23" s="26">
        <f t="shared" si="0"/>
        <v>28</v>
      </c>
    </row>
    <row r="24" spans="1:33" ht="31.5" x14ac:dyDescent="0.25">
      <c r="A24" s="21" t="s">
        <v>210</v>
      </c>
      <c r="B24" s="19" t="s">
        <v>211</v>
      </c>
      <c r="C24" s="19" t="s">
        <v>348</v>
      </c>
      <c r="D24" s="34" t="s">
        <v>471</v>
      </c>
      <c r="E24" s="17">
        <v>0.25</v>
      </c>
      <c r="F24" s="17">
        <v>0.25</v>
      </c>
      <c r="G24" s="17">
        <v>0.25</v>
      </c>
      <c r="H24" s="17">
        <v>0.25</v>
      </c>
      <c r="I24" s="17">
        <v>0.25</v>
      </c>
      <c r="J24" s="17">
        <v>0.25</v>
      </c>
      <c r="K24" s="17">
        <v>0.25</v>
      </c>
      <c r="L24" s="17">
        <v>0.25</v>
      </c>
      <c r="M24" s="17">
        <v>0.25</v>
      </c>
      <c r="N24" s="17">
        <v>0.25</v>
      </c>
      <c r="O24" s="17">
        <v>0.25</v>
      </c>
      <c r="P24" s="17">
        <v>0.25</v>
      </c>
      <c r="Q24" s="17">
        <v>0.25</v>
      </c>
      <c r="R24" s="17">
        <v>0.25</v>
      </c>
      <c r="S24" s="17">
        <v>0.25</v>
      </c>
      <c r="T24" s="17">
        <v>0.25</v>
      </c>
      <c r="U24" s="17">
        <v>0.25</v>
      </c>
      <c r="V24" s="17">
        <v>0.25</v>
      </c>
      <c r="W24" s="17">
        <v>0.25</v>
      </c>
      <c r="X24" s="17">
        <v>0.25</v>
      </c>
      <c r="Y24" s="17">
        <v>0.25</v>
      </c>
      <c r="Z24" s="17">
        <v>0.25</v>
      </c>
      <c r="AA24" s="17">
        <v>0.25</v>
      </c>
      <c r="AB24" s="17">
        <v>0.25</v>
      </c>
      <c r="AC24" s="17">
        <v>0.25</v>
      </c>
      <c r="AD24" s="17">
        <v>0.25</v>
      </c>
      <c r="AE24" s="17">
        <v>0.25</v>
      </c>
      <c r="AF24" s="17">
        <v>0.25</v>
      </c>
      <c r="AG24" s="26">
        <f t="shared" si="0"/>
        <v>28</v>
      </c>
    </row>
    <row r="25" spans="1:33" ht="31.5" x14ac:dyDescent="0.25">
      <c r="A25" s="21" t="s">
        <v>212</v>
      </c>
      <c r="B25" s="19" t="s">
        <v>213</v>
      </c>
      <c r="C25" s="19" t="s">
        <v>348</v>
      </c>
      <c r="D25" s="34" t="s">
        <v>471</v>
      </c>
      <c r="E25" s="17">
        <v>0.25</v>
      </c>
      <c r="F25" s="17">
        <v>0.25</v>
      </c>
      <c r="G25" s="17">
        <v>0.25</v>
      </c>
      <c r="H25" s="17">
        <v>0.25</v>
      </c>
      <c r="I25" s="17">
        <v>0.25</v>
      </c>
      <c r="J25" s="17">
        <v>0.25</v>
      </c>
      <c r="K25" s="17">
        <v>0.25</v>
      </c>
      <c r="L25" s="17">
        <v>0.25</v>
      </c>
      <c r="M25" s="17">
        <v>0.25</v>
      </c>
      <c r="N25" s="17">
        <v>0.25</v>
      </c>
      <c r="O25" s="17">
        <v>0.25</v>
      </c>
      <c r="P25" s="17">
        <v>0.25</v>
      </c>
      <c r="Q25" s="17">
        <v>0.25</v>
      </c>
      <c r="R25" s="17">
        <v>0.25</v>
      </c>
      <c r="S25" s="17">
        <v>0.25</v>
      </c>
      <c r="T25" s="17">
        <v>0.25</v>
      </c>
      <c r="U25" s="17">
        <v>0.25</v>
      </c>
      <c r="V25" s="17">
        <v>0.25</v>
      </c>
      <c r="W25" s="17">
        <v>0.25</v>
      </c>
      <c r="X25" s="17">
        <v>0.25</v>
      </c>
      <c r="Y25" s="17">
        <v>0.25</v>
      </c>
      <c r="Z25" s="17">
        <v>0.25</v>
      </c>
      <c r="AA25" s="17">
        <v>0.25</v>
      </c>
      <c r="AB25" s="17">
        <v>0.25</v>
      </c>
      <c r="AC25" s="17">
        <v>0.25</v>
      </c>
      <c r="AD25" s="17">
        <v>0.25</v>
      </c>
      <c r="AE25" s="17">
        <v>0.25</v>
      </c>
      <c r="AF25" s="17">
        <v>0.25</v>
      </c>
      <c r="AG25" s="26">
        <f t="shared" si="0"/>
        <v>28</v>
      </c>
    </row>
    <row r="26" spans="1:33" ht="31.5" x14ac:dyDescent="0.25">
      <c r="A26" s="21" t="s">
        <v>214</v>
      </c>
      <c r="B26" s="19" t="s">
        <v>215</v>
      </c>
      <c r="C26" s="19" t="s">
        <v>348</v>
      </c>
      <c r="D26" s="34" t="s">
        <v>471</v>
      </c>
      <c r="E26" s="17">
        <v>0.25</v>
      </c>
      <c r="F26" s="17">
        <v>0.25</v>
      </c>
      <c r="G26" s="17">
        <v>0.25</v>
      </c>
      <c r="H26" s="17">
        <v>0.25</v>
      </c>
      <c r="I26" s="17">
        <v>0.25</v>
      </c>
      <c r="J26" s="17">
        <v>0.25</v>
      </c>
      <c r="K26" s="17">
        <v>0.25</v>
      </c>
      <c r="L26" s="17">
        <v>0.25</v>
      </c>
      <c r="M26" s="17">
        <v>0.25</v>
      </c>
      <c r="N26" s="17">
        <v>0.25</v>
      </c>
      <c r="O26" s="17">
        <v>0.25</v>
      </c>
      <c r="P26" s="17">
        <v>0.25</v>
      </c>
      <c r="Q26" s="17">
        <v>0.25</v>
      </c>
      <c r="R26" s="17">
        <v>0.25</v>
      </c>
      <c r="S26" s="17">
        <v>0.25</v>
      </c>
      <c r="T26" s="17">
        <v>0.25</v>
      </c>
      <c r="U26" s="17">
        <v>0.25</v>
      </c>
      <c r="V26" s="17">
        <v>0.25</v>
      </c>
      <c r="W26" s="17">
        <v>0.25</v>
      </c>
      <c r="X26" s="17">
        <v>0.25</v>
      </c>
      <c r="Y26" s="17">
        <v>0.25</v>
      </c>
      <c r="Z26" s="17">
        <v>0.25</v>
      </c>
      <c r="AA26" s="17">
        <v>0.25</v>
      </c>
      <c r="AB26" s="17">
        <v>0.25</v>
      </c>
      <c r="AC26" s="17">
        <v>0.25</v>
      </c>
      <c r="AD26" s="17">
        <v>0.25</v>
      </c>
      <c r="AE26" s="17">
        <v>0.25</v>
      </c>
      <c r="AF26" s="17">
        <v>0.25</v>
      </c>
      <c r="AG26" s="26">
        <f t="shared" si="0"/>
        <v>28</v>
      </c>
    </row>
    <row r="27" spans="1:33" ht="31.5" x14ac:dyDescent="0.25">
      <c r="A27" s="21" t="s">
        <v>216</v>
      </c>
      <c r="B27" s="19" t="s">
        <v>217</v>
      </c>
      <c r="C27" s="19" t="s">
        <v>348</v>
      </c>
      <c r="D27" s="34" t="s">
        <v>471</v>
      </c>
      <c r="E27" s="17">
        <v>0.25</v>
      </c>
      <c r="F27" s="17">
        <v>0.25</v>
      </c>
      <c r="G27" s="17">
        <v>0.25</v>
      </c>
      <c r="H27" s="17">
        <v>0.25</v>
      </c>
      <c r="I27" s="17">
        <v>0.25</v>
      </c>
      <c r="J27" s="17">
        <v>0.25</v>
      </c>
      <c r="K27" s="17">
        <v>0.25</v>
      </c>
      <c r="L27" s="17">
        <v>0.25</v>
      </c>
      <c r="M27" s="17">
        <v>0.25</v>
      </c>
      <c r="N27" s="17">
        <v>0.25</v>
      </c>
      <c r="O27" s="17">
        <v>0.25</v>
      </c>
      <c r="P27" s="17">
        <v>0.25</v>
      </c>
      <c r="Q27" s="17">
        <v>0.25</v>
      </c>
      <c r="R27" s="17">
        <v>0.25</v>
      </c>
      <c r="S27" s="17">
        <v>0.25</v>
      </c>
      <c r="T27" s="17">
        <v>0.25</v>
      </c>
      <c r="U27" s="17">
        <v>0.25</v>
      </c>
      <c r="V27" s="17">
        <v>0.25</v>
      </c>
      <c r="W27" s="17">
        <v>0.25</v>
      </c>
      <c r="X27" s="17">
        <v>0.25</v>
      </c>
      <c r="Y27" s="17">
        <v>0.25</v>
      </c>
      <c r="Z27" s="17">
        <v>0.25</v>
      </c>
      <c r="AA27" s="17">
        <v>0.25</v>
      </c>
      <c r="AB27" s="17">
        <v>0.25</v>
      </c>
      <c r="AC27" s="17">
        <v>0.25</v>
      </c>
      <c r="AD27" s="17">
        <v>0.25</v>
      </c>
      <c r="AE27" s="17">
        <v>0.25</v>
      </c>
      <c r="AF27" s="17">
        <v>0.25</v>
      </c>
      <c r="AG27" s="26">
        <f t="shared" si="0"/>
        <v>28</v>
      </c>
    </row>
    <row r="28" spans="1:33" ht="31.5" x14ac:dyDescent="0.25">
      <c r="A28" s="21" t="s">
        <v>218</v>
      </c>
      <c r="B28" s="19" t="s">
        <v>219</v>
      </c>
      <c r="C28" s="19" t="s">
        <v>348</v>
      </c>
      <c r="D28" s="34" t="s">
        <v>471</v>
      </c>
      <c r="E28" s="17">
        <v>0.25</v>
      </c>
      <c r="F28" s="17">
        <v>0.25</v>
      </c>
      <c r="G28" s="17">
        <v>0.25</v>
      </c>
      <c r="H28" s="17">
        <v>0.25</v>
      </c>
      <c r="I28" s="17">
        <v>0.25</v>
      </c>
      <c r="J28" s="17">
        <v>0.25</v>
      </c>
      <c r="K28" s="17">
        <v>0.25</v>
      </c>
      <c r="L28" s="17">
        <v>0.25</v>
      </c>
      <c r="M28" s="17">
        <v>0.25</v>
      </c>
      <c r="N28" s="17">
        <v>0.25</v>
      </c>
      <c r="O28" s="17">
        <v>0.25</v>
      </c>
      <c r="P28" s="17">
        <v>0.25</v>
      </c>
      <c r="Q28" s="17">
        <v>0.25</v>
      </c>
      <c r="R28" s="17">
        <v>0.25</v>
      </c>
      <c r="S28" s="17">
        <v>0.25</v>
      </c>
      <c r="T28" s="17">
        <v>0.25</v>
      </c>
      <c r="U28" s="17">
        <v>0.25</v>
      </c>
      <c r="V28" s="17">
        <v>0.25</v>
      </c>
      <c r="W28" s="17">
        <v>0.25</v>
      </c>
      <c r="X28" s="17">
        <v>0.25</v>
      </c>
      <c r="Y28" s="17">
        <v>0.25</v>
      </c>
      <c r="Z28" s="17">
        <v>0.25</v>
      </c>
      <c r="AA28" s="17">
        <v>0.25</v>
      </c>
      <c r="AB28" s="17">
        <v>0.25</v>
      </c>
      <c r="AC28" s="17">
        <v>0.25</v>
      </c>
      <c r="AD28" s="17">
        <v>0.25</v>
      </c>
      <c r="AE28" s="17">
        <v>0.25</v>
      </c>
      <c r="AF28" s="17">
        <v>0.25</v>
      </c>
      <c r="AG28" s="26">
        <f t="shared" si="0"/>
        <v>28</v>
      </c>
    </row>
    <row r="29" spans="1:33" ht="31.5" x14ac:dyDescent="0.25">
      <c r="A29" s="21" t="s">
        <v>220</v>
      </c>
      <c r="B29" s="19" t="s">
        <v>221</v>
      </c>
      <c r="C29" s="19" t="s">
        <v>348</v>
      </c>
      <c r="D29" s="34" t="s">
        <v>471</v>
      </c>
      <c r="E29" s="17">
        <v>0.25</v>
      </c>
      <c r="F29" s="17">
        <v>0.25</v>
      </c>
      <c r="G29" s="17">
        <v>0.25</v>
      </c>
      <c r="H29" s="17">
        <v>0.25</v>
      </c>
      <c r="I29" s="17">
        <v>0.25</v>
      </c>
      <c r="J29" s="17">
        <v>0.25</v>
      </c>
      <c r="K29" s="17">
        <v>0.25</v>
      </c>
      <c r="L29" s="17">
        <v>0.25</v>
      </c>
      <c r="M29" s="17">
        <v>0.25</v>
      </c>
      <c r="N29" s="17">
        <v>0.25</v>
      </c>
      <c r="O29" s="17">
        <v>0.25</v>
      </c>
      <c r="P29" s="17">
        <v>0.25</v>
      </c>
      <c r="Q29" s="17">
        <v>0.25</v>
      </c>
      <c r="R29" s="17">
        <v>0.25</v>
      </c>
      <c r="S29" s="17">
        <v>0.25</v>
      </c>
      <c r="T29" s="17">
        <v>0.25</v>
      </c>
      <c r="U29" s="17">
        <v>0.25</v>
      </c>
      <c r="V29" s="17">
        <v>0.25</v>
      </c>
      <c r="W29" s="17">
        <v>0.25</v>
      </c>
      <c r="X29" s="17">
        <v>0.25</v>
      </c>
      <c r="Y29" s="17">
        <v>0.25</v>
      </c>
      <c r="Z29" s="17">
        <v>0.25</v>
      </c>
      <c r="AA29" s="17">
        <v>0.25</v>
      </c>
      <c r="AB29" s="17">
        <v>0.25</v>
      </c>
      <c r="AC29" s="17">
        <v>0.25</v>
      </c>
      <c r="AD29" s="17">
        <v>0.25</v>
      </c>
      <c r="AE29" s="17">
        <v>0.25</v>
      </c>
      <c r="AF29" s="17">
        <v>0.25</v>
      </c>
      <c r="AG29" s="26">
        <f t="shared" si="0"/>
        <v>28</v>
      </c>
    </row>
    <row r="30" spans="1:33" ht="31.5" x14ac:dyDescent="0.25">
      <c r="A30" s="21" t="s">
        <v>222</v>
      </c>
      <c r="B30" s="19" t="s">
        <v>223</v>
      </c>
      <c r="C30" s="19" t="s">
        <v>348</v>
      </c>
      <c r="D30" s="34" t="s">
        <v>471</v>
      </c>
      <c r="E30" s="17">
        <v>0.25</v>
      </c>
      <c r="F30" s="17">
        <v>0.25</v>
      </c>
      <c r="G30" s="17">
        <v>0.25</v>
      </c>
      <c r="H30" s="17">
        <v>0.25</v>
      </c>
      <c r="I30" s="17">
        <v>0.25</v>
      </c>
      <c r="J30" s="17">
        <v>0.25</v>
      </c>
      <c r="K30" s="17">
        <v>0.25</v>
      </c>
      <c r="L30" s="17">
        <v>0.25</v>
      </c>
      <c r="M30" s="17">
        <v>0.25</v>
      </c>
      <c r="N30" s="17">
        <v>0.25</v>
      </c>
      <c r="O30" s="17">
        <v>0.25</v>
      </c>
      <c r="P30" s="17">
        <v>0.25</v>
      </c>
      <c r="Q30" s="17">
        <v>0.25</v>
      </c>
      <c r="R30" s="17">
        <v>0.25</v>
      </c>
      <c r="S30" s="17">
        <v>0.25</v>
      </c>
      <c r="T30" s="17">
        <v>0.25</v>
      </c>
      <c r="U30" s="17">
        <v>0.25</v>
      </c>
      <c r="V30" s="17">
        <v>0.25</v>
      </c>
      <c r="W30" s="17">
        <v>0.25</v>
      </c>
      <c r="X30" s="17">
        <v>0.25</v>
      </c>
      <c r="Y30" s="17">
        <v>0.25</v>
      </c>
      <c r="Z30" s="17">
        <v>0.25</v>
      </c>
      <c r="AA30" s="17">
        <v>0.25</v>
      </c>
      <c r="AB30" s="17">
        <v>0.25</v>
      </c>
      <c r="AC30" s="17">
        <v>0.25</v>
      </c>
      <c r="AD30" s="17">
        <v>0.25</v>
      </c>
      <c r="AE30" s="17">
        <v>0.25</v>
      </c>
      <c r="AF30" s="17">
        <v>0.25</v>
      </c>
      <c r="AG30" s="26">
        <f t="shared" si="0"/>
        <v>28</v>
      </c>
    </row>
    <row r="31" spans="1:33" ht="31.5" x14ac:dyDescent="0.25">
      <c r="A31" s="21" t="s">
        <v>224</v>
      </c>
      <c r="B31" s="19" t="s">
        <v>225</v>
      </c>
      <c r="C31" s="19" t="s">
        <v>348</v>
      </c>
      <c r="D31" s="34" t="s">
        <v>471</v>
      </c>
      <c r="E31" s="17">
        <v>0.25</v>
      </c>
      <c r="F31" s="17">
        <v>0.25</v>
      </c>
      <c r="G31" s="17">
        <v>0.25</v>
      </c>
      <c r="H31" s="17">
        <v>0.25</v>
      </c>
      <c r="I31" s="17">
        <v>0.25</v>
      </c>
      <c r="J31" s="17">
        <v>0.25</v>
      </c>
      <c r="K31" s="17">
        <v>0.25</v>
      </c>
      <c r="L31" s="17">
        <v>0.25</v>
      </c>
      <c r="M31" s="17">
        <v>0.25</v>
      </c>
      <c r="N31" s="17">
        <v>0.25</v>
      </c>
      <c r="O31" s="17">
        <v>0.25</v>
      </c>
      <c r="P31" s="17">
        <v>0.25</v>
      </c>
      <c r="Q31" s="17">
        <v>0.25</v>
      </c>
      <c r="R31" s="17">
        <v>0.25</v>
      </c>
      <c r="S31" s="17">
        <v>0.25</v>
      </c>
      <c r="T31" s="17">
        <v>0.25</v>
      </c>
      <c r="U31" s="17">
        <v>0.25</v>
      </c>
      <c r="V31" s="17">
        <v>0.25</v>
      </c>
      <c r="W31" s="17">
        <v>0.25</v>
      </c>
      <c r="X31" s="17">
        <v>0.25</v>
      </c>
      <c r="Y31" s="17">
        <v>0.25</v>
      </c>
      <c r="Z31" s="17">
        <v>0.25</v>
      </c>
      <c r="AA31" s="17">
        <v>0.25</v>
      </c>
      <c r="AB31" s="17">
        <v>0.25</v>
      </c>
      <c r="AC31" s="17">
        <v>0.25</v>
      </c>
      <c r="AD31" s="17">
        <v>0.25</v>
      </c>
      <c r="AE31" s="17">
        <v>0.25</v>
      </c>
      <c r="AF31" s="17">
        <v>0.25</v>
      </c>
      <c r="AG31" s="26">
        <f t="shared" si="0"/>
        <v>28</v>
      </c>
    </row>
    <row r="32" spans="1:33" ht="31.5" x14ac:dyDescent="0.25">
      <c r="A32" s="21" t="s">
        <v>226</v>
      </c>
      <c r="B32" s="21" t="s">
        <v>227</v>
      </c>
      <c r="C32" s="21" t="s">
        <v>348</v>
      </c>
      <c r="D32" s="34" t="s">
        <v>471</v>
      </c>
      <c r="E32" s="17">
        <v>0.25</v>
      </c>
      <c r="F32" s="17">
        <v>0.25</v>
      </c>
      <c r="G32" s="17">
        <v>0.25</v>
      </c>
      <c r="H32" s="17">
        <v>0.25</v>
      </c>
      <c r="I32" s="17">
        <v>0.25</v>
      </c>
      <c r="J32" s="17">
        <v>0.25</v>
      </c>
      <c r="K32" s="17">
        <v>0.25</v>
      </c>
      <c r="L32" s="17">
        <v>0.25</v>
      </c>
      <c r="M32" s="17">
        <v>0.25</v>
      </c>
      <c r="N32" s="17">
        <v>0.25</v>
      </c>
      <c r="O32" s="17">
        <v>0.25</v>
      </c>
      <c r="P32" s="17">
        <v>0.25</v>
      </c>
      <c r="Q32" s="17">
        <v>0.25</v>
      </c>
      <c r="R32" s="17">
        <v>0.25</v>
      </c>
      <c r="S32" s="17">
        <v>0.25</v>
      </c>
      <c r="T32" s="17">
        <v>0.25</v>
      </c>
      <c r="U32" s="17">
        <v>0.25</v>
      </c>
      <c r="V32" s="17">
        <v>0.25</v>
      </c>
      <c r="W32" s="17">
        <v>0.25</v>
      </c>
      <c r="X32" s="17">
        <v>0.25</v>
      </c>
      <c r="Y32" s="17">
        <v>0.25</v>
      </c>
      <c r="Z32" s="17">
        <v>0.25</v>
      </c>
      <c r="AA32" s="17">
        <v>0.25</v>
      </c>
      <c r="AB32" s="17">
        <v>0.25</v>
      </c>
      <c r="AC32" s="17">
        <v>0.25</v>
      </c>
      <c r="AD32" s="17">
        <v>0.25</v>
      </c>
      <c r="AE32" s="17">
        <v>0.25</v>
      </c>
      <c r="AF32" s="17">
        <v>0.25</v>
      </c>
      <c r="AG32" s="26">
        <f t="shared" si="0"/>
        <v>28</v>
      </c>
    </row>
    <row r="33" spans="1:33" ht="31.5" x14ac:dyDescent="0.25">
      <c r="A33" s="21" t="s">
        <v>228</v>
      </c>
      <c r="B33" s="21" t="s">
        <v>229</v>
      </c>
      <c r="C33" s="21" t="s">
        <v>348</v>
      </c>
      <c r="D33" s="34" t="s">
        <v>471</v>
      </c>
      <c r="E33" s="17">
        <v>0.25</v>
      </c>
      <c r="F33" s="17">
        <v>0.25</v>
      </c>
      <c r="G33" s="17">
        <v>0.25</v>
      </c>
      <c r="H33" s="17">
        <v>0.25</v>
      </c>
      <c r="I33" s="17">
        <v>0.25</v>
      </c>
      <c r="J33" s="17">
        <v>0.25</v>
      </c>
      <c r="K33" s="17">
        <v>0.25</v>
      </c>
      <c r="L33" s="17">
        <v>0.25</v>
      </c>
      <c r="M33" s="17">
        <v>0.25</v>
      </c>
      <c r="N33" s="17">
        <v>0.25</v>
      </c>
      <c r="O33" s="17">
        <v>0.25</v>
      </c>
      <c r="P33" s="17">
        <v>0.25</v>
      </c>
      <c r="Q33" s="17">
        <v>0.25</v>
      </c>
      <c r="R33" s="17">
        <v>0.25</v>
      </c>
      <c r="S33" s="17">
        <v>0.25</v>
      </c>
      <c r="T33" s="17">
        <v>0.25</v>
      </c>
      <c r="U33" s="17">
        <v>0.25</v>
      </c>
      <c r="V33" s="17">
        <v>0.25</v>
      </c>
      <c r="W33" s="17">
        <v>0.25</v>
      </c>
      <c r="X33" s="17">
        <v>0.25</v>
      </c>
      <c r="Y33" s="17">
        <v>0.25</v>
      </c>
      <c r="Z33" s="17">
        <v>0.25</v>
      </c>
      <c r="AA33" s="17">
        <v>0.25</v>
      </c>
      <c r="AB33" s="17">
        <v>0.25</v>
      </c>
      <c r="AC33" s="17">
        <v>0.25</v>
      </c>
      <c r="AD33" s="17">
        <v>0.25</v>
      </c>
      <c r="AE33" s="17">
        <v>0.25</v>
      </c>
      <c r="AF33" s="17">
        <v>0.25</v>
      </c>
      <c r="AG33" s="26">
        <f t="shared" si="0"/>
        <v>28</v>
      </c>
    </row>
    <row r="34" spans="1:33" ht="31.5" x14ac:dyDescent="0.25">
      <c r="A34" s="21" t="s">
        <v>230</v>
      </c>
      <c r="B34" s="21" t="s">
        <v>231</v>
      </c>
      <c r="C34" s="21" t="s">
        <v>348</v>
      </c>
      <c r="D34" s="34" t="s">
        <v>471</v>
      </c>
      <c r="E34" s="17">
        <v>0.25</v>
      </c>
      <c r="F34" s="17">
        <v>0.25</v>
      </c>
      <c r="G34" s="17">
        <v>0.25</v>
      </c>
      <c r="H34" s="17">
        <v>0.25</v>
      </c>
      <c r="I34" s="17">
        <v>0.25</v>
      </c>
      <c r="J34" s="17">
        <v>0.25</v>
      </c>
      <c r="K34" s="17">
        <v>0.25</v>
      </c>
      <c r="L34" s="17">
        <v>0.25</v>
      </c>
      <c r="M34" s="17">
        <v>0.25</v>
      </c>
      <c r="N34" s="17">
        <v>0.25</v>
      </c>
      <c r="O34" s="17">
        <v>0.25</v>
      </c>
      <c r="P34" s="17">
        <v>0.25</v>
      </c>
      <c r="Q34" s="17">
        <v>0.25</v>
      </c>
      <c r="R34" s="17">
        <v>0.25</v>
      </c>
      <c r="S34" s="17">
        <v>0.25</v>
      </c>
      <c r="T34" s="17">
        <v>0.25</v>
      </c>
      <c r="U34" s="17">
        <v>0.25</v>
      </c>
      <c r="V34" s="17">
        <v>0.25</v>
      </c>
      <c r="W34" s="17">
        <v>0.25</v>
      </c>
      <c r="X34" s="17">
        <v>0.25</v>
      </c>
      <c r="Y34" s="17">
        <v>0.25</v>
      </c>
      <c r="Z34" s="17">
        <v>0.25</v>
      </c>
      <c r="AA34" s="17">
        <v>0.25</v>
      </c>
      <c r="AB34" s="17">
        <v>0.25</v>
      </c>
      <c r="AC34" s="17">
        <v>0.25</v>
      </c>
      <c r="AD34" s="17">
        <v>0.25</v>
      </c>
      <c r="AE34" s="17">
        <v>0.25</v>
      </c>
      <c r="AF34" s="17">
        <v>0.25</v>
      </c>
      <c r="AG34" s="26">
        <f t="shared" si="0"/>
        <v>28</v>
      </c>
    </row>
    <row r="35" spans="1:33" ht="31.5" x14ac:dyDescent="0.25">
      <c r="A35" s="21" t="s">
        <v>232</v>
      </c>
      <c r="B35" s="21" t="s">
        <v>456</v>
      </c>
      <c r="C35" s="21" t="s">
        <v>352</v>
      </c>
      <c r="D35" s="34" t="s">
        <v>474</v>
      </c>
      <c r="E35" s="17">
        <v>0.25</v>
      </c>
      <c r="F35" s="17">
        <v>0.25</v>
      </c>
      <c r="G35" s="17">
        <v>0.25</v>
      </c>
      <c r="H35" s="17">
        <v>0.25</v>
      </c>
      <c r="I35" s="17">
        <v>0.25</v>
      </c>
      <c r="J35" s="17">
        <v>0.25</v>
      </c>
      <c r="K35" s="17">
        <v>0.25</v>
      </c>
      <c r="L35" s="17">
        <v>0.25</v>
      </c>
      <c r="M35" s="17">
        <v>0.25</v>
      </c>
      <c r="N35" s="17"/>
      <c r="O35" s="17">
        <v>0.25</v>
      </c>
      <c r="P35" s="18">
        <v>0.25</v>
      </c>
      <c r="Q35" s="18">
        <v>0.25</v>
      </c>
      <c r="R35" s="18">
        <v>0.25</v>
      </c>
      <c r="S35" s="18">
        <v>0.25</v>
      </c>
      <c r="T35" s="18">
        <v>0.25</v>
      </c>
      <c r="U35" s="18">
        <v>0.25</v>
      </c>
      <c r="V35" s="18">
        <v>0.25</v>
      </c>
      <c r="W35" s="18">
        <v>0.25</v>
      </c>
      <c r="X35" s="18">
        <v>0.25</v>
      </c>
      <c r="Y35" s="18">
        <v>0.25</v>
      </c>
      <c r="Z35" s="18">
        <v>0.25</v>
      </c>
      <c r="AA35" s="18">
        <v>0.25</v>
      </c>
      <c r="AB35" s="18">
        <v>0.25</v>
      </c>
      <c r="AC35" s="18">
        <v>0.25</v>
      </c>
      <c r="AD35" s="18">
        <v>0.25</v>
      </c>
      <c r="AE35" s="18">
        <v>0.25</v>
      </c>
      <c r="AF35" s="18">
        <v>0.25</v>
      </c>
      <c r="AG35" s="26">
        <f t="shared" si="0"/>
        <v>27</v>
      </c>
    </row>
    <row r="36" spans="1:33" ht="31.5" x14ac:dyDescent="0.25">
      <c r="A36" s="21" t="s">
        <v>233</v>
      </c>
      <c r="B36" s="21" t="s">
        <v>457</v>
      </c>
      <c r="C36" s="21" t="s">
        <v>352</v>
      </c>
      <c r="D36" s="34" t="s">
        <v>474</v>
      </c>
      <c r="E36" s="17">
        <v>0.25</v>
      </c>
      <c r="F36" s="17">
        <v>0.25</v>
      </c>
      <c r="G36" s="17">
        <v>0.25</v>
      </c>
      <c r="H36" s="17">
        <v>0.25</v>
      </c>
      <c r="I36" s="17">
        <v>0.25</v>
      </c>
      <c r="J36" s="17">
        <v>0.25</v>
      </c>
      <c r="K36" s="17">
        <v>0.25</v>
      </c>
      <c r="L36" s="17">
        <v>0.25</v>
      </c>
      <c r="M36" s="17">
        <v>0.25</v>
      </c>
      <c r="N36" s="17"/>
      <c r="O36" s="17">
        <v>0.25</v>
      </c>
      <c r="P36" s="18">
        <v>0.25</v>
      </c>
      <c r="Q36" s="18">
        <v>0.25</v>
      </c>
      <c r="R36" s="18">
        <v>0.25</v>
      </c>
      <c r="S36" s="18">
        <v>0.25</v>
      </c>
      <c r="T36" s="18">
        <v>0.25</v>
      </c>
      <c r="U36" s="18">
        <v>0.25</v>
      </c>
      <c r="V36" s="18">
        <v>0.25</v>
      </c>
      <c r="W36" s="18">
        <v>0.25</v>
      </c>
      <c r="X36" s="18">
        <v>0.25</v>
      </c>
      <c r="Y36" s="18">
        <v>0.25</v>
      </c>
      <c r="Z36" s="18">
        <v>0.25</v>
      </c>
      <c r="AA36" s="18">
        <v>0.25</v>
      </c>
      <c r="AB36" s="18">
        <v>0.25</v>
      </c>
      <c r="AC36" s="18">
        <v>0.25</v>
      </c>
      <c r="AD36" s="18">
        <v>0.25</v>
      </c>
      <c r="AE36" s="18">
        <v>0.25</v>
      </c>
      <c r="AF36" s="18">
        <v>0.25</v>
      </c>
      <c r="AG36" s="26">
        <f t="shared" ref="AG36:AG67" si="1">SUBTOTAL(3,E36:AF36)</f>
        <v>27</v>
      </c>
    </row>
    <row r="37" spans="1:33" ht="31.5" x14ac:dyDescent="0.25">
      <c r="A37" s="21" t="s">
        <v>234</v>
      </c>
      <c r="B37" s="21" t="s">
        <v>391</v>
      </c>
      <c r="C37" s="21" t="s">
        <v>348</v>
      </c>
      <c r="D37" s="34" t="s">
        <v>471</v>
      </c>
      <c r="E37" s="17">
        <v>0.25</v>
      </c>
      <c r="F37" s="17">
        <v>0.25</v>
      </c>
      <c r="G37" s="17">
        <v>0.25</v>
      </c>
      <c r="H37" s="17">
        <v>0.25</v>
      </c>
      <c r="I37" s="17">
        <v>0.25</v>
      </c>
      <c r="J37" s="17">
        <v>0.25</v>
      </c>
      <c r="K37" s="17">
        <v>0.25</v>
      </c>
      <c r="L37" s="17">
        <v>0.25</v>
      </c>
      <c r="M37" s="17">
        <v>0.25</v>
      </c>
      <c r="N37" s="17">
        <v>0.25</v>
      </c>
      <c r="O37" s="17">
        <v>0.25</v>
      </c>
      <c r="P37" s="17">
        <v>0.25</v>
      </c>
      <c r="Q37" s="17">
        <v>0.25</v>
      </c>
      <c r="R37" s="17">
        <v>0.25</v>
      </c>
      <c r="S37" s="17">
        <v>0.25</v>
      </c>
      <c r="T37" s="17">
        <v>0.25</v>
      </c>
      <c r="U37" s="17">
        <v>0.25</v>
      </c>
      <c r="V37" s="17">
        <v>0.25</v>
      </c>
      <c r="W37" s="17">
        <v>0.25</v>
      </c>
      <c r="X37" s="17">
        <v>0.25</v>
      </c>
      <c r="Y37" s="17">
        <v>0.25</v>
      </c>
      <c r="Z37" s="17">
        <v>0.25</v>
      </c>
      <c r="AA37" s="17">
        <v>0.25</v>
      </c>
      <c r="AB37" s="17">
        <v>0.25</v>
      </c>
      <c r="AC37" s="17">
        <v>0.25</v>
      </c>
      <c r="AD37" s="17">
        <v>0.25</v>
      </c>
      <c r="AE37" s="17">
        <v>0.25</v>
      </c>
      <c r="AF37" s="17">
        <v>0.25</v>
      </c>
      <c r="AG37" s="26">
        <f t="shared" si="1"/>
        <v>28</v>
      </c>
    </row>
    <row r="38" spans="1:33" ht="31.5" x14ac:dyDescent="0.25">
      <c r="A38" s="21" t="s">
        <v>235</v>
      </c>
      <c r="B38" s="21" t="s">
        <v>392</v>
      </c>
      <c r="C38" s="21" t="s">
        <v>348</v>
      </c>
      <c r="D38" s="34" t="s">
        <v>471</v>
      </c>
      <c r="E38" s="17">
        <v>0.25</v>
      </c>
      <c r="F38" s="17">
        <v>0.25</v>
      </c>
      <c r="G38" s="17">
        <v>0.25</v>
      </c>
      <c r="H38" s="17">
        <v>0.25</v>
      </c>
      <c r="I38" s="17">
        <v>0.25</v>
      </c>
      <c r="J38" s="17">
        <v>0.25</v>
      </c>
      <c r="K38" s="17">
        <v>0.25</v>
      </c>
      <c r="L38" s="17">
        <v>0.25</v>
      </c>
      <c r="M38" s="17">
        <v>0.25</v>
      </c>
      <c r="N38" s="17">
        <v>0.25</v>
      </c>
      <c r="O38" s="17">
        <v>0.25</v>
      </c>
      <c r="P38" s="17">
        <v>0.25</v>
      </c>
      <c r="Q38" s="17">
        <v>0.25</v>
      </c>
      <c r="R38" s="17">
        <v>0.25</v>
      </c>
      <c r="S38" s="17">
        <v>0.25</v>
      </c>
      <c r="T38" s="17">
        <v>0.25</v>
      </c>
      <c r="U38" s="17">
        <v>0.25</v>
      </c>
      <c r="V38" s="17">
        <v>0.25</v>
      </c>
      <c r="W38" s="17">
        <v>0.25</v>
      </c>
      <c r="X38" s="17">
        <v>0.25</v>
      </c>
      <c r="Y38" s="17">
        <v>0.25</v>
      </c>
      <c r="Z38" s="17">
        <v>0.25</v>
      </c>
      <c r="AA38" s="17">
        <v>0.25</v>
      </c>
      <c r="AB38" s="17">
        <v>0.25</v>
      </c>
      <c r="AC38" s="17">
        <v>0.25</v>
      </c>
      <c r="AD38" s="17">
        <v>0.25</v>
      </c>
      <c r="AE38" s="17">
        <v>0.25</v>
      </c>
      <c r="AF38" s="17">
        <v>0.25</v>
      </c>
      <c r="AG38" s="26">
        <f t="shared" si="1"/>
        <v>28</v>
      </c>
    </row>
    <row r="39" spans="1:33" ht="31.5" x14ac:dyDescent="0.25">
      <c r="A39" s="21" t="s">
        <v>236</v>
      </c>
      <c r="B39" s="21" t="s">
        <v>393</v>
      </c>
      <c r="C39" s="21" t="s">
        <v>348</v>
      </c>
      <c r="D39" s="34" t="s">
        <v>471</v>
      </c>
      <c r="E39" s="17">
        <v>0.25</v>
      </c>
      <c r="F39" s="17">
        <v>0.25</v>
      </c>
      <c r="G39" s="17">
        <v>0.25</v>
      </c>
      <c r="H39" s="17">
        <v>0.25</v>
      </c>
      <c r="I39" s="17">
        <v>0.25</v>
      </c>
      <c r="J39" s="17">
        <v>0.25</v>
      </c>
      <c r="K39" s="17">
        <v>0.25</v>
      </c>
      <c r="L39" s="17">
        <v>0.25</v>
      </c>
      <c r="M39" s="17">
        <v>0.25</v>
      </c>
      <c r="N39" s="17">
        <v>0.25</v>
      </c>
      <c r="O39" s="17">
        <v>0.25</v>
      </c>
      <c r="P39" s="17">
        <v>0.25</v>
      </c>
      <c r="Q39" s="17">
        <v>0.25</v>
      </c>
      <c r="R39" s="17">
        <v>0.25</v>
      </c>
      <c r="S39" s="17">
        <v>0.25</v>
      </c>
      <c r="T39" s="17">
        <v>0.25</v>
      </c>
      <c r="U39" s="17">
        <v>0.25</v>
      </c>
      <c r="V39" s="17">
        <v>0.25</v>
      </c>
      <c r="W39" s="17">
        <v>0.25</v>
      </c>
      <c r="X39" s="17">
        <v>0.25</v>
      </c>
      <c r="Y39" s="17">
        <v>0.25</v>
      </c>
      <c r="Z39" s="17">
        <v>0.25</v>
      </c>
      <c r="AA39" s="17">
        <v>0.25</v>
      </c>
      <c r="AB39" s="17">
        <v>0.25</v>
      </c>
      <c r="AC39" s="17">
        <v>0.25</v>
      </c>
      <c r="AD39" s="17">
        <v>0.25</v>
      </c>
      <c r="AE39" s="17">
        <v>0.25</v>
      </c>
      <c r="AF39" s="17">
        <v>0.25</v>
      </c>
      <c r="AG39" s="26">
        <f t="shared" si="1"/>
        <v>28</v>
      </c>
    </row>
    <row r="40" spans="1:33" ht="31.5" x14ac:dyDescent="0.25">
      <c r="A40" s="21" t="s">
        <v>237</v>
      </c>
      <c r="B40" s="21" t="s">
        <v>451</v>
      </c>
      <c r="C40" s="21" t="s">
        <v>351</v>
      </c>
      <c r="D40" s="34" t="s">
        <v>470</v>
      </c>
      <c r="E40" s="17">
        <v>0.25</v>
      </c>
      <c r="F40" s="17">
        <v>0.25</v>
      </c>
      <c r="G40" s="17">
        <v>0.25</v>
      </c>
      <c r="H40" s="17">
        <v>0.25</v>
      </c>
      <c r="I40" s="17">
        <v>0.25</v>
      </c>
      <c r="J40" s="17">
        <v>0.25</v>
      </c>
      <c r="K40" s="17">
        <v>0.25</v>
      </c>
      <c r="L40" s="17">
        <v>0.25</v>
      </c>
      <c r="M40" s="17">
        <v>0.25</v>
      </c>
      <c r="N40" s="17">
        <v>0.25</v>
      </c>
      <c r="O40" s="17">
        <v>0.25</v>
      </c>
      <c r="P40" s="18">
        <v>0.25</v>
      </c>
      <c r="Q40" s="18">
        <v>0.25</v>
      </c>
      <c r="R40" s="18">
        <v>0.25</v>
      </c>
      <c r="S40" s="18">
        <v>0.25</v>
      </c>
      <c r="T40" s="18">
        <v>0.25</v>
      </c>
      <c r="U40" s="18">
        <v>0.25</v>
      </c>
      <c r="V40" s="18">
        <v>0.25</v>
      </c>
      <c r="W40" s="18">
        <v>0.25</v>
      </c>
      <c r="X40" s="18">
        <v>0.25</v>
      </c>
      <c r="Y40" s="19"/>
      <c r="Z40" s="18">
        <v>0.25</v>
      </c>
      <c r="AA40" s="18">
        <v>0.25</v>
      </c>
      <c r="AB40" s="18">
        <v>0.25</v>
      </c>
      <c r="AC40" s="18">
        <v>0.25</v>
      </c>
      <c r="AD40" s="18">
        <v>0.25</v>
      </c>
      <c r="AE40" s="18">
        <v>0.25</v>
      </c>
      <c r="AF40" s="18">
        <v>0.25</v>
      </c>
      <c r="AG40" s="26">
        <f t="shared" si="1"/>
        <v>27</v>
      </c>
    </row>
    <row r="41" spans="1:33" ht="31.5" x14ac:dyDescent="0.25">
      <c r="A41" s="21" t="s">
        <v>238</v>
      </c>
      <c r="B41" s="21" t="s">
        <v>445</v>
      </c>
      <c r="C41" s="21" t="s">
        <v>350</v>
      </c>
      <c r="D41" s="34" t="s">
        <v>469</v>
      </c>
      <c r="E41" s="17">
        <v>0.25</v>
      </c>
      <c r="F41" s="17">
        <v>0.25</v>
      </c>
      <c r="G41" s="17">
        <v>0.25</v>
      </c>
      <c r="H41" s="17">
        <v>0.25</v>
      </c>
      <c r="I41" s="17">
        <v>0.25</v>
      </c>
      <c r="J41" s="17">
        <v>0.25</v>
      </c>
      <c r="K41" s="17">
        <v>0.25</v>
      </c>
      <c r="L41" s="17">
        <v>0.25</v>
      </c>
      <c r="M41" s="17">
        <v>0.25</v>
      </c>
      <c r="N41" s="17"/>
      <c r="O41" s="17">
        <v>0.25</v>
      </c>
      <c r="P41" s="18">
        <v>0.25</v>
      </c>
      <c r="Q41" s="18">
        <v>0.25</v>
      </c>
      <c r="R41" s="18">
        <v>0.25</v>
      </c>
      <c r="S41" s="18">
        <v>0.25</v>
      </c>
      <c r="T41" s="18">
        <v>0.25</v>
      </c>
      <c r="U41" s="18">
        <v>0.25</v>
      </c>
      <c r="V41" s="18">
        <v>0.25</v>
      </c>
      <c r="W41" s="18">
        <v>0.25</v>
      </c>
      <c r="X41" s="18">
        <v>0.25</v>
      </c>
      <c r="Y41" s="19"/>
      <c r="Z41" s="18">
        <v>0.25</v>
      </c>
      <c r="AA41" s="18">
        <v>0.25</v>
      </c>
      <c r="AB41" s="18">
        <v>0.25</v>
      </c>
      <c r="AC41" s="18">
        <v>0.25</v>
      </c>
      <c r="AD41" s="18">
        <v>0.25</v>
      </c>
      <c r="AE41" s="18">
        <v>0.25</v>
      </c>
      <c r="AF41" s="18">
        <v>0.25</v>
      </c>
      <c r="AG41" s="26">
        <f t="shared" si="1"/>
        <v>26</v>
      </c>
    </row>
    <row r="42" spans="1:33" ht="31.5" x14ac:dyDescent="0.25">
      <c r="A42" s="21" t="s">
        <v>239</v>
      </c>
      <c r="B42" s="21" t="s">
        <v>240</v>
      </c>
      <c r="C42" s="21" t="s">
        <v>348</v>
      </c>
      <c r="D42" s="34" t="s">
        <v>471</v>
      </c>
      <c r="E42" s="17">
        <v>0.25</v>
      </c>
      <c r="F42" s="17">
        <v>0.25</v>
      </c>
      <c r="G42" s="17">
        <v>0.25</v>
      </c>
      <c r="H42" s="17">
        <v>0.25</v>
      </c>
      <c r="I42" s="17">
        <v>0.25</v>
      </c>
      <c r="J42" s="17">
        <v>0.25</v>
      </c>
      <c r="K42" s="17">
        <v>0.25</v>
      </c>
      <c r="L42" s="17">
        <v>0.25</v>
      </c>
      <c r="M42" s="17">
        <v>0.25</v>
      </c>
      <c r="N42" s="17">
        <v>0.25</v>
      </c>
      <c r="O42" s="17">
        <v>0.25</v>
      </c>
      <c r="P42" s="17">
        <v>0.25</v>
      </c>
      <c r="Q42" s="17">
        <v>0.25</v>
      </c>
      <c r="R42" s="17">
        <v>0.25</v>
      </c>
      <c r="S42" s="17">
        <v>0.25</v>
      </c>
      <c r="T42" s="17">
        <v>0.25</v>
      </c>
      <c r="U42" s="17">
        <v>0.25</v>
      </c>
      <c r="V42" s="17">
        <v>0.25</v>
      </c>
      <c r="W42" s="17">
        <v>0.25</v>
      </c>
      <c r="X42" s="17">
        <v>0.25</v>
      </c>
      <c r="Y42" s="17">
        <v>0.25</v>
      </c>
      <c r="Z42" s="17">
        <v>0.25</v>
      </c>
      <c r="AA42" s="17">
        <v>0.25</v>
      </c>
      <c r="AB42" s="17">
        <v>0.25</v>
      </c>
      <c r="AC42" s="17">
        <v>0.25</v>
      </c>
      <c r="AD42" s="17">
        <v>0.25</v>
      </c>
      <c r="AE42" s="17">
        <v>0.25</v>
      </c>
      <c r="AF42" s="17">
        <v>0.25</v>
      </c>
      <c r="AG42" s="26">
        <f t="shared" si="1"/>
        <v>28</v>
      </c>
    </row>
    <row r="43" spans="1:33" ht="31.5" x14ac:dyDescent="0.25">
      <c r="A43" s="21" t="s">
        <v>241</v>
      </c>
      <c r="B43" s="21" t="s">
        <v>242</v>
      </c>
      <c r="C43" s="21" t="s">
        <v>348</v>
      </c>
      <c r="D43" s="34" t="s">
        <v>471</v>
      </c>
      <c r="E43" s="17">
        <v>0.25</v>
      </c>
      <c r="F43" s="17">
        <v>0.25</v>
      </c>
      <c r="G43" s="17">
        <v>0.25</v>
      </c>
      <c r="H43" s="17">
        <v>0.25</v>
      </c>
      <c r="I43" s="17">
        <v>0.25</v>
      </c>
      <c r="J43" s="17">
        <v>0.25</v>
      </c>
      <c r="K43" s="17">
        <v>0.25</v>
      </c>
      <c r="L43" s="17">
        <v>0.25</v>
      </c>
      <c r="M43" s="17">
        <v>0.25</v>
      </c>
      <c r="N43" s="17">
        <v>0.25</v>
      </c>
      <c r="O43" s="17">
        <v>0.25</v>
      </c>
      <c r="P43" s="17">
        <v>0.25</v>
      </c>
      <c r="Q43" s="17">
        <v>0.25</v>
      </c>
      <c r="R43" s="17">
        <v>0.25</v>
      </c>
      <c r="S43" s="17">
        <v>0.25</v>
      </c>
      <c r="T43" s="17">
        <v>0.25</v>
      </c>
      <c r="U43" s="17">
        <v>0.25</v>
      </c>
      <c r="V43" s="17">
        <v>0.25</v>
      </c>
      <c r="W43" s="17">
        <v>0.25</v>
      </c>
      <c r="X43" s="17">
        <v>0.25</v>
      </c>
      <c r="Y43" s="17">
        <v>0.25</v>
      </c>
      <c r="Z43" s="17">
        <v>0.25</v>
      </c>
      <c r="AA43" s="17">
        <v>0.25</v>
      </c>
      <c r="AB43" s="17">
        <v>0.25</v>
      </c>
      <c r="AC43" s="17">
        <v>0.25</v>
      </c>
      <c r="AD43" s="17">
        <v>0.25</v>
      </c>
      <c r="AE43" s="17">
        <v>0.25</v>
      </c>
      <c r="AF43" s="17">
        <v>0.25</v>
      </c>
      <c r="AG43" s="26">
        <f t="shared" si="1"/>
        <v>28</v>
      </c>
    </row>
    <row r="44" spans="1:33" ht="31.5" x14ac:dyDescent="0.25">
      <c r="A44" s="21" t="s">
        <v>243</v>
      </c>
      <c r="B44" s="21" t="s">
        <v>244</v>
      </c>
      <c r="C44" s="21" t="s">
        <v>352</v>
      </c>
      <c r="D44" s="34" t="s">
        <v>474</v>
      </c>
      <c r="E44" s="17">
        <v>0.25</v>
      </c>
      <c r="F44" s="17">
        <v>0.25</v>
      </c>
      <c r="G44" s="17">
        <v>0.25</v>
      </c>
      <c r="H44" s="17">
        <v>0.25</v>
      </c>
      <c r="I44" s="17">
        <v>0.25</v>
      </c>
      <c r="J44" s="17">
        <v>0.25</v>
      </c>
      <c r="K44" s="17">
        <v>0.25</v>
      </c>
      <c r="L44" s="17">
        <v>0.25</v>
      </c>
      <c r="M44" s="17">
        <v>0.25</v>
      </c>
      <c r="N44" s="17"/>
      <c r="O44" s="17">
        <v>0.25</v>
      </c>
      <c r="P44" s="18">
        <v>0.25</v>
      </c>
      <c r="Q44" s="18">
        <v>0.25</v>
      </c>
      <c r="R44" s="18">
        <v>0.25</v>
      </c>
      <c r="S44" s="18">
        <v>0.25</v>
      </c>
      <c r="T44" s="18">
        <v>0.25</v>
      </c>
      <c r="U44" s="18">
        <v>0.25</v>
      </c>
      <c r="V44" s="18">
        <v>0.25</v>
      </c>
      <c r="W44" s="18">
        <v>0.25</v>
      </c>
      <c r="X44" s="18">
        <v>0.25</v>
      </c>
      <c r="Y44" s="18">
        <v>0.25</v>
      </c>
      <c r="Z44" s="18">
        <v>0.25</v>
      </c>
      <c r="AA44" s="18">
        <v>0.25</v>
      </c>
      <c r="AB44" s="18">
        <v>0.25</v>
      </c>
      <c r="AC44" s="18">
        <v>0.25</v>
      </c>
      <c r="AD44" s="18">
        <v>0.25</v>
      </c>
      <c r="AE44" s="18">
        <v>0.25</v>
      </c>
      <c r="AF44" s="18">
        <v>0.25</v>
      </c>
      <c r="AG44" s="26">
        <f t="shared" si="1"/>
        <v>27</v>
      </c>
    </row>
    <row r="45" spans="1:33" ht="31.5" x14ac:dyDescent="0.25">
      <c r="A45" s="21" t="s">
        <v>245</v>
      </c>
      <c r="B45" s="21" t="s">
        <v>246</v>
      </c>
      <c r="C45" s="21" t="s">
        <v>352</v>
      </c>
      <c r="D45" s="34" t="s">
        <v>474</v>
      </c>
      <c r="E45" s="17">
        <v>0.25</v>
      </c>
      <c r="F45" s="17">
        <v>0.25</v>
      </c>
      <c r="G45" s="17">
        <v>0.25</v>
      </c>
      <c r="H45" s="17">
        <v>0.25</v>
      </c>
      <c r="I45" s="17">
        <v>0.25</v>
      </c>
      <c r="J45" s="17">
        <v>0.25</v>
      </c>
      <c r="K45" s="17">
        <v>0.25</v>
      </c>
      <c r="L45" s="17">
        <v>0.25</v>
      </c>
      <c r="M45" s="17">
        <v>0.25</v>
      </c>
      <c r="N45" s="17"/>
      <c r="O45" s="17">
        <v>0.25</v>
      </c>
      <c r="P45" s="18">
        <v>0.25</v>
      </c>
      <c r="Q45" s="18">
        <v>0.25</v>
      </c>
      <c r="R45" s="18">
        <v>0.25</v>
      </c>
      <c r="S45" s="18">
        <v>0.25</v>
      </c>
      <c r="T45" s="18">
        <v>0.25</v>
      </c>
      <c r="U45" s="18">
        <v>0.25</v>
      </c>
      <c r="V45" s="18">
        <v>0.25</v>
      </c>
      <c r="W45" s="18">
        <v>0.25</v>
      </c>
      <c r="X45" s="18">
        <v>0.25</v>
      </c>
      <c r="Y45" s="18">
        <v>0.25</v>
      </c>
      <c r="Z45" s="18">
        <v>0.25</v>
      </c>
      <c r="AA45" s="18">
        <v>0.25</v>
      </c>
      <c r="AB45" s="18">
        <v>0.25</v>
      </c>
      <c r="AC45" s="18">
        <v>0.25</v>
      </c>
      <c r="AD45" s="18">
        <v>0.25</v>
      </c>
      <c r="AE45" s="18">
        <v>0.25</v>
      </c>
      <c r="AF45" s="18">
        <v>0.25</v>
      </c>
      <c r="AG45" s="26">
        <f t="shared" si="1"/>
        <v>27</v>
      </c>
    </row>
    <row r="46" spans="1:33" ht="31.5" x14ac:dyDescent="0.25">
      <c r="A46" s="21" t="s">
        <v>247</v>
      </c>
      <c r="B46" s="21" t="s">
        <v>458</v>
      </c>
      <c r="C46" s="21" t="s">
        <v>352</v>
      </c>
      <c r="D46" s="34" t="s">
        <v>474</v>
      </c>
      <c r="E46" s="17">
        <v>0.25</v>
      </c>
      <c r="F46" s="17">
        <v>0.25</v>
      </c>
      <c r="G46" s="17">
        <v>0.25</v>
      </c>
      <c r="H46" s="17">
        <v>0.25</v>
      </c>
      <c r="I46" s="17">
        <v>0.25</v>
      </c>
      <c r="J46" s="17">
        <v>0.25</v>
      </c>
      <c r="K46" s="17">
        <v>0.25</v>
      </c>
      <c r="L46" s="17">
        <v>0.25</v>
      </c>
      <c r="M46" s="17">
        <v>0.25</v>
      </c>
      <c r="N46" s="17"/>
      <c r="O46" s="17">
        <v>0.25</v>
      </c>
      <c r="P46" s="18">
        <v>0.25</v>
      </c>
      <c r="Q46" s="18">
        <v>0.25</v>
      </c>
      <c r="R46" s="18">
        <v>0.25</v>
      </c>
      <c r="S46" s="18">
        <v>0.25</v>
      </c>
      <c r="T46" s="18">
        <v>0.25</v>
      </c>
      <c r="U46" s="18">
        <v>0.25</v>
      </c>
      <c r="V46" s="18">
        <v>0.25</v>
      </c>
      <c r="W46" s="18">
        <v>0.25</v>
      </c>
      <c r="X46" s="18">
        <v>0.25</v>
      </c>
      <c r="Y46" s="18">
        <v>0.25</v>
      </c>
      <c r="Z46" s="18">
        <v>0.25</v>
      </c>
      <c r="AA46" s="18">
        <v>0.25</v>
      </c>
      <c r="AB46" s="18">
        <v>0.25</v>
      </c>
      <c r="AC46" s="18">
        <v>0.25</v>
      </c>
      <c r="AD46" s="18">
        <v>0.25</v>
      </c>
      <c r="AE46" s="18">
        <v>0.25</v>
      </c>
      <c r="AF46" s="18">
        <v>0.25</v>
      </c>
      <c r="AG46" s="26">
        <f t="shared" si="1"/>
        <v>27</v>
      </c>
    </row>
    <row r="47" spans="1:33" ht="31.5" x14ac:dyDescent="0.25">
      <c r="A47" s="28" t="s">
        <v>248</v>
      </c>
      <c r="B47" s="33" t="s">
        <v>491</v>
      </c>
      <c r="C47" s="28" t="s">
        <v>349</v>
      </c>
      <c r="D47" s="29">
        <v>5</v>
      </c>
      <c r="E47" s="29"/>
      <c r="F47" s="29"/>
      <c r="G47" s="29"/>
      <c r="H47" s="29"/>
      <c r="I47" s="29"/>
      <c r="J47" s="29"/>
      <c r="K47" s="29"/>
      <c r="L47" s="29"/>
      <c r="M47" s="29"/>
      <c r="N47" s="30"/>
      <c r="O47" s="30">
        <v>0.25</v>
      </c>
      <c r="P47" s="32"/>
      <c r="Q47" s="32"/>
      <c r="R47" s="32"/>
      <c r="S47" s="32"/>
      <c r="T47" s="32"/>
      <c r="U47" s="32"/>
      <c r="V47" s="32"/>
      <c r="W47" s="32"/>
      <c r="X47" s="32"/>
      <c r="Y47" s="32"/>
      <c r="Z47" s="32"/>
      <c r="AA47" s="32"/>
      <c r="AB47" s="32"/>
      <c r="AC47" s="32"/>
      <c r="AD47" s="31">
        <v>0.25</v>
      </c>
      <c r="AE47" s="32"/>
      <c r="AF47" s="31">
        <v>0.25</v>
      </c>
      <c r="AG47" s="26">
        <f t="shared" si="1"/>
        <v>3</v>
      </c>
    </row>
    <row r="48" spans="1:33" ht="31.5" x14ac:dyDescent="0.25">
      <c r="A48" s="21" t="s">
        <v>249</v>
      </c>
      <c r="B48" s="21" t="s">
        <v>250</v>
      </c>
      <c r="C48" s="21" t="s">
        <v>349</v>
      </c>
      <c r="D48" s="34" t="s">
        <v>472</v>
      </c>
      <c r="E48" s="20"/>
      <c r="F48" s="20"/>
      <c r="G48" s="20"/>
      <c r="H48" s="20"/>
      <c r="I48" s="20"/>
      <c r="J48" s="20"/>
      <c r="K48" s="20"/>
      <c r="L48" s="20"/>
      <c r="M48" s="20"/>
      <c r="N48" s="17"/>
      <c r="O48" s="17">
        <v>0.25</v>
      </c>
      <c r="P48" s="19"/>
      <c r="Q48" s="19"/>
      <c r="R48" s="19"/>
      <c r="S48" s="19"/>
      <c r="T48" s="19"/>
      <c r="U48" s="19"/>
      <c r="V48" s="19"/>
      <c r="W48" s="19"/>
      <c r="X48" s="19"/>
      <c r="Y48" s="19"/>
      <c r="Z48" s="19"/>
      <c r="AA48" s="19"/>
      <c r="AB48" s="19"/>
      <c r="AC48" s="19"/>
      <c r="AD48" s="18">
        <v>0.25</v>
      </c>
      <c r="AE48" s="19"/>
      <c r="AF48" s="18">
        <v>0.25</v>
      </c>
      <c r="AG48" s="26">
        <f t="shared" si="1"/>
        <v>3</v>
      </c>
    </row>
    <row r="49" spans="1:33" ht="31.5" x14ac:dyDescent="0.25">
      <c r="A49" s="21" t="s">
        <v>251</v>
      </c>
      <c r="B49" s="21" t="s">
        <v>394</v>
      </c>
      <c r="C49" s="21" t="s">
        <v>348</v>
      </c>
      <c r="D49" s="34" t="s">
        <v>471</v>
      </c>
      <c r="E49" s="17">
        <v>0.25</v>
      </c>
      <c r="F49" s="17">
        <v>0.25</v>
      </c>
      <c r="G49" s="17">
        <v>0.25</v>
      </c>
      <c r="H49" s="17">
        <v>0.25</v>
      </c>
      <c r="I49" s="17">
        <v>0.25</v>
      </c>
      <c r="J49" s="17">
        <v>0.25</v>
      </c>
      <c r="K49" s="17">
        <v>0.25</v>
      </c>
      <c r="L49" s="17">
        <v>0.25</v>
      </c>
      <c r="M49" s="17">
        <v>0.25</v>
      </c>
      <c r="N49" s="17">
        <v>0.25</v>
      </c>
      <c r="O49" s="17">
        <v>0.25</v>
      </c>
      <c r="P49" s="17">
        <v>0.25</v>
      </c>
      <c r="Q49" s="17">
        <v>0.25</v>
      </c>
      <c r="R49" s="17">
        <v>0.25</v>
      </c>
      <c r="S49" s="17">
        <v>0.25</v>
      </c>
      <c r="T49" s="17">
        <v>0.25</v>
      </c>
      <c r="U49" s="17">
        <v>0.25</v>
      </c>
      <c r="V49" s="17">
        <v>0.25</v>
      </c>
      <c r="W49" s="17">
        <v>0.25</v>
      </c>
      <c r="X49" s="17">
        <v>0.25</v>
      </c>
      <c r="Y49" s="17">
        <v>0.25</v>
      </c>
      <c r="Z49" s="17">
        <v>0.25</v>
      </c>
      <c r="AA49" s="17">
        <v>0.25</v>
      </c>
      <c r="AB49" s="17">
        <v>0.25</v>
      </c>
      <c r="AC49" s="17">
        <v>0.25</v>
      </c>
      <c r="AD49" s="17">
        <v>0.25</v>
      </c>
      <c r="AE49" s="17">
        <v>0.25</v>
      </c>
      <c r="AF49" s="17">
        <v>0.25</v>
      </c>
      <c r="AG49" s="26">
        <f t="shared" si="1"/>
        <v>28</v>
      </c>
    </row>
    <row r="50" spans="1:33" ht="31.5" x14ac:dyDescent="0.25">
      <c r="A50" s="21" t="s">
        <v>252</v>
      </c>
      <c r="B50" s="21" t="s">
        <v>459</v>
      </c>
      <c r="C50" s="21" t="s">
        <v>352</v>
      </c>
      <c r="D50" s="34" t="s">
        <v>474</v>
      </c>
      <c r="E50" s="17">
        <v>0.25</v>
      </c>
      <c r="F50" s="17">
        <v>0.25</v>
      </c>
      <c r="G50" s="17">
        <v>0.25</v>
      </c>
      <c r="H50" s="17">
        <v>0.25</v>
      </c>
      <c r="I50" s="17">
        <v>0.25</v>
      </c>
      <c r="J50" s="17">
        <v>0.25</v>
      </c>
      <c r="K50" s="17">
        <v>0.25</v>
      </c>
      <c r="L50" s="17">
        <v>0.25</v>
      </c>
      <c r="M50" s="17">
        <v>0.25</v>
      </c>
      <c r="N50" s="17"/>
      <c r="O50" s="17">
        <v>0.25</v>
      </c>
      <c r="P50" s="18">
        <v>0.25</v>
      </c>
      <c r="Q50" s="18">
        <v>0.25</v>
      </c>
      <c r="R50" s="18">
        <v>0.25</v>
      </c>
      <c r="S50" s="18">
        <v>0.25</v>
      </c>
      <c r="T50" s="18">
        <v>0.25</v>
      </c>
      <c r="U50" s="18">
        <v>0.25</v>
      </c>
      <c r="V50" s="18">
        <v>0.25</v>
      </c>
      <c r="W50" s="18">
        <v>0.25</v>
      </c>
      <c r="X50" s="18">
        <v>0.25</v>
      </c>
      <c r="Y50" s="18">
        <v>0.25</v>
      </c>
      <c r="Z50" s="18">
        <v>0.25</v>
      </c>
      <c r="AA50" s="18">
        <v>0.25</v>
      </c>
      <c r="AB50" s="18">
        <v>0.25</v>
      </c>
      <c r="AC50" s="18">
        <v>0.25</v>
      </c>
      <c r="AD50" s="18">
        <v>0.25</v>
      </c>
      <c r="AE50" s="18">
        <v>0.25</v>
      </c>
      <c r="AF50" s="18">
        <v>0.25</v>
      </c>
      <c r="AG50" s="26">
        <f t="shared" si="1"/>
        <v>27</v>
      </c>
    </row>
    <row r="51" spans="1:33" ht="31.5" x14ac:dyDescent="0.25">
      <c r="A51" s="21" t="s">
        <v>253</v>
      </c>
      <c r="B51" s="21" t="s">
        <v>460</v>
      </c>
      <c r="C51" s="21" t="s">
        <v>352</v>
      </c>
      <c r="D51" s="34" t="s">
        <v>474</v>
      </c>
      <c r="E51" s="17">
        <v>0.25</v>
      </c>
      <c r="F51" s="17">
        <v>0.25</v>
      </c>
      <c r="G51" s="17">
        <v>0.25</v>
      </c>
      <c r="H51" s="17">
        <v>0.25</v>
      </c>
      <c r="I51" s="17">
        <v>0.25</v>
      </c>
      <c r="J51" s="17">
        <v>0.25</v>
      </c>
      <c r="K51" s="17">
        <v>0.25</v>
      </c>
      <c r="L51" s="17">
        <v>0.25</v>
      </c>
      <c r="M51" s="17">
        <v>0.25</v>
      </c>
      <c r="N51" s="17"/>
      <c r="O51" s="17">
        <v>0.25</v>
      </c>
      <c r="P51" s="18">
        <v>0.25</v>
      </c>
      <c r="Q51" s="18">
        <v>0.25</v>
      </c>
      <c r="R51" s="18">
        <v>0.25</v>
      </c>
      <c r="S51" s="18">
        <v>0.25</v>
      </c>
      <c r="T51" s="18">
        <v>0.25</v>
      </c>
      <c r="U51" s="18">
        <v>0.25</v>
      </c>
      <c r="V51" s="18">
        <v>0.25</v>
      </c>
      <c r="W51" s="18">
        <v>0.25</v>
      </c>
      <c r="X51" s="18">
        <v>0.25</v>
      </c>
      <c r="Y51" s="18">
        <v>0.25</v>
      </c>
      <c r="Z51" s="18">
        <v>0.25</v>
      </c>
      <c r="AA51" s="18">
        <v>0.25</v>
      </c>
      <c r="AB51" s="18">
        <v>0.25</v>
      </c>
      <c r="AC51" s="18">
        <v>0.25</v>
      </c>
      <c r="AD51" s="18">
        <v>0.25</v>
      </c>
      <c r="AE51" s="18">
        <v>0.25</v>
      </c>
      <c r="AF51" s="18">
        <v>0.25</v>
      </c>
      <c r="AG51" s="26">
        <f t="shared" si="1"/>
        <v>27</v>
      </c>
    </row>
    <row r="52" spans="1:33" ht="31.5" x14ac:dyDescent="0.25">
      <c r="A52" s="21" t="s">
        <v>254</v>
      </c>
      <c r="B52" s="21" t="s">
        <v>395</v>
      </c>
      <c r="C52" s="21" t="s">
        <v>348</v>
      </c>
      <c r="D52" s="34" t="s">
        <v>471</v>
      </c>
      <c r="E52" s="17">
        <v>0.25</v>
      </c>
      <c r="F52" s="17">
        <v>0.25</v>
      </c>
      <c r="G52" s="17">
        <v>0.25</v>
      </c>
      <c r="H52" s="17">
        <v>0.25</v>
      </c>
      <c r="I52" s="17">
        <v>0.25</v>
      </c>
      <c r="J52" s="17">
        <v>0.25</v>
      </c>
      <c r="K52" s="17">
        <v>0.25</v>
      </c>
      <c r="L52" s="17">
        <v>0.25</v>
      </c>
      <c r="M52" s="17">
        <v>0.25</v>
      </c>
      <c r="N52" s="17">
        <v>0.25</v>
      </c>
      <c r="O52" s="17">
        <v>0.25</v>
      </c>
      <c r="P52" s="17">
        <v>0.25</v>
      </c>
      <c r="Q52" s="17">
        <v>0.25</v>
      </c>
      <c r="R52" s="17">
        <v>0.25</v>
      </c>
      <c r="S52" s="17">
        <v>0.25</v>
      </c>
      <c r="T52" s="17">
        <v>0.25</v>
      </c>
      <c r="U52" s="17">
        <v>0.25</v>
      </c>
      <c r="V52" s="17">
        <v>0.25</v>
      </c>
      <c r="W52" s="17">
        <v>0.25</v>
      </c>
      <c r="X52" s="17">
        <v>0.25</v>
      </c>
      <c r="Y52" s="17">
        <v>0.25</v>
      </c>
      <c r="Z52" s="17">
        <v>0.25</v>
      </c>
      <c r="AA52" s="17">
        <v>0.25</v>
      </c>
      <c r="AB52" s="17">
        <v>0.25</v>
      </c>
      <c r="AC52" s="17">
        <v>0.25</v>
      </c>
      <c r="AD52" s="17">
        <v>0.25</v>
      </c>
      <c r="AE52" s="17">
        <v>0.25</v>
      </c>
      <c r="AF52" s="17">
        <v>0.25</v>
      </c>
      <c r="AG52" s="26">
        <f t="shared" si="1"/>
        <v>28</v>
      </c>
    </row>
    <row r="53" spans="1:33" ht="31.5" x14ac:dyDescent="0.25">
      <c r="A53" s="21" t="s">
        <v>255</v>
      </c>
      <c r="B53" s="21" t="s">
        <v>443</v>
      </c>
      <c r="C53" s="21" t="s">
        <v>353</v>
      </c>
      <c r="D53" s="34" t="s">
        <v>475</v>
      </c>
      <c r="E53" s="17">
        <v>0.25</v>
      </c>
      <c r="F53" s="17">
        <v>0.25</v>
      </c>
      <c r="G53" s="17">
        <v>0.25</v>
      </c>
      <c r="H53" s="17">
        <v>0.25</v>
      </c>
      <c r="I53" s="17">
        <v>0.25</v>
      </c>
      <c r="J53" s="17">
        <v>0.25</v>
      </c>
      <c r="K53" s="17">
        <v>0.25</v>
      </c>
      <c r="L53" s="17">
        <v>0.25</v>
      </c>
      <c r="M53" s="20"/>
      <c r="N53" s="17"/>
      <c r="O53" s="17">
        <v>0.25</v>
      </c>
      <c r="P53" s="18">
        <v>0.25</v>
      </c>
      <c r="Q53" s="18">
        <v>0.25</v>
      </c>
      <c r="R53" s="18">
        <v>0.25</v>
      </c>
      <c r="S53" s="18">
        <v>0.25</v>
      </c>
      <c r="T53" s="18">
        <v>0.25</v>
      </c>
      <c r="U53" s="18">
        <v>0.25</v>
      </c>
      <c r="V53" s="18">
        <v>0.25</v>
      </c>
      <c r="W53" s="18">
        <v>0.25</v>
      </c>
      <c r="X53" s="18">
        <v>0.25</v>
      </c>
      <c r="Y53" s="18"/>
      <c r="Z53" s="18">
        <v>0.25</v>
      </c>
      <c r="AA53" s="18">
        <v>0.25</v>
      </c>
      <c r="AB53" s="18">
        <v>0.25</v>
      </c>
      <c r="AC53" s="18">
        <v>0.25</v>
      </c>
      <c r="AD53" s="18">
        <v>0.25</v>
      </c>
      <c r="AE53" s="18">
        <v>0.25</v>
      </c>
      <c r="AF53" s="18">
        <v>0.25</v>
      </c>
      <c r="AG53" s="26">
        <f t="shared" si="1"/>
        <v>25</v>
      </c>
    </row>
    <row r="54" spans="1:33" ht="31.5" x14ac:dyDescent="0.25">
      <c r="A54" s="21" t="s">
        <v>256</v>
      </c>
      <c r="B54" s="21" t="s">
        <v>461</v>
      </c>
      <c r="C54" s="21" t="s">
        <v>352</v>
      </c>
      <c r="D54" s="34" t="s">
        <v>474</v>
      </c>
      <c r="E54" s="17">
        <v>0.25</v>
      </c>
      <c r="F54" s="17">
        <v>0.25</v>
      </c>
      <c r="G54" s="17">
        <v>0.25</v>
      </c>
      <c r="H54" s="17">
        <v>0.25</v>
      </c>
      <c r="I54" s="17">
        <v>0.25</v>
      </c>
      <c r="J54" s="17">
        <v>0.25</v>
      </c>
      <c r="K54" s="17">
        <v>0.25</v>
      </c>
      <c r="L54" s="17">
        <v>0.25</v>
      </c>
      <c r="M54" s="17">
        <v>0.25</v>
      </c>
      <c r="N54" s="17"/>
      <c r="O54" s="17">
        <v>0.25</v>
      </c>
      <c r="P54" s="18">
        <v>0.25</v>
      </c>
      <c r="Q54" s="18">
        <v>0.25</v>
      </c>
      <c r="R54" s="18">
        <v>0.25</v>
      </c>
      <c r="S54" s="18">
        <v>0.25</v>
      </c>
      <c r="T54" s="18">
        <v>0.25</v>
      </c>
      <c r="U54" s="18">
        <v>0.25</v>
      </c>
      <c r="V54" s="18">
        <v>0.25</v>
      </c>
      <c r="W54" s="18">
        <v>0.25</v>
      </c>
      <c r="X54" s="18">
        <v>0.25</v>
      </c>
      <c r="Y54" s="18">
        <v>0.25</v>
      </c>
      <c r="Z54" s="18">
        <v>0.25</v>
      </c>
      <c r="AA54" s="18">
        <v>0.25</v>
      </c>
      <c r="AB54" s="18">
        <v>0.25</v>
      </c>
      <c r="AC54" s="18">
        <v>0.25</v>
      </c>
      <c r="AD54" s="18">
        <v>0.25</v>
      </c>
      <c r="AE54" s="18">
        <v>0.25</v>
      </c>
      <c r="AF54" s="18">
        <v>0.25</v>
      </c>
      <c r="AG54" s="26">
        <f t="shared" si="1"/>
        <v>27</v>
      </c>
    </row>
    <row r="55" spans="1:33" ht="31.5" x14ac:dyDescent="0.25">
      <c r="A55" s="21" t="s">
        <v>257</v>
      </c>
      <c r="B55" s="21" t="s">
        <v>396</v>
      </c>
      <c r="C55" s="21" t="s">
        <v>348</v>
      </c>
      <c r="D55" s="34" t="s">
        <v>471</v>
      </c>
      <c r="E55" s="17">
        <v>0.25</v>
      </c>
      <c r="F55" s="17">
        <v>0.25</v>
      </c>
      <c r="G55" s="17">
        <v>0.25</v>
      </c>
      <c r="H55" s="17">
        <v>0.25</v>
      </c>
      <c r="I55" s="17">
        <v>0.25</v>
      </c>
      <c r="J55" s="17">
        <v>0.25</v>
      </c>
      <c r="K55" s="17">
        <v>0.25</v>
      </c>
      <c r="L55" s="17">
        <v>0.25</v>
      </c>
      <c r="M55" s="17">
        <v>0.25</v>
      </c>
      <c r="N55" s="17">
        <v>0.25</v>
      </c>
      <c r="O55" s="17">
        <v>0.25</v>
      </c>
      <c r="P55" s="17">
        <v>0.25</v>
      </c>
      <c r="Q55" s="17">
        <v>0.25</v>
      </c>
      <c r="R55" s="17">
        <v>0.25</v>
      </c>
      <c r="S55" s="17">
        <v>0.25</v>
      </c>
      <c r="T55" s="17">
        <v>0.25</v>
      </c>
      <c r="U55" s="17">
        <v>0.25</v>
      </c>
      <c r="V55" s="17">
        <v>0.25</v>
      </c>
      <c r="W55" s="17">
        <v>0.25</v>
      </c>
      <c r="X55" s="17">
        <v>0.25</v>
      </c>
      <c r="Y55" s="17">
        <v>0.25</v>
      </c>
      <c r="Z55" s="17">
        <v>0.25</v>
      </c>
      <c r="AA55" s="17">
        <v>0.25</v>
      </c>
      <c r="AB55" s="17">
        <v>0.25</v>
      </c>
      <c r="AC55" s="17">
        <v>0.25</v>
      </c>
      <c r="AD55" s="17">
        <v>0.25</v>
      </c>
      <c r="AE55" s="17">
        <v>0.25</v>
      </c>
      <c r="AF55" s="17">
        <v>0.25</v>
      </c>
      <c r="AG55" s="26">
        <f t="shared" si="1"/>
        <v>28</v>
      </c>
    </row>
    <row r="56" spans="1:33" ht="31.5" x14ac:dyDescent="0.25">
      <c r="A56" s="21" t="s">
        <v>258</v>
      </c>
      <c r="B56" s="21" t="s">
        <v>259</v>
      </c>
      <c r="C56" s="21" t="s">
        <v>348</v>
      </c>
      <c r="D56" s="34" t="s">
        <v>471</v>
      </c>
      <c r="E56" s="17">
        <v>0.25</v>
      </c>
      <c r="F56" s="17">
        <v>0.25</v>
      </c>
      <c r="G56" s="17">
        <v>0.25</v>
      </c>
      <c r="H56" s="17">
        <v>0.25</v>
      </c>
      <c r="I56" s="17">
        <v>0.25</v>
      </c>
      <c r="J56" s="17">
        <v>0.25</v>
      </c>
      <c r="K56" s="17">
        <v>0.25</v>
      </c>
      <c r="L56" s="17">
        <v>0.25</v>
      </c>
      <c r="M56" s="17">
        <v>0.25</v>
      </c>
      <c r="N56" s="17">
        <v>0.25</v>
      </c>
      <c r="O56" s="17">
        <v>0.25</v>
      </c>
      <c r="P56" s="17">
        <v>0.25</v>
      </c>
      <c r="Q56" s="17">
        <v>0.25</v>
      </c>
      <c r="R56" s="17">
        <v>0.25</v>
      </c>
      <c r="S56" s="17">
        <v>0.25</v>
      </c>
      <c r="T56" s="17">
        <v>0.25</v>
      </c>
      <c r="U56" s="17">
        <v>0.25</v>
      </c>
      <c r="V56" s="17">
        <v>0.25</v>
      </c>
      <c r="W56" s="17">
        <v>0.25</v>
      </c>
      <c r="X56" s="17">
        <v>0.25</v>
      </c>
      <c r="Y56" s="17">
        <v>0.25</v>
      </c>
      <c r="Z56" s="17">
        <v>0.25</v>
      </c>
      <c r="AA56" s="17">
        <v>0.25</v>
      </c>
      <c r="AB56" s="17">
        <v>0.25</v>
      </c>
      <c r="AC56" s="17">
        <v>0.25</v>
      </c>
      <c r="AD56" s="17">
        <v>0.25</v>
      </c>
      <c r="AE56" s="17">
        <v>0.25</v>
      </c>
      <c r="AF56" s="17">
        <v>0.25</v>
      </c>
      <c r="AG56" s="26">
        <f t="shared" si="1"/>
        <v>28</v>
      </c>
    </row>
    <row r="57" spans="1:33" ht="31.5" x14ac:dyDescent="0.25">
      <c r="A57" s="21" t="s">
        <v>260</v>
      </c>
      <c r="B57" s="21" t="s">
        <v>261</v>
      </c>
      <c r="C57" s="21" t="s">
        <v>349</v>
      </c>
      <c r="D57" s="34" t="s">
        <v>472</v>
      </c>
      <c r="E57" s="20"/>
      <c r="F57" s="20"/>
      <c r="G57" s="20"/>
      <c r="H57" s="20"/>
      <c r="I57" s="20"/>
      <c r="J57" s="20"/>
      <c r="K57" s="20"/>
      <c r="L57" s="20"/>
      <c r="M57" s="20"/>
      <c r="N57" s="17"/>
      <c r="O57" s="17">
        <v>0.25</v>
      </c>
      <c r="P57" s="19"/>
      <c r="Q57" s="19"/>
      <c r="R57" s="19"/>
      <c r="S57" s="19"/>
      <c r="T57" s="19"/>
      <c r="U57" s="19"/>
      <c r="V57" s="19"/>
      <c r="W57" s="19"/>
      <c r="X57" s="19"/>
      <c r="Y57" s="19"/>
      <c r="Z57" s="19"/>
      <c r="AA57" s="19"/>
      <c r="AB57" s="19"/>
      <c r="AC57" s="19"/>
      <c r="AD57" s="18">
        <v>0.25</v>
      </c>
      <c r="AE57" s="19"/>
      <c r="AF57" s="18">
        <v>0.25</v>
      </c>
      <c r="AG57" s="26">
        <f t="shared" si="1"/>
        <v>3</v>
      </c>
    </row>
    <row r="58" spans="1:33" ht="31.5" x14ac:dyDescent="0.25">
      <c r="A58" s="21" t="s">
        <v>262</v>
      </c>
      <c r="B58" s="21" t="s">
        <v>263</v>
      </c>
      <c r="C58" s="21" t="s">
        <v>354</v>
      </c>
      <c r="D58" s="34" t="s">
        <v>476</v>
      </c>
      <c r="E58" s="17">
        <v>0.25</v>
      </c>
      <c r="F58" s="17">
        <v>0.25</v>
      </c>
      <c r="G58" s="20"/>
      <c r="H58" s="17">
        <v>0.25</v>
      </c>
      <c r="I58" s="17">
        <v>0.25</v>
      </c>
      <c r="J58" s="17">
        <v>0.25</v>
      </c>
      <c r="K58" s="17">
        <v>0.25</v>
      </c>
      <c r="L58" s="17">
        <v>0.25</v>
      </c>
      <c r="M58" s="17">
        <v>0.25</v>
      </c>
      <c r="N58" s="17"/>
      <c r="O58" s="17">
        <v>0.25</v>
      </c>
      <c r="P58" s="18">
        <v>0.25</v>
      </c>
      <c r="Q58" s="18">
        <v>0.25</v>
      </c>
      <c r="R58" s="18">
        <v>0.25</v>
      </c>
      <c r="S58" s="18">
        <v>0.25</v>
      </c>
      <c r="T58" s="18">
        <v>0.25</v>
      </c>
      <c r="U58" s="18">
        <v>0.25</v>
      </c>
      <c r="V58" s="18">
        <v>0.25</v>
      </c>
      <c r="W58" s="18">
        <v>0.25</v>
      </c>
      <c r="X58" s="18">
        <v>0.25</v>
      </c>
      <c r="Y58" s="18">
        <v>0.25</v>
      </c>
      <c r="Z58" s="18">
        <v>0.25</v>
      </c>
      <c r="AA58" s="18">
        <v>0.25</v>
      </c>
      <c r="AB58" s="18">
        <v>0.25</v>
      </c>
      <c r="AC58" s="18">
        <v>0.25</v>
      </c>
      <c r="AD58" s="18">
        <v>0.25</v>
      </c>
      <c r="AE58" s="18">
        <v>0.25</v>
      </c>
      <c r="AF58" s="18">
        <v>0.25</v>
      </c>
      <c r="AG58" s="26">
        <f t="shared" si="1"/>
        <v>26</v>
      </c>
    </row>
    <row r="59" spans="1:33" ht="31.5" x14ac:dyDescent="0.25">
      <c r="A59" s="21" t="s">
        <v>264</v>
      </c>
      <c r="B59" s="21" t="s">
        <v>397</v>
      </c>
      <c r="C59" s="21" t="s">
        <v>348</v>
      </c>
      <c r="D59" s="34" t="s">
        <v>471</v>
      </c>
      <c r="E59" s="17">
        <v>0.25</v>
      </c>
      <c r="F59" s="17">
        <v>0.25</v>
      </c>
      <c r="G59" s="17">
        <v>0.25</v>
      </c>
      <c r="H59" s="17">
        <v>0.25</v>
      </c>
      <c r="I59" s="17">
        <v>0.25</v>
      </c>
      <c r="J59" s="17">
        <v>0.25</v>
      </c>
      <c r="K59" s="17">
        <v>0.25</v>
      </c>
      <c r="L59" s="17">
        <v>0.25</v>
      </c>
      <c r="M59" s="17">
        <v>0.25</v>
      </c>
      <c r="N59" s="17">
        <v>0.25</v>
      </c>
      <c r="O59" s="17">
        <v>0.25</v>
      </c>
      <c r="P59" s="17">
        <v>0.25</v>
      </c>
      <c r="Q59" s="17">
        <v>0.25</v>
      </c>
      <c r="R59" s="17">
        <v>0.25</v>
      </c>
      <c r="S59" s="17">
        <v>0.25</v>
      </c>
      <c r="T59" s="17">
        <v>0.25</v>
      </c>
      <c r="U59" s="17">
        <v>0.25</v>
      </c>
      <c r="V59" s="17">
        <v>0.25</v>
      </c>
      <c r="W59" s="17">
        <v>0.25</v>
      </c>
      <c r="X59" s="17">
        <v>0.25</v>
      </c>
      <c r="Y59" s="17">
        <v>0.25</v>
      </c>
      <c r="Z59" s="17">
        <v>0.25</v>
      </c>
      <c r="AA59" s="17">
        <v>0.25</v>
      </c>
      <c r="AB59" s="17">
        <v>0.25</v>
      </c>
      <c r="AC59" s="17">
        <v>0.25</v>
      </c>
      <c r="AD59" s="17">
        <v>0.25</v>
      </c>
      <c r="AE59" s="17">
        <v>0.25</v>
      </c>
      <c r="AF59" s="17">
        <v>0.25</v>
      </c>
      <c r="AG59" s="26">
        <f t="shared" si="1"/>
        <v>28</v>
      </c>
    </row>
    <row r="60" spans="1:33" ht="31.5" x14ac:dyDescent="0.25">
      <c r="A60" s="21" t="s">
        <v>265</v>
      </c>
      <c r="B60" s="21" t="s">
        <v>398</v>
      </c>
      <c r="C60" s="21" t="s">
        <v>348</v>
      </c>
      <c r="D60" s="34" t="s">
        <v>471</v>
      </c>
      <c r="E60" s="17">
        <v>0.25</v>
      </c>
      <c r="F60" s="17">
        <v>0.25</v>
      </c>
      <c r="G60" s="17">
        <v>0.25</v>
      </c>
      <c r="H60" s="17">
        <v>0.25</v>
      </c>
      <c r="I60" s="17">
        <v>0.25</v>
      </c>
      <c r="J60" s="17">
        <v>0.25</v>
      </c>
      <c r="K60" s="17">
        <v>0.25</v>
      </c>
      <c r="L60" s="17">
        <v>0.25</v>
      </c>
      <c r="M60" s="17">
        <v>0.25</v>
      </c>
      <c r="N60" s="17">
        <v>0.25</v>
      </c>
      <c r="O60" s="17">
        <v>0.25</v>
      </c>
      <c r="P60" s="17">
        <v>0.25</v>
      </c>
      <c r="Q60" s="17">
        <v>0.25</v>
      </c>
      <c r="R60" s="17">
        <v>0.25</v>
      </c>
      <c r="S60" s="17">
        <v>0.25</v>
      </c>
      <c r="T60" s="17">
        <v>0.25</v>
      </c>
      <c r="U60" s="17">
        <v>0.25</v>
      </c>
      <c r="V60" s="17">
        <v>0.25</v>
      </c>
      <c r="W60" s="17">
        <v>0.25</v>
      </c>
      <c r="X60" s="17">
        <v>0.25</v>
      </c>
      <c r="Y60" s="17">
        <v>0.25</v>
      </c>
      <c r="Z60" s="17">
        <v>0.25</v>
      </c>
      <c r="AA60" s="17">
        <v>0.25</v>
      </c>
      <c r="AB60" s="17">
        <v>0.25</v>
      </c>
      <c r="AC60" s="17">
        <v>0.25</v>
      </c>
      <c r="AD60" s="17">
        <v>0.25</v>
      </c>
      <c r="AE60" s="17">
        <v>0.25</v>
      </c>
      <c r="AF60" s="17">
        <v>0.25</v>
      </c>
      <c r="AG60" s="26">
        <f t="shared" si="1"/>
        <v>28</v>
      </c>
    </row>
    <row r="61" spans="1:33" ht="31.5" x14ac:dyDescent="0.25">
      <c r="A61" s="21" t="s">
        <v>266</v>
      </c>
      <c r="B61" s="21" t="s">
        <v>399</v>
      </c>
      <c r="C61" s="21" t="s">
        <v>348</v>
      </c>
      <c r="D61" s="34" t="s">
        <v>471</v>
      </c>
      <c r="E61" s="17">
        <v>0.25</v>
      </c>
      <c r="F61" s="17">
        <v>0.25</v>
      </c>
      <c r="G61" s="17">
        <v>0.25</v>
      </c>
      <c r="H61" s="17">
        <v>0.25</v>
      </c>
      <c r="I61" s="17">
        <v>0.25</v>
      </c>
      <c r="J61" s="17">
        <v>0.25</v>
      </c>
      <c r="K61" s="17">
        <v>0.25</v>
      </c>
      <c r="L61" s="17">
        <v>0.25</v>
      </c>
      <c r="M61" s="17">
        <v>0.25</v>
      </c>
      <c r="N61" s="17">
        <v>0.25</v>
      </c>
      <c r="O61" s="17">
        <v>0.25</v>
      </c>
      <c r="P61" s="17">
        <v>0.25</v>
      </c>
      <c r="Q61" s="17">
        <v>0.25</v>
      </c>
      <c r="R61" s="17">
        <v>0.25</v>
      </c>
      <c r="S61" s="17">
        <v>0.25</v>
      </c>
      <c r="T61" s="17">
        <v>0.25</v>
      </c>
      <c r="U61" s="17">
        <v>0.25</v>
      </c>
      <c r="V61" s="17">
        <v>0.25</v>
      </c>
      <c r="W61" s="17">
        <v>0.25</v>
      </c>
      <c r="X61" s="17">
        <v>0.25</v>
      </c>
      <c r="Y61" s="17">
        <v>0.25</v>
      </c>
      <c r="Z61" s="17">
        <v>0.25</v>
      </c>
      <c r="AA61" s="17">
        <v>0.25</v>
      </c>
      <c r="AB61" s="17">
        <v>0.25</v>
      </c>
      <c r="AC61" s="17">
        <v>0.25</v>
      </c>
      <c r="AD61" s="17">
        <v>0.25</v>
      </c>
      <c r="AE61" s="17">
        <v>0.25</v>
      </c>
      <c r="AF61" s="17">
        <v>0.25</v>
      </c>
      <c r="AG61" s="26">
        <f t="shared" si="1"/>
        <v>28</v>
      </c>
    </row>
    <row r="62" spans="1:33" ht="31.5" x14ac:dyDescent="0.25">
      <c r="A62" s="21" t="s">
        <v>267</v>
      </c>
      <c r="B62" s="21" t="s">
        <v>452</v>
      </c>
      <c r="C62" s="21" t="s">
        <v>351</v>
      </c>
      <c r="D62" s="34" t="s">
        <v>470</v>
      </c>
      <c r="E62" s="17">
        <v>0.25</v>
      </c>
      <c r="F62" s="17">
        <v>0.25</v>
      </c>
      <c r="G62" s="17">
        <v>0.25</v>
      </c>
      <c r="H62" s="17">
        <v>0.25</v>
      </c>
      <c r="I62" s="17">
        <v>0.25</v>
      </c>
      <c r="J62" s="17">
        <v>0.25</v>
      </c>
      <c r="K62" s="17">
        <v>0.25</v>
      </c>
      <c r="L62" s="17">
        <v>0.25</v>
      </c>
      <c r="M62" s="17">
        <v>0.25</v>
      </c>
      <c r="N62" s="17">
        <v>0.25</v>
      </c>
      <c r="O62" s="17">
        <v>0.25</v>
      </c>
      <c r="P62" s="18">
        <v>0.25</v>
      </c>
      <c r="Q62" s="18">
        <v>0.25</v>
      </c>
      <c r="R62" s="18">
        <v>0.25</v>
      </c>
      <c r="S62" s="18">
        <v>0.25</v>
      </c>
      <c r="T62" s="18">
        <v>0.25</v>
      </c>
      <c r="U62" s="18">
        <v>0.25</v>
      </c>
      <c r="V62" s="18">
        <v>0.25</v>
      </c>
      <c r="W62" s="18">
        <v>0.25</v>
      </c>
      <c r="X62" s="18">
        <v>0.25</v>
      </c>
      <c r="Y62" s="19"/>
      <c r="Z62" s="18">
        <v>0.25</v>
      </c>
      <c r="AA62" s="18">
        <v>0.25</v>
      </c>
      <c r="AB62" s="18">
        <v>0.25</v>
      </c>
      <c r="AC62" s="18">
        <v>0.25</v>
      </c>
      <c r="AD62" s="18">
        <v>0.25</v>
      </c>
      <c r="AE62" s="18">
        <v>0.25</v>
      </c>
      <c r="AF62" s="18">
        <v>0.25</v>
      </c>
      <c r="AG62" s="26">
        <f t="shared" si="1"/>
        <v>27</v>
      </c>
    </row>
    <row r="63" spans="1:33" ht="31.5" x14ac:dyDescent="0.25">
      <c r="A63" s="21" t="s">
        <v>268</v>
      </c>
      <c r="B63" s="21" t="s">
        <v>400</v>
      </c>
      <c r="C63" s="21" t="s">
        <v>348</v>
      </c>
      <c r="D63" s="34" t="s">
        <v>471</v>
      </c>
      <c r="E63" s="17">
        <v>0.25</v>
      </c>
      <c r="F63" s="17">
        <v>0.25</v>
      </c>
      <c r="G63" s="17">
        <v>0.25</v>
      </c>
      <c r="H63" s="17">
        <v>0.25</v>
      </c>
      <c r="I63" s="17">
        <v>0.25</v>
      </c>
      <c r="J63" s="17">
        <v>0.25</v>
      </c>
      <c r="K63" s="17">
        <v>0.25</v>
      </c>
      <c r="L63" s="17">
        <v>0.25</v>
      </c>
      <c r="M63" s="17">
        <v>0.25</v>
      </c>
      <c r="N63" s="17">
        <v>0.25</v>
      </c>
      <c r="O63" s="17">
        <v>0.25</v>
      </c>
      <c r="P63" s="17">
        <v>0.25</v>
      </c>
      <c r="Q63" s="17">
        <v>0.25</v>
      </c>
      <c r="R63" s="17">
        <v>0.25</v>
      </c>
      <c r="S63" s="17">
        <v>0.25</v>
      </c>
      <c r="T63" s="17">
        <v>0.25</v>
      </c>
      <c r="U63" s="17">
        <v>0.25</v>
      </c>
      <c r="V63" s="17">
        <v>0.25</v>
      </c>
      <c r="W63" s="17">
        <v>0.25</v>
      </c>
      <c r="X63" s="17">
        <v>0.25</v>
      </c>
      <c r="Y63" s="17">
        <v>0.25</v>
      </c>
      <c r="Z63" s="17">
        <v>0.25</v>
      </c>
      <c r="AA63" s="17">
        <v>0.25</v>
      </c>
      <c r="AB63" s="17">
        <v>0.25</v>
      </c>
      <c r="AC63" s="17">
        <v>0.25</v>
      </c>
      <c r="AD63" s="17">
        <v>0.25</v>
      </c>
      <c r="AE63" s="17">
        <v>0.25</v>
      </c>
      <c r="AF63" s="17">
        <v>0.25</v>
      </c>
      <c r="AG63" s="26">
        <f t="shared" si="1"/>
        <v>28</v>
      </c>
    </row>
    <row r="64" spans="1:33" ht="31.5" x14ac:dyDescent="0.25">
      <c r="A64" s="21" t="s">
        <v>269</v>
      </c>
      <c r="B64" s="21" t="s">
        <v>462</v>
      </c>
      <c r="C64" s="21" t="s">
        <v>352</v>
      </c>
      <c r="D64" s="34" t="s">
        <v>474</v>
      </c>
      <c r="E64" s="17">
        <v>0.25</v>
      </c>
      <c r="F64" s="17">
        <v>0.25</v>
      </c>
      <c r="G64" s="17">
        <v>0.25</v>
      </c>
      <c r="H64" s="17">
        <v>0.25</v>
      </c>
      <c r="I64" s="17">
        <v>0.25</v>
      </c>
      <c r="J64" s="17">
        <v>0.25</v>
      </c>
      <c r="K64" s="17">
        <v>0.25</v>
      </c>
      <c r="L64" s="17">
        <v>0.25</v>
      </c>
      <c r="M64" s="17">
        <v>0.25</v>
      </c>
      <c r="N64" s="17"/>
      <c r="O64" s="17">
        <v>0.25</v>
      </c>
      <c r="P64" s="18">
        <v>0.25</v>
      </c>
      <c r="Q64" s="18">
        <v>0.25</v>
      </c>
      <c r="R64" s="18">
        <v>0.25</v>
      </c>
      <c r="S64" s="18">
        <v>0.25</v>
      </c>
      <c r="T64" s="18">
        <v>0.25</v>
      </c>
      <c r="U64" s="18">
        <v>0.25</v>
      </c>
      <c r="V64" s="18">
        <v>0.25</v>
      </c>
      <c r="W64" s="18">
        <v>0.25</v>
      </c>
      <c r="X64" s="18">
        <v>0.25</v>
      </c>
      <c r="Y64" s="18">
        <v>0.25</v>
      </c>
      <c r="Z64" s="18">
        <v>0.25</v>
      </c>
      <c r="AA64" s="18">
        <v>0.25</v>
      </c>
      <c r="AB64" s="18">
        <v>0.25</v>
      </c>
      <c r="AC64" s="18">
        <v>0.25</v>
      </c>
      <c r="AD64" s="18">
        <v>0.25</v>
      </c>
      <c r="AE64" s="18">
        <v>0.25</v>
      </c>
      <c r="AF64" s="18">
        <v>0.25</v>
      </c>
      <c r="AG64" s="26">
        <f t="shared" si="1"/>
        <v>27</v>
      </c>
    </row>
    <row r="65" spans="1:33" ht="31.5" x14ac:dyDescent="0.25">
      <c r="A65" s="21" t="s">
        <v>270</v>
      </c>
      <c r="B65" s="21" t="s">
        <v>401</v>
      </c>
      <c r="C65" s="21" t="s">
        <v>348</v>
      </c>
      <c r="D65" s="34" t="s">
        <v>471</v>
      </c>
      <c r="E65" s="17">
        <v>0.25</v>
      </c>
      <c r="F65" s="17">
        <v>0.25</v>
      </c>
      <c r="G65" s="17">
        <v>0.25</v>
      </c>
      <c r="H65" s="17">
        <v>0.25</v>
      </c>
      <c r="I65" s="17">
        <v>0.25</v>
      </c>
      <c r="J65" s="17">
        <v>0.25</v>
      </c>
      <c r="K65" s="17">
        <v>0.25</v>
      </c>
      <c r="L65" s="17">
        <v>0.25</v>
      </c>
      <c r="M65" s="17">
        <v>0.25</v>
      </c>
      <c r="N65" s="17">
        <v>0.25</v>
      </c>
      <c r="O65" s="17">
        <v>0.25</v>
      </c>
      <c r="P65" s="17">
        <v>0.25</v>
      </c>
      <c r="Q65" s="17">
        <v>0.25</v>
      </c>
      <c r="R65" s="17">
        <v>0.25</v>
      </c>
      <c r="S65" s="17">
        <v>0.25</v>
      </c>
      <c r="T65" s="17">
        <v>0.25</v>
      </c>
      <c r="U65" s="17">
        <v>0.25</v>
      </c>
      <c r="V65" s="17">
        <v>0.25</v>
      </c>
      <c r="W65" s="17">
        <v>0.25</v>
      </c>
      <c r="X65" s="17">
        <v>0.25</v>
      </c>
      <c r="Y65" s="17">
        <v>0.25</v>
      </c>
      <c r="Z65" s="17">
        <v>0.25</v>
      </c>
      <c r="AA65" s="17">
        <v>0.25</v>
      </c>
      <c r="AB65" s="17">
        <v>0.25</v>
      </c>
      <c r="AC65" s="17">
        <v>0.25</v>
      </c>
      <c r="AD65" s="17">
        <v>0.25</v>
      </c>
      <c r="AE65" s="17">
        <v>0.25</v>
      </c>
      <c r="AF65" s="17">
        <v>0.25</v>
      </c>
      <c r="AG65" s="26">
        <f t="shared" si="1"/>
        <v>28</v>
      </c>
    </row>
    <row r="66" spans="1:33" ht="31.5" x14ac:dyDescent="0.25">
      <c r="A66" s="21" t="s">
        <v>271</v>
      </c>
      <c r="B66" s="21" t="s">
        <v>402</v>
      </c>
      <c r="C66" s="21" t="s">
        <v>348</v>
      </c>
      <c r="D66" s="34" t="s">
        <v>471</v>
      </c>
      <c r="E66" s="17">
        <v>0.25</v>
      </c>
      <c r="F66" s="17">
        <v>0.25</v>
      </c>
      <c r="G66" s="17">
        <v>0.25</v>
      </c>
      <c r="H66" s="17">
        <v>0.25</v>
      </c>
      <c r="I66" s="17">
        <v>0.25</v>
      </c>
      <c r="J66" s="17">
        <v>0.25</v>
      </c>
      <c r="K66" s="17">
        <v>0.25</v>
      </c>
      <c r="L66" s="17">
        <v>0.25</v>
      </c>
      <c r="M66" s="17">
        <v>0.25</v>
      </c>
      <c r="N66" s="17">
        <v>0.25</v>
      </c>
      <c r="O66" s="17">
        <v>0.25</v>
      </c>
      <c r="P66" s="17">
        <v>0.25</v>
      </c>
      <c r="Q66" s="17">
        <v>0.25</v>
      </c>
      <c r="R66" s="17">
        <v>0.25</v>
      </c>
      <c r="S66" s="17">
        <v>0.25</v>
      </c>
      <c r="T66" s="17">
        <v>0.25</v>
      </c>
      <c r="U66" s="17">
        <v>0.25</v>
      </c>
      <c r="V66" s="17">
        <v>0.25</v>
      </c>
      <c r="W66" s="17">
        <v>0.25</v>
      </c>
      <c r="X66" s="17">
        <v>0.25</v>
      </c>
      <c r="Y66" s="17">
        <v>0.25</v>
      </c>
      <c r="Z66" s="17">
        <v>0.25</v>
      </c>
      <c r="AA66" s="17">
        <v>0.25</v>
      </c>
      <c r="AB66" s="17">
        <v>0.25</v>
      </c>
      <c r="AC66" s="17">
        <v>0.25</v>
      </c>
      <c r="AD66" s="17">
        <v>0.25</v>
      </c>
      <c r="AE66" s="17">
        <v>0.25</v>
      </c>
      <c r="AF66" s="17">
        <v>0.25</v>
      </c>
      <c r="AG66" s="26">
        <f t="shared" si="1"/>
        <v>28</v>
      </c>
    </row>
    <row r="67" spans="1:33" ht="31.5" x14ac:dyDescent="0.25">
      <c r="A67" s="21" t="s">
        <v>272</v>
      </c>
      <c r="B67" s="21" t="s">
        <v>442</v>
      </c>
      <c r="C67" s="21" t="s">
        <v>355</v>
      </c>
      <c r="D67" s="34" t="s">
        <v>477</v>
      </c>
      <c r="E67" s="17">
        <v>0.25</v>
      </c>
      <c r="F67" s="17">
        <v>0.25</v>
      </c>
      <c r="G67" s="17">
        <v>0.25</v>
      </c>
      <c r="H67" s="17">
        <v>0.25</v>
      </c>
      <c r="I67" s="17">
        <v>0.25</v>
      </c>
      <c r="J67" s="17">
        <v>0.25</v>
      </c>
      <c r="K67" s="17">
        <v>0.25</v>
      </c>
      <c r="L67" s="17">
        <v>0.25</v>
      </c>
      <c r="M67" s="17">
        <v>0.25</v>
      </c>
      <c r="N67" s="17"/>
      <c r="O67" s="17">
        <v>0.25</v>
      </c>
      <c r="P67" s="18">
        <v>0.25</v>
      </c>
      <c r="Q67" s="18">
        <v>0.25</v>
      </c>
      <c r="R67" s="18">
        <v>0.25</v>
      </c>
      <c r="S67" s="18">
        <v>0.25</v>
      </c>
      <c r="T67" s="18">
        <v>0.25</v>
      </c>
      <c r="U67" s="19"/>
      <c r="V67" s="18">
        <v>0.25</v>
      </c>
      <c r="W67" s="18">
        <v>0.25</v>
      </c>
      <c r="X67" s="18">
        <v>0.25</v>
      </c>
      <c r="Y67" s="19"/>
      <c r="Z67" s="18">
        <v>0.25</v>
      </c>
      <c r="AA67" s="18">
        <v>0.25</v>
      </c>
      <c r="AB67" s="18">
        <v>0.25</v>
      </c>
      <c r="AC67" s="18">
        <v>0.25</v>
      </c>
      <c r="AD67" s="18">
        <v>0.25</v>
      </c>
      <c r="AE67" s="18">
        <v>0.25</v>
      </c>
      <c r="AF67" s="18">
        <v>0.25</v>
      </c>
      <c r="AG67" s="26">
        <f t="shared" si="1"/>
        <v>25</v>
      </c>
    </row>
    <row r="68" spans="1:33" ht="31.5" x14ac:dyDescent="0.25">
      <c r="A68" s="21" t="s">
        <v>273</v>
      </c>
      <c r="B68" s="21" t="s">
        <v>463</v>
      </c>
      <c r="C68" s="21" t="s">
        <v>352</v>
      </c>
      <c r="D68" s="34" t="s">
        <v>474</v>
      </c>
      <c r="E68" s="17">
        <v>0.25</v>
      </c>
      <c r="F68" s="17">
        <v>0.25</v>
      </c>
      <c r="G68" s="17">
        <v>0.25</v>
      </c>
      <c r="H68" s="17">
        <v>0.25</v>
      </c>
      <c r="I68" s="17">
        <v>0.25</v>
      </c>
      <c r="J68" s="17">
        <v>0.25</v>
      </c>
      <c r="K68" s="17">
        <v>0.25</v>
      </c>
      <c r="L68" s="17">
        <v>0.25</v>
      </c>
      <c r="M68" s="17">
        <v>0.25</v>
      </c>
      <c r="N68" s="17"/>
      <c r="O68" s="17">
        <v>0.25</v>
      </c>
      <c r="P68" s="18">
        <v>0.25</v>
      </c>
      <c r="Q68" s="18">
        <v>0.25</v>
      </c>
      <c r="R68" s="18">
        <v>0.25</v>
      </c>
      <c r="S68" s="18">
        <v>0.25</v>
      </c>
      <c r="T68" s="18">
        <v>0.25</v>
      </c>
      <c r="U68" s="18">
        <v>0.25</v>
      </c>
      <c r="V68" s="18">
        <v>0.25</v>
      </c>
      <c r="W68" s="18">
        <v>0.25</v>
      </c>
      <c r="X68" s="18">
        <v>0.25</v>
      </c>
      <c r="Y68" s="18">
        <v>0.25</v>
      </c>
      <c r="Z68" s="18">
        <v>0.25</v>
      </c>
      <c r="AA68" s="18">
        <v>0.25</v>
      </c>
      <c r="AB68" s="18">
        <v>0.25</v>
      </c>
      <c r="AC68" s="18">
        <v>0.25</v>
      </c>
      <c r="AD68" s="18">
        <v>0.25</v>
      </c>
      <c r="AE68" s="18">
        <v>0.25</v>
      </c>
      <c r="AF68" s="18">
        <v>0.25</v>
      </c>
      <c r="AG68" s="26">
        <f t="shared" ref="AG68:AG99" si="2">SUBTOTAL(3,E68:AF68)</f>
        <v>27</v>
      </c>
    </row>
    <row r="69" spans="1:33" ht="31.5" x14ac:dyDescent="0.25">
      <c r="A69" s="21" t="s">
        <v>274</v>
      </c>
      <c r="B69" s="21" t="s">
        <v>446</v>
      </c>
      <c r="C69" s="21" t="s">
        <v>350</v>
      </c>
      <c r="D69" s="34" t="s">
        <v>469</v>
      </c>
      <c r="E69" s="17">
        <v>0.25</v>
      </c>
      <c r="F69" s="17">
        <v>0.25</v>
      </c>
      <c r="G69" s="17">
        <v>0.25</v>
      </c>
      <c r="H69" s="17">
        <v>0.25</v>
      </c>
      <c r="I69" s="17">
        <v>0.25</v>
      </c>
      <c r="J69" s="17">
        <v>0.25</v>
      </c>
      <c r="K69" s="17">
        <v>0.25</v>
      </c>
      <c r="L69" s="17">
        <v>0.25</v>
      </c>
      <c r="M69" s="17">
        <v>0.25</v>
      </c>
      <c r="N69" s="17"/>
      <c r="O69" s="17">
        <v>0.25</v>
      </c>
      <c r="P69" s="18">
        <v>0.25</v>
      </c>
      <c r="Q69" s="18">
        <v>0.25</v>
      </c>
      <c r="R69" s="18">
        <v>0.25</v>
      </c>
      <c r="S69" s="18">
        <v>0.25</v>
      </c>
      <c r="T69" s="18">
        <v>0.25</v>
      </c>
      <c r="U69" s="18">
        <v>0.25</v>
      </c>
      <c r="V69" s="18">
        <v>0.25</v>
      </c>
      <c r="W69" s="18">
        <v>0.25</v>
      </c>
      <c r="X69" s="18">
        <v>0.25</v>
      </c>
      <c r="Y69" s="19"/>
      <c r="Z69" s="18">
        <v>0.25</v>
      </c>
      <c r="AA69" s="18">
        <v>0.25</v>
      </c>
      <c r="AB69" s="18">
        <v>0.25</v>
      </c>
      <c r="AC69" s="18">
        <v>0.25</v>
      </c>
      <c r="AD69" s="18">
        <v>0.25</v>
      </c>
      <c r="AE69" s="18">
        <v>0.25</v>
      </c>
      <c r="AF69" s="18">
        <v>0.25</v>
      </c>
      <c r="AG69" s="26">
        <f t="shared" si="2"/>
        <v>26</v>
      </c>
    </row>
    <row r="70" spans="1:33" ht="31.5" x14ac:dyDescent="0.25">
      <c r="A70" s="21" t="s">
        <v>275</v>
      </c>
      <c r="B70" s="21" t="s">
        <v>436</v>
      </c>
      <c r="C70" s="21" t="s">
        <v>356</v>
      </c>
      <c r="D70" s="34" t="s">
        <v>478</v>
      </c>
      <c r="E70" s="20"/>
      <c r="F70" s="20"/>
      <c r="G70" s="20"/>
      <c r="H70" s="20"/>
      <c r="I70" s="20"/>
      <c r="J70" s="20"/>
      <c r="K70" s="20"/>
      <c r="L70" s="20"/>
      <c r="M70" s="20"/>
      <c r="N70" s="17">
        <v>0.25</v>
      </c>
      <c r="O70" s="17">
        <v>0.25</v>
      </c>
      <c r="P70" s="19"/>
      <c r="Q70" s="19"/>
      <c r="R70" s="19"/>
      <c r="S70" s="19"/>
      <c r="T70" s="19"/>
      <c r="U70" s="19"/>
      <c r="V70" s="19"/>
      <c r="W70" s="19"/>
      <c r="X70" s="19"/>
      <c r="Y70" s="19"/>
      <c r="Z70" s="19"/>
      <c r="AA70" s="19"/>
      <c r="AB70" s="19"/>
      <c r="AC70" s="19"/>
      <c r="AD70" s="18">
        <v>0.25</v>
      </c>
      <c r="AE70" s="19"/>
      <c r="AF70" s="18">
        <v>0.25</v>
      </c>
      <c r="AG70" s="26">
        <f t="shared" si="2"/>
        <v>4</v>
      </c>
    </row>
    <row r="71" spans="1:33" ht="31.5" x14ac:dyDescent="0.25">
      <c r="A71" s="21" t="s">
        <v>276</v>
      </c>
      <c r="B71" s="21" t="s">
        <v>437</v>
      </c>
      <c r="C71" s="21" t="s">
        <v>356</v>
      </c>
      <c r="D71" s="34" t="s">
        <v>478</v>
      </c>
      <c r="E71" s="20"/>
      <c r="F71" s="20"/>
      <c r="G71" s="20"/>
      <c r="H71" s="20"/>
      <c r="I71" s="20"/>
      <c r="J71" s="20"/>
      <c r="K71" s="20"/>
      <c r="L71" s="20"/>
      <c r="M71" s="20"/>
      <c r="N71" s="17">
        <v>0.25</v>
      </c>
      <c r="O71" s="17">
        <v>0.25</v>
      </c>
      <c r="P71" s="19"/>
      <c r="Q71" s="19"/>
      <c r="R71" s="19"/>
      <c r="S71" s="19"/>
      <c r="T71" s="19"/>
      <c r="U71" s="19"/>
      <c r="V71" s="19"/>
      <c r="W71" s="19"/>
      <c r="X71" s="19"/>
      <c r="Y71" s="19"/>
      <c r="Z71" s="19"/>
      <c r="AA71" s="19"/>
      <c r="AB71" s="19"/>
      <c r="AC71" s="19"/>
      <c r="AD71" s="18">
        <v>0.25</v>
      </c>
      <c r="AE71" s="19"/>
      <c r="AF71" s="18">
        <v>0.25</v>
      </c>
      <c r="AG71" s="26">
        <f t="shared" si="2"/>
        <v>4</v>
      </c>
    </row>
    <row r="72" spans="1:33" ht="31.5" x14ac:dyDescent="0.25">
      <c r="A72" s="21" t="s">
        <v>277</v>
      </c>
      <c r="B72" s="21" t="s">
        <v>278</v>
      </c>
      <c r="C72" s="21" t="s">
        <v>356</v>
      </c>
      <c r="D72" s="34" t="s">
        <v>478</v>
      </c>
      <c r="E72" s="20"/>
      <c r="F72" s="20"/>
      <c r="G72" s="20"/>
      <c r="H72" s="20"/>
      <c r="I72" s="20"/>
      <c r="J72" s="20"/>
      <c r="K72" s="20"/>
      <c r="L72" s="20"/>
      <c r="M72" s="20"/>
      <c r="N72" s="17">
        <v>0.25</v>
      </c>
      <c r="O72" s="17">
        <v>0.25</v>
      </c>
      <c r="P72" s="19"/>
      <c r="Q72" s="19"/>
      <c r="R72" s="19"/>
      <c r="S72" s="19"/>
      <c r="T72" s="19"/>
      <c r="U72" s="19"/>
      <c r="V72" s="19"/>
      <c r="W72" s="19"/>
      <c r="X72" s="19"/>
      <c r="Y72" s="19"/>
      <c r="Z72" s="19"/>
      <c r="AA72" s="19"/>
      <c r="AB72" s="19"/>
      <c r="AC72" s="19"/>
      <c r="AD72" s="18">
        <v>0.25</v>
      </c>
      <c r="AE72" s="19"/>
      <c r="AF72" s="18">
        <v>0.25</v>
      </c>
      <c r="AG72" s="26">
        <f t="shared" si="2"/>
        <v>4</v>
      </c>
    </row>
    <row r="73" spans="1:33" ht="31.5" x14ac:dyDescent="0.25">
      <c r="A73" s="21" t="s">
        <v>279</v>
      </c>
      <c r="B73" s="21" t="s">
        <v>438</v>
      </c>
      <c r="C73" s="21" t="s">
        <v>356</v>
      </c>
      <c r="D73" s="34" t="s">
        <v>478</v>
      </c>
      <c r="E73" s="20"/>
      <c r="F73" s="20"/>
      <c r="G73" s="20"/>
      <c r="H73" s="20"/>
      <c r="I73" s="20"/>
      <c r="J73" s="20"/>
      <c r="K73" s="20"/>
      <c r="L73" s="20"/>
      <c r="M73" s="20"/>
      <c r="N73" s="17">
        <v>0.25</v>
      </c>
      <c r="O73" s="17">
        <v>0.25</v>
      </c>
      <c r="P73" s="19"/>
      <c r="Q73" s="19"/>
      <c r="R73" s="19"/>
      <c r="S73" s="19"/>
      <c r="T73" s="19"/>
      <c r="U73" s="19"/>
      <c r="V73" s="19"/>
      <c r="W73" s="19"/>
      <c r="X73" s="19"/>
      <c r="Y73" s="19"/>
      <c r="Z73" s="19"/>
      <c r="AA73" s="19"/>
      <c r="AB73" s="19"/>
      <c r="AC73" s="19"/>
      <c r="AD73" s="18">
        <v>0.25</v>
      </c>
      <c r="AE73" s="19"/>
      <c r="AF73" s="18">
        <v>0.25</v>
      </c>
      <c r="AG73" s="26">
        <f t="shared" si="2"/>
        <v>4</v>
      </c>
    </row>
    <row r="74" spans="1:33" ht="31.5" x14ac:dyDescent="0.25">
      <c r="A74" s="21" t="s">
        <v>10</v>
      </c>
      <c r="B74" s="21" t="s">
        <v>11</v>
      </c>
      <c r="C74" s="21" t="s">
        <v>348</v>
      </c>
      <c r="D74" s="34" t="s">
        <v>471</v>
      </c>
      <c r="E74" s="17">
        <v>0.25</v>
      </c>
      <c r="F74" s="17">
        <v>0.25</v>
      </c>
      <c r="G74" s="17">
        <v>0.25</v>
      </c>
      <c r="H74" s="17">
        <v>0.25</v>
      </c>
      <c r="I74" s="17">
        <v>0.25</v>
      </c>
      <c r="J74" s="17">
        <v>0.25</v>
      </c>
      <c r="K74" s="17">
        <v>0.25</v>
      </c>
      <c r="L74" s="17">
        <v>0.25</v>
      </c>
      <c r="M74" s="17">
        <v>0.25</v>
      </c>
      <c r="N74" s="17">
        <v>0.25</v>
      </c>
      <c r="O74" s="17">
        <v>0.25</v>
      </c>
      <c r="P74" s="17">
        <v>0.25</v>
      </c>
      <c r="Q74" s="17">
        <v>0.25</v>
      </c>
      <c r="R74" s="17">
        <v>0.25</v>
      </c>
      <c r="S74" s="17">
        <v>0.25</v>
      </c>
      <c r="T74" s="17">
        <v>0.25</v>
      </c>
      <c r="U74" s="17">
        <v>0.25</v>
      </c>
      <c r="V74" s="17">
        <v>0.25</v>
      </c>
      <c r="W74" s="17">
        <v>0.25</v>
      </c>
      <c r="X74" s="17">
        <v>0.25</v>
      </c>
      <c r="Y74" s="17">
        <v>0.25</v>
      </c>
      <c r="Z74" s="17">
        <v>0.25</v>
      </c>
      <c r="AA74" s="17">
        <v>0.25</v>
      </c>
      <c r="AB74" s="17">
        <v>0.25</v>
      </c>
      <c r="AC74" s="17">
        <v>0.25</v>
      </c>
      <c r="AD74" s="17">
        <v>0.25</v>
      </c>
      <c r="AE74" s="17">
        <v>0.25</v>
      </c>
      <c r="AF74" s="17">
        <v>0.25</v>
      </c>
      <c r="AG74" s="26">
        <f t="shared" si="2"/>
        <v>28</v>
      </c>
    </row>
    <row r="75" spans="1:33" ht="31.5" x14ac:dyDescent="0.25">
      <c r="A75" s="21" t="s">
        <v>12</v>
      </c>
      <c r="B75" s="21" t="s">
        <v>403</v>
      </c>
      <c r="C75" s="21" t="s">
        <v>348</v>
      </c>
      <c r="D75" s="34" t="s">
        <v>471</v>
      </c>
      <c r="E75" s="17">
        <v>0.25</v>
      </c>
      <c r="F75" s="17">
        <v>0.25</v>
      </c>
      <c r="G75" s="17">
        <v>0.25</v>
      </c>
      <c r="H75" s="17">
        <v>0.25</v>
      </c>
      <c r="I75" s="17">
        <v>0.25</v>
      </c>
      <c r="J75" s="17">
        <v>0.25</v>
      </c>
      <c r="K75" s="17">
        <v>0.25</v>
      </c>
      <c r="L75" s="17">
        <v>0.25</v>
      </c>
      <c r="M75" s="17">
        <v>0.25</v>
      </c>
      <c r="N75" s="17">
        <v>0.25</v>
      </c>
      <c r="O75" s="17">
        <v>0.25</v>
      </c>
      <c r="P75" s="17">
        <v>0.25</v>
      </c>
      <c r="Q75" s="17">
        <v>0.25</v>
      </c>
      <c r="R75" s="17">
        <v>0.25</v>
      </c>
      <c r="S75" s="17">
        <v>0.25</v>
      </c>
      <c r="T75" s="17">
        <v>0.25</v>
      </c>
      <c r="U75" s="17">
        <v>0.25</v>
      </c>
      <c r="V75" s="17">
        <v>0.25</v>
      </c>
      <c r="W75" s="17">
        <v>0.25</v>
      </c>
      <c r="X75" s="17">
        <v>0.25</v>
      </c>
      <c r="Y75" s="17">
        <v>0.25</v>
      </c>
      <c r="Z75" s="17">
        <v>0.25</v>
      </c>
      <c r="AA75" s="17">
        <v>0.25</v>
      </c>
      <c r="AB75" s="17">
        <v>0.25</v>
      </c>
      <c r="AC75" s="17">
        <v>0.25</v>
      </c>
      <c r="AD75" s="17">
        <v>0.25</v>
      </c>
      <c r="AE75" s="17">
        <v>0.25</v>
      </c>
      <c r="AF75" s="17">
        <v>0.25</v>
      </c>
      <c r="AG75" s="26">
        <f t="shared" si="2"/>
        <v>28</v>
      </c>
    </row>
    <row r="76" spans="1:33" ht="31.5" x14ac:dyDescent="0.25">
      <c r="A76" s="21" t="s">
        <v>13</v>
      </c>
      <c r="B76" s="21" t="s">
        <v>14</v>
      </c>
      <c r="C76" s="21" t="s">
        <v>348</v>
      </c>
      <c r="D76" s="34" t="s">
        <v>471</v>
      </c>
      <c r="E76" s="17">
        <v>0.25</v>
      </c>
      <c r="F76" s="17">
        <v>0.25</v>
      </c>
      <c r="G76" s="17">
        <v>0.25</v>
      </c>
      <c r="H76" s="17">
        <v>0.25</v>
      </c>
      <c r="I76" s="17">
        <v>0.25</v>
      </c>
      <c r="J76" s="17">
        <v>0.25</v>
      </c>
      <c r="K76" s="17">
        <v>0.25</v>
      </c>
      <c r="L76" s="17">
        <v>0.25</v>
      </c>
      <c r="M76" s="17">
        <v>0.25</v>
      </c>
      <c r="N76" s="17">
        <v>0.25</v>
      </c>
      <c r="O76" s="17">
        <v>0.25</v>
      </c>
      <c r="P76" s="17">
        <v>0.25</v>
      </c>
      <c r="Q76" s="17">
        <v>0.25</v>
      </c>
      <c r="R76" s="17">
        <v>0.25</v>
      </c>
      <c r="S76" s="17">
        <v>0.25</v>
      </c>
      <c r="T76" s="17">
        <v>0.25</v>
      </c>
      <c r="U76" s="17">
        <v>0.25</v>
      </c>
      <c r="V76" s="17">
        <v>0.25</v>
      </c>
      <c r="W76" s="17">
        <v>0.25</v>
      </c>
      <c r="X76" s="17">
        <v>0.25</v>
      </c>
      <c r="Y76" s="17">
        <v>0.25</v>
      </c>
      <c r="Z76" s="17">
        <v>0.25</v>
      </c>
      <c r="AA76" s="17">
        <v>0.25</v>
      </c>
      <c r="AB76" s="17">
        <v>0.25</v>
      </c>
      <c r="AC76" s="17">
        <v>0.25</v>
      </c>
      <c r="AD76" s="17">
        <v>0.25</v>
      </c>
      <c r="AE76" s="17">
        <v>0.25</v>
      </c>
      <c r="AF76" s="17">
        <v>0.25</v>
      </c>
      <c r="AG76" s="26">
        <f t="shared" si="2"/>
        <v>28</v>
      </c>
    </row>
    <row r="77" spans="1:33" ht="31.5" x14ac:dyDescent="0.25">
      <c r="A77" s="21" t="s">
        <v>280</v>
      </c>
      <c r="B77" s="21" t="s">
        <v>281</v>
      </c>
      <c r="C77" s="21" t="s">
        <v>348</v>
      </c>
      <c r="D77" s="34" t="s">
        <v>471</v>
      </c>
      <c r="E77" s="17">
        <v>0.25</v>
      </c>
      <c r="F77" s="17">
        <v>0.25</v>
      </c>
      <c r="G77" s="17">
        <v>0.25</v>
      </c>
      <c r="H77" s="17">
        <v>0.25</v>
      </c>
      <c r="I77" s="17">
        <v>0.25</v>
      </c>
      <c r="J77" s="17">
        <v>0.25</v>
      </c>
      <c r="K77" s="17">
        <v>0.25</v>
      </c>
      <c r="L77" s="17">
        <v>0.25</v>
      </c>
      <c r="M77" s="17">
        <v>0.25</v>
      </c>
      <c r="N77" s="17">
        <v>0.25</v>
      </c>
      <c r="O77" s="17">
        <v>0.25</v>
      </c>
      <c r="P77" s="17">
        <v>0.25</v>
      </c>
      <c r="Q77" s="17">
        <v>0.25</v>
      </c>
      <c r="R77" s="17">
        <v>0.25</v>
      </c>
      <c r="S77" s="17">
        <v>0.25</v>
      </c>
      <c r="T77" s="17">
        <v>0.25</v>
      </c>
      <c r="U77" s="17">
        <v>0.25</v>
      </c>
      <c r="V77" s="17">
        <v>0.25</v>
      </c>
      <c r="W77" s="17">
        <v>0.25</v>
      </c>
      <c r="X77" s="17">
        <v>0.25</v>
      </c>
      <c r="Y77" s="17">
        <v>0.25</v>
      </c>
      <c r="Z77" s="17">
        <v>0.25</v>
      </c>
      <c r="AA77" s="17">
        <v>0.25</v>
      </c>
      <c r="AB77" s="17">
        <v>0.25</v>
      </c>
      <c r="AC77" s="17">
        <v>0.25</v>
      </c>
      <c r="AD77" s="17">
        <v>0.25</v>
      </c>
      <c r="AE77" s="17">
        <v>0.25</v>
      </c>
      <c r="AF77" s="17">
        <v>0.25</v>
      </c>
      <c r="AG77" s="26">
        <f t="shared" si="2"/>
        <v>28</v>
      </c>
    </row>
    <row r="78" spans="1:33" ht="31.5" x14ac:dyDescent="0.25">
      <c r="A78" s="21" t="s">
        <v>15</v>
      </c>
      <c r="B78" s="21" t="s">
        <v>16</v>
      </c>
      <c r="C78" s="21" t="s">
        <v>350</v>
      </c>
      <c r="D78" s="34" t="s">
        <v>469</v>
      </c>
      <c r="E78" s="17">
        <v>0.25</v>
      </c>
      <c r="F78" s="17">
        <v>0.25</v>
      </c>
      <c r="G78" s="17">
        <v>0.25</v>
      </c>
      <c r="H78" s="17">
        <v>0.25</v>
      </c>
      <c r="I78" s="17">
        <v>0.25</v>
      </c>
      <c r="J78" s="17">
        <v>0.25</v>
      </c>
      <c r="K78" s="17">
        <v>0.25</v>
      </c>
      <c r="L78" s="17">
        <v>0.25</v>
      </c>
      <c r="M78" s="17">
        <v>0.25</v>
      </c>
      <c r="N78" s="17"/>
      <c r="O78" s="17">
        <v>0.25</v>
      </c>
      <c r="P78" s="18">
        <v>0.25</v>
      </c>
      <c r="Q78" s="18">
        <v>0.25</v>
      </c>
      <c r="R78" s="18">
        <v>0.25</v>
      </c>
      <c r="S78" s="18">
        <v>0.25</v>
      </c>
      <c r="T78" s="18">
        <v>0.25</v>
      </c>
      <c r="U78" s="18">
        <v>0.25</v>
      </c>
      <c r="V78" s="18">
        <v>0.25</v>
      </c>
      <c r="W78" s="18">
        <v>0.25</v>
      </c>
      <c r="X78" s="18">
        <v>0.25</v>
      </c>
      <c r="Y78" s="19"/>
      <c r="Z78" s="18">
        <v>0.25</v>
      </c>
      <c r="AA78" s="18">
        <v>0.25</v>
      </c>
      <c r="AB78" s="18">
        <v>0.25</v>
      </c>
      <c r="AC78" s="18">
        <v>0.25</v>
      </c>
      <c r="AD78" s="18">
        <v>0.25</v>
      </c>
      <c r="AE78" s="18">
        <v>0.25</v>
      </c>
      <c r="AF78" s="18">
        <v>0.25</v>
      </c>
      <c r="AG78" s="26">
        <f t="shared" si="2"/>
        <v>26</v>
      </c>
    </row>
    <row r="79" spans="1:33" ht="31.5" x14ac:dyDescent="0.25">
      <c r="A79" s="21" t="s">
        <v>282</v>
      </c>
      <c r="B79" s="21" t="s">
        <v>404</v>
      </c>
      <c r="C79" s="21" t="s">
        <v>348</v>
      </c>
      <c r="D79" s="34" t="s">
        <v>471</v>
      </c>
      <c r="E79" s="17">
        <v>0.25</v>
      </c>
      <c r="F79" s="17">
        <v>0.25</v>
      </c>
      <c r="G79" s="17">
        <v>0.25</v>
      </c>
      <c r="H79" s="17">
        <v>0.25</v>
      </c>
      <c r="I79" s="17">
        <v>0.25</v>
      </c>
      <c r="J79" s="17">
        <v>0.25</v>
      </c>
      <c r="K79" s="17">
        <v>0.25</v>
      </c>
      <c r="L79" s="17">
        <v>0.25</v>
      </c>
      <c r="M79" s="17">
        <v>0.25</v>
      </c>
      <c r="N79" s="17">
        <v>0.25</v>
      </c>
      <c r="O79" s="17">
        <v>0.25</v>
      </c>
      <c r="P79" s="17">
        <v>0.25</v>
      </c>
      <c r="Q79" s="17">
        <v>0.25</v>
      </c>
      <c r="R79" s="17">
        <v>0.25</v>
      </c>
      <c r="S79" s="17">
        <v>0.25</v>
      </c>
      <c r="T79" s="17">
        <v>0.25</v>
      </c>
      <c r="U79" s="17">
        <v>0.25</v>
      </c>
      <c r="V79" s="17">
        <v>0.25</v>
      </c>
      <c r="W79" s="17">
        <v>0.25</v>
      </c>
      <c r="X79" s="17">
        <v>0.25</v>
      </c>
      <c r="Y79" s="17">
        <v>0.25</v>
      </c>
      <c r="Z79" s="17">
        <v>0.25</v>
      </c>
      <c r="AA79" s="17">
        <v>0.25</v>
      </c>
      <c r="AB79" s="17">
        <v>0.25</v>
      </c>
      <c r="AC79" s="17">
        <v>0.25</v>
      </c>
      <c r="AD79" s="17">
        <v>0.25</v>
      </c>
      <c r="AE79" s="17">
        <v>0.25</v>
      </c>
      <c r="AF79" s="17">
        <v>0.25</v>
      </c>
      <c r="AG79" s="26">
        <f t="shared" si="2"/>
        <v>28</v>
      </c>
    </row>
    <row r="80" spans="1:33" ht="31.5" x14ac:dyDescent="0.25">
      <c r="A80" s="21" t="s">
        <v>17</v>
      </c>
      <c r="B80" s="21" t="s">
        <v>18</v>
      </c>
      <c r="C80" s="21" t="s">
        <v>348</v>
      </c>
      <c r="D80" s="34" t="s">
        <v>471</v>
      </c>
      <c r="E80" s="17">
        <v>0.25</v>
      </c>
      <c r="F80" s="17">
        <v>0.25</v>
      </c>
      <c r="G80" s="17">
        <v>0.25</v>
      </c>
      <c r="H80" s="17">
        <v>0.25</v>
      </c>
      <c r="I80" s="17">
        <v>0.25</v>
      </c>
      <c r="J80" s="17">
        <v>0.25</v>
      </c>
      <c r="K80" s="17">
        <v>0.25</v>
      </c>
      <c r="L80" s="17">
        <v>0.25</v>
      </c>
      <c r="M80" s="17">
        <v>0.25</v>
      </c>
      <c r="N80" s="17">
        <v>0.25</v>
      </c>
      <c r="O80" s="17">
        <v>0.25</v>
      </c>
      <c r="P80" s="17">
        <v>0.25</v>
      </c>
      <c r="Q80" s="17">
        <v>0.25</v>
      </c>
      <c r="R80" s="17">
        <v>0.25</v>
      </c>
      <c r="S80" s="17">
        <v>0.25</v>
      </c>
      <c r="T80" s="17">
        <v>0.25</v>
      </c>
      <c r="U80" s="17">
        <v>0.25</v>
      </c>
      <c r="V80" s="17">
        <v>0.25</v>
      </c>
      <c r="W80" s="17">
        <v>0.25</v>
      </c>
      <c r="X80" s="17">
        <v>0.25</v>
      </c>
      <c r="Y80" s="17">
        <v>0.25</v>
      </c>
      <c r="Z80" s="17">
        <v>0.25</v>
      </c>
      <c r="AA80" s="17">
        <v>0.25</v>
      </c>
      <c r="AB80" s="17">
        <v>0.25</v>
      </c>
      <c r="AC80" s="17">
        <v>0.25</v>
      </c>
      <c r="AD80" s="17">
        <v>0.25</v>
      </c>
      <c r="AE80" s="17">
        <v>0.25</v>
      </c>
      <c r="AF80" s="17">
        <v>0.25</v>
      </c>
      <c r="AG80" s="26">
        <f t="shared" si="2"/>
        <v>28</v>
      </c>
    </row>
    <row r="81" spans="1:34" ht="31.5" x14ac:dyDescent="0.25">
      <c r="A81" s="22" t="s">
        <v>283</v>
      </c>
      <c r="B81" s="22" t="s">
        <v>284</v>
      </c>
      <c r="C81" s="22" t="s">
        <v>357</v>
      </c>
      <c r="D81" s="34" t="s">
        <v>479</v>
      </c>
      <c r="E81" s="20"/>
      <c r="F81" s="20"/>
      <c r="G81" s="20"/>
      <c r="H81" s="20"/>
      <c r="I81" s="20"/>
      <c r="J81" s="20"/>
      <c r="K81" s="20"/>
      <c r="L81" s="20"/>
      <c r="M81" s="20"/>
      <c r="N81" s="17"/>
      <c r="O81" s="17">
        <v>0.25</v>
      </c>
      <c r="P81" s="19"/>
      <c r="Q81" s="19"/>
      <c r="R81" s="19"/>
      <c r="S81" s="19"/>
      <c r="T81" s="19"/>
      <c r="U81" s="19"/>
      <c r="V81" s="19"/>
      <c r="W81" s="19"/>
      <c r="X81" s="19"/>
      <c r="Y81" s="19"/>
      <c r="Z81" s="19"/>
      <c r="AA81" s="19"/>
      <c r="AB81" s="19"/>
      <c r="AC81" s="19"/>
      <c r="AD81" s="18"/>
      <c r="AE81" s="19"/>
      <c r="AF81" s="18"/>
      <c r="AG81" s="26">
        <f t="shared" si="2"/>
        <v>1</v>
      </c>
    </row>
    <row r="82" spans="1:34" ht="31.5" x14ac:dyDescent="0.25">
      <c r="A82" s="22" t="s">
        <v>285</v>
      </c>
      <c r="B82" s="22" t="s">
        <v>286</v>
      </c>
      <c r="C82" s="22" t="s">
        <v>357</v>
      </c>
      <c r="D82" s="34" t="s">
        <v>479</v>
      </c>
      <c r="E82" s="20"/>
      <c r="F82" s="20"/>
      <c r="G82" s="20"/>
      <c r="H82" s="20"/>
      <c r="I82" s="20"/>
      <c r="J82" s="20"/>
      <c r="K82" s="20"/>
      <c r="L82" s="20"/>
      <c r="M82" s="20"/>
      <c r="N82" s="17"/>
      <c r="O82" s="17">
        <v>0.25</v>
      </c>
      <c r="P82" s="19"/>
      <c r="Q82" s="19"/>
      <c r="R82" s="19"/>
      <c r="S82" s="19"/>
      <c r="T82" s="19"/>
      <c r="U82" s="19"/>
      <c r="V82" s="19"/>
      <c r="W82" s="19"/>
      <c r="X82" s="19"/>
      <c r="Y82" s="19"/>
      <c r="Z82" s="19"/>
      <c r="AA82" s="19"/>
      <c r="AB82" s="19"/>
      <c r="AC82" s="19"/>
      <c r="AD82" s="18"/>
      <c r="AE82" s="19"/>
      <c r="AF82" s="18"/>
      <c r="AG82" s="26">
        <f t="shared" si="2"/>
        <v>1</v>
      </c>
    </row>
    <row r="83" spans="1:34" ht="31.5" x14ac:dyDescent="0.25">
      <c r="A83" s="21" t="s">
        <v>287</v>
      </c>
      <c r="B83" s="21" t="s">
        <v>434</v>
      </c>
      <c r="C83" s="21" t="s">
        <v>349</v>
      </c>
      <c r="D83" s="34" t="s">
        <v>472</v>
      </c>
      <c r="E83" s="20"/>
      <c r="F83" s="20"/>
      <c r="G83" s="20"/>
      <c r="H83" s="20"/>
      <c r="I83" s="20"/>
      <c r="J83" s="20"/>
      <c r="K83" s="20"/>
      <c r="L83" s="20"/>
      <c r="M83" s="20"/>
      <c r="N83" s="17"/>
      <c r="O83" s="17">
        <v>0.25</v>
      </c>
      <c r="P83" s="19"/>
      <c r="Q83" s="19"/>
      <c r="R83" s="19"/>
      <c r="S83" s="19"/>
      <c r="T83" s="19"/>
      <c r="U83" s="19"/>
      <c r="V83" s="19"/>
      <c r="W83" s="19"/>
      <c r="X83" s="19"/>
      <c r="Y83" s="19"/>
      <c r="Z83" s="19"/>
      <c r="AA83" s="19"/>
      <c r="AB83" s="19"/>
      <c r="AC83" s="19"/>
      <c r="AD83" s="18">
        <v>0.25</v>
      </c>
      <c r="AE83" s="19"/>
      <c r="AF83" s="18">
        <v>0.25</v>
      </c>
      <c r="AG83" s="26">
        <f t="shared" si="2"/>
        <v>3</v>
      </c>
    </row>
    <row r="84" spans="1:34" ht="31.5" x14ac:dyDescent="0.25">
      <c r="A84" s="21" t="s">
        <v>288</v>
      </c>
      <c r="B84" s="21" t="s">
        <v>435</v>
      </c>
      <c r="C84" s="21" t="s">
        <v>349</v>
      </c>
      <c r="D84" s="34" t="s">
        <v>472</v>
      </c>
      <c r="E84" s="20"/>
      <c r="F84" s="20"/>
      <c r="G84" s="20"/>
      <c r="H84" s="20"/>
      <c r="I84" s="20"/>
      <c r="J84" s="20"/>
      <c r="K84" s="20"/>
      <c r="L84" s="20"/>
      <c r="M84" s="20"/>
      <c r="N84" s="17"/>
      <c r="O84" s="17">
        <v>0.25</v>
      </c>
      <c r="P84" s="19"/>
      <c r="Q84" s="19"/>
      <c r="R84" s="19"/>
      <c r="S84" s="19"/>
      <c r="T84" s="19"/>
      <c r="U84" s="19"/>
      <c r="V84" s="19"/>
      <c r="W84" s="19"/>
      <c r="X84" s="19"/>
      <c r="Y84" s="19"/>
      <c r="Z84" s="19"/>
      <c r="AA84" s="19"/>
      <c r="AB84" s="19"/>
      <c r="AC84" s="19"/>
      <c r="AD84" s="18">
        <v>0.25</v>
      </c>
      <c r="AE84" s="19"/>
      <c r="AF84" s="18">
        <v>0.25</v>
      </c>
      <c r="AG84" s="26">
        <f t="shared" si="2"/>
        <v>3</v>
      </c>
    </row>
    <row r="85" spans="1:34" ht="31.5" x14ac:dyDescent="0.25">
      <c r="A85" s="21" t="s">
        <v>289</v>
      </c>
      <c r="B85" s="21" t="s">
        <v>447</v>
      </c>
      <c r="C85" s="21" t="s">
        <v>350</v>
      </c>
      <c r="D85" s="34" t="s">
        <v>469</v>
      </c>
      <c r="E85" s="17">
        <v>0.25</v>
      </c>
      <c r="F85" s="17">
        <v>0.25</v>
      </c>
      <c r="G85" s="17">
        <v>0.25</v>
      </c>
      <c r="H85" s="17">
        <v>0.25</v>
      </c>
      <c r="I85" s="17">
        <v>0.25</v>
      </c>
      <c r="J85" s="17">
        <v>0.25</v>
      </c>
      <c r="K85" s="17">
        <v>0.25</v>
      </c>
      <c r="L85" s="17">
        <v>0.25</v>
      </c>
      <c r="M85" s="17">
        <v>0.25</v>
      </c>
      <c r="N85" s="17"/>
      <c r="O85" s="17">
        <v>0.25</v>
      </c>
      <c r="P85" s="18">
        <v>0.25</v>
      </c>
      <c r="Q85" s="18">
        <v>0.25</v>
      </c>
      <c r="R85" s="18">
        <v>0.25</v>
      </c>
      <c r="S85" s="18">
        <v>0.25</v>
      </c>
      <c r="T85" s="18">
        <v>0.25</v>
      </c>
      <c r="U85" s="18">
        <v>0.25</v>
      </c>
      <c r="V85" s="18">
        <v>0.25</v>
      </c>
      <c r="W85" s="18">
        <v>0.25</v>
      </c>
      <c r="X85" s="18">
        <v>0.25</v>
      </c>
      <c r="Y85" s="19"/>
      <c r="Z85" s="18">
        <v>0.25</v>
      </c>
      <c r="AA85" s="18">
        <v>0.25</v>
      </c>
      <c r="AB85" s="18">
        <v>0.25</v>
      </c>
      <c r="AC85" s="18">
        <v>0.25</v>
      </c>
      <c r="AD85" s="18">
        <v>0.25</v>
      </c>
      <c r="AE85" s="18">
        <v>0.25</v>
      </c>
      <c r="AF85" s="18">
        <v>0.25</v>
      </c>
      <c r="AG85" s="26">
        <f t="shared" si="2"/>
        <v>26</v>
      </c>
    </row>
    <row r="86" spans="1:34" ht="31.5" x14ac:dyDescent="0.25">
      <c r="A86" s="21" t="s">
        <v>290</v>
      </c>
      <c r="B86" s="21" t="s">
        <v>453</v>
      </c>
      <c r="C86" s="21" t="s">
        <v>351</v>
      </c>
      <c r="D86" s="34" t="s">
        <v>470</v>
      </c>
      <c r="E86" s="17">
        <v>0.25</v>
      </c>
      <c r="F86" s="17">
        <v>0.25</v>
      </c>
      <c r="G86" s="17">
        <v>0.25</v>
      </c>
      <c r="H86" s="17">
        <v>0.25</v>
      </c>
      <c r="I86" s="17">
        <v>0.25</v>
      </c>
      <c r="J86" s="17">
        <v>0.25</v>
      </c>
      <c r="K86" s="17">
        <v>0.25</v>
      </c>
      <c r="L86" s="17">
        <v>0.25</v>
      </c>
      <c r="M86" s="17">
        <v>0.25</v>
      </c>
      <c r="N86" s="17">
        <v>0.25</v>
      </c>
      <c r="O86" s="17">
        <v>0.25</v>
      </c>
      <c r="P86" s="18">
        <v>0.25</v>
      </c>
      <c r="Q86" s="18">
        <v>0.25</v>
      </c>
      <c r="R86" s="18">
        <v>0.25</v>
      </c>
      <c r="S86" s="18">
        <v>0.25</v>
      </c>
      <c r="T86" s="18">
        <v>0.25</v>
      </c>
      <c r="U86" s="18">
        <v>0.25</v>
      </c>
      <c r="V86" s="18">
        <v>0.25</v>
      </c>
      <c r="W86" s="18">
        <v>0.25</v>
      </c>
      <c r="X86" s="18">
        <v>0.25</v>
      </c>
      <c r="Y86" s="19"/>
      <c r="Z86" s="18">
        <v>0.25</v>
      </c>
      <c r="AA86" s="18">
        <v>0.25</v>
      </c>
      <c r="AB86" s="18">
        <v>0.25</v>
      </c>
      <c r="AC86" s="18">
        <v>0.25</v>
      </c>
      <c r="AD86" s="18">
        <v>0.25</v>
      </c>
      <c r="AE86" s="18">
        <v>0.25</v>
      </c>
      <c r="AF86" s="18">
        <v>0.25</v>
      </c>
      <c r="AG86" s="26">
        <f t="shared" si="2"/>
        <v>27</v>
      </c>
    </row>
    <row r="87" spans="1:34" ht="31.5" x14ac:dyDescent="0.25">
      <c r="A87" s="21" t="s">
        <v>291</v>
      </c>
      <c r="B87" s="21" t="s">
        <v>454</v>
      </c>
      <c r="C87" s="21" t="s">
        <v>351</v>
      </c>
      <c r="D87" s="34" t="s">
        <v>470</v>
      </c>
      <c r="E87" s="17">
        <v>0.25</v>
      </c>
      <c r="F87" s="17">
        <v>0.25</v>
      </c>
      <c r="G87" s="17">
        <v>0.25</v>
      </c>
      <c r="H87" s="17">
        <v>0.25</v>
      </c>
      <c r="I87" s="17">
        <v>0.25</v>
      </c>
      <c r="J87" s="17">
        <v>0.25</v>
      </c>
      <c r="K87" s="17">
        <v>0.25</v>
      </c>
      <c r="L87" s="17">
        <v>0.25</v>
      </c>
      <c r="M87" s="17">
        <v>0.25</v>
      </c>
      <c r="N87" s="17">
        <v>0.25</v>
      </c>
      <c r="O87" s="17">
        <v>0.25</v>
      </c>
      <c r="P87" s="18">
        <v>0.25</v>
      </c>
      <c r="Q87" s="18">
        <v>0.25</v>
      </c>
      <c r="R87" s="18">
        <v>0.25</v>
      </c>
      <c r="S87" s="18">
        <v>0.25</v>
      </c>
      <c r="T87" s="18">
        <v>0.25</v>
      </c>
      <c r="U87" s="18">
        <v>0.25</v>
      </c>
      <c r="V87" s="18">
        <v>0.25</v>
      </c>
      <c r="W87" s="18">
        <v>0.25</v>
      </c>
      <c r="X87" s="18">
        <v>0.25</v>
      </c>
      <c r="Y87" s="19"/>
      <c r="Z87" s="18">
        <v>0.25</v>
      </c>
      <c r="AA87" s="18">
        <v>0.25</v>
      </c>
      <c r="AB87" s="18">
        <v>0.25</v>
      </c>
      <c r="AC87" s="18">
        <v>0.25</v>
      </c>
      <c r="AD87" s="18">
        <v>0.25</v>
      </c>
      <c r="AE87" s="18">
        <v>0.25</v>
      </c>
      <c r="AF87" s="18">
        <v>0.25</v>
      </c>
      <c r="AG87" s="26">
        <f t="shared" si="2"/>
        <v>27</v>
      </c>
    </row>
    <row r="88" spans="1:34" ht="31.5" x14ac:dyDescent="0.25">
      <c r="A88" s="21" t="s">
        <v>292</v>
      </c>
      <c r="B88" s="21" t="s">
        <v>455</v>
      </c>
      <c r="C88" s="21" t="s">
        <v>351</v>
      </c>
      <c r="D88" s="34" t="s">
        <v>470</v>
      </c>
      <c r="E88" s="17">
        <v>0.25</v>
      </c>
      <c r="F88" s="17">
        <v>0.25</v>
      </c>
      <c r="G88" s="17">
        <v>0.25</v>
      </c>
      <c r="H88" s="17">
        <v>0.25</v>
      </c>
      <c r="I88" s="17">
        <v>0.25</v>
      </c>
      <c r="J88" s="17">
        <v>0.25</v>
      </c>
      <c r="K88" s="17">
        <v>0.25</v>
      </c>
      <c r="L88" s="17">
        <v>0.25</v>
      </c>
      <c r="M88" s="17">
        <v>0.25</v>
      </c>
      <c r="N88" s="17">
        <v>0.25</v>
      </c>
      <c r="O88" s="17">
        <v>0.25</v>
      </c>
      <c r="P88" s="18">
        <v>0.25</v>
      </c>
      <c r="Q88" s="18">
        <v>0.25</v>
      </c>
      <c r="R88" s="18">
        <v>0.25</v>
      </c>
      <c r="S88" s="18">
        <v>0.25</v>
      </c>
      <c r="T88" s="18">
        <v>0.25</v>
      </c>
      <c r="U88" s="18">
        <v>0.25</v>
      </c>
      <c r="V88" s="18">
        <v>0.25</v>
      </c>
      <c r="W88" s="18">
        <v>0.25</v>
      </c>
      <c r="X88" s="18">
        <v>0.25</v>
      </c>
      <c r="Y88" s="19"/>
      <c r="Z88" s="18">
        <v>0.25</v>
      </c>
      <c r="AA88" s="18">
        <v>0.25</v>
      </c>
      <c r="AB88" s="18">
        <v>0.25</v>
      </c>
      <c r="AC88" s="18">
        <v>0.25</v>
      </c>
      <c r="AD88" s="18">
        <v>0.25</v>
      </c>
      <c r="AE88" s="18">
        <v>0.25</v>
      </c>
      <c r="AF88" s="18">
        <v>0.25</v>
      </c>
      <c r="AG88" s="26">
        <f t="shared" si="2"/>
        <v>27</v>
      </c>
    </row>
    <row r="89" spans="1:34" ht="31.5" x14ac:dyDescent="0.25">
      <c r="A89" s="21" t="s">
        <v>293</v>
      </c>
      <c r="B89" s="21" t="s">
        <v>294</v>
      </c>
      <c r="C89" s="21" t="s">
        <v>348</v>
      </c>
      <c r="D89" s="34" t="s">
        <v>471</v>
      </c>
      <c r="E89" s="17">
        <v>0.25</v>
      </c>
      <c r="F89" s="17">
        <v>0.25</v>
      </c>
      <c r="G89" s="17">
        <v>0.25</v>
      </c>
      <c r="H89" s="17">
        <v>0.25</v>
      </c>
      <c r="I89" s="17">
        <v>0.25</v>
      </c>
      <c r="J89" s="17">
        <v>0.25</v>
      </c>
      <c r="K89" s="17">
        <v>0.25</v>
      </c>
      <c r="L89" s="17">
        <v>0.25</v>
      </c>
      <c r="M89" s="17">
        <v>0.25</v>
      </c>
      <c r="N89" s="17">
        <v>0.25</v>
      </c>
      <c r="O89" s="17">
        <v>0.25</v>
      </c>
      <c r="P89" s="17">
        <v>0.25</v>
      </c>
      <c r="Q89" s="17">
        <v>0.25</v>
      </c>
      <c r="R89" s="17">
        <v>0.25</v>
      </c>
      <c r="S89" s="17">
        <v>0.25</v>
      </c>
      <c r="T89" s="17">
        <v>0.25</v>
      </c>
      <c r="U89" s="17">
        <v>0.25</v>
      </c>
      <c r="V89" s="17">
        <v>0.25</v>
      </c>
      <c r="W89" s="17">
        <v>0.25</v>
      </c>
      <c r="X89" s="17">
        <v>0.25</v>
      </c>
      <c r="Y89" s="17">
        <v>0.25</v>
      </c>
      <c r="Z89" s="17">
        <v>0.25</v>
      </c>
      <c r="AA89" s="17">
        <v>0.25</v>
      </c>
      <c r="AB89" s="17">
        <v>0.25</v>
      </c>
      <c r="AC89" s="17">
        <v>0.25</v>
      </c>
      <c r="AD89" s="17">
        <v>0.25</v>
      </c>
      <c r="AE89" s="17">
        <v>0.25</v>
      </c>
      <c r="AF89" s="17">
        <v>0.25</v>
      </c>
      <c r="AG89" s="26">
        <f t="shared" si="2"/>
        <v>28</v>
      </c>
    </row>
    <row r="90" spans="1:34" ht="47.25" x14ac:dyDescent="0.25">
      <c r="A90" s="47" t="s">
        <v>295</v>
      </c>
      <c r="B90" s="23" t="s">
        <v>493</v>
      </c>
      <c r="C90" s="21" t="s">
        <v>358</v>
      </c>
      <c r="D90" s="34" t="s">
        <v>481</v>
      </c>
      <c r="E90" s="17">
        <v>0.25</v>
      </c>
      <c r="F90" s="17">
        <v>0.25</v>
      </c>
      <c r="G90" s="17">
        <v>0.25</v>
      </c>
      <c r="H90" s="17">
        <v>0.25</v>
      </c>
      <c r="I90" s="17">
        <v>0.25</v>
      </c>
      <c r="J90" s="17">
        <v>0.25</v>
      </c>
      <c r="K90" s="20"/>
      <c r="L90" s="17">
        <v>0.25</v>
      </c>
      <c r="M90" s="17">
        <v>0.25</v>
      </c>
      <c r="N90" s="17"/>
      <c r="O90" s="17">
        <v>0.25</v>
      </c>
      <c r="P90" s="18">
        <v>0.25</v>
      </c>
      <c r="Q90" s="18">
        <v>0.25</v>
      </c>
      <c r="R90" s="18">
        <v>0.25</v>
      </c>
      <c r="S90" s="18">
        <v>0.25</v>
      </c>
      <c r="T90" s="18">
        <v>0.25</v>
      </c>
      <c r="U90" s="18">
        <v>0.25</v>
      </c>
      <c r="V90" s="18">
        <v>0.25</v>
      </c>
      <c r="W90" s="18">
        <v>0.25</v>
      </c>
      <c r="X90" s="18">
        <v>0.25</v>
      </c>
      <c r="Y90" s="19"/>
      <c r="Z90" s="18">
        <v>0.25</v>
      </c>
      <c r="AA90" s="18">
        <v>0.25</v>
      </c>
      <c r="AB90" s="18">
        <v>0.25</v>
      </c>
      <c r="AC90" s="18">
        <v>0.25</v>
      </c>
      <c r="AD90" s="18">
        <v>0.25</v>
      </c>
      <c r="AE90" s="18">
        <v>0.25</v>
      </c>
      <c r="AF90" s="18">
        <v>0.25</v>
      </c>
      <c r="AG90" s="26">
        <f t="shared" si="2"/>
        <v>25</v>
      </c>
    </row>
    <row r="91" spans="1:34" ht="31.5" x14ac:dyDescent="0.25">
      <c r="A91" s="21" t="s">
        <v>296</v>
      </c>
      <c r="B91" s="21" t="s">
        <v>297</v>
      </c>
      <c r="C91" s="21" t="s">
        <v>351</v>
      </c>
      <c r="D91" s="34" t="s">
        <v>470</v>
      </c>
      <c r="E91" s="17">
        <v>0.25</v>
      </c>
      <c r="F91" s="17">
        <v>0.25</v>
      </c>
      <c r="G91" s="17">
        <v>0.25</v>
      </c>
      <c r="H91" s="17">
        <v>0.25</v>
      </c>
      <c r="I91" s="17">
        <v>0.25</v>
      </c>
      <c r="J91" s="17">
        <v>0.25</v>
      </c>
      <c r="K91" s="17">
        <v>0.25</v>
      </c>
      <c r="L91" s="17">
        <v>0.25</v>
      </c>
      <c r="M91" s="17">
        <v>0.25</v>
      </c>
      <c r="N91" s="17">
        <v>0.25</v>
      </c>
      <c r="O91" s="17">
        <v>0.25</v>
      </c>
      <c r="P91" s="18">
        <v>0.25</v>
      </c>
      <c r="Q91" s="18">
        <v>0.25</v>
      </c>
      <c r="R91" s="18">
        <v>0.25</v>
      </c>
      <c r="S91" s="18">
        <v>0.25</v>
      </c>
      <c r="T91" s="18">
        <v>0.25</v>
      </c>
      <c r="U91" s="18">
        <v>0.25</v>
      </c>
      <c r="V91" s="18">
        <v>0.25</v>
      </c>
      <c r="W91" s="18">
        <v>0.25</v>
      </c>
      <c r="X91" s="18">
        <v>0.25</v>
      </c>
      <c r="Y91" s="19"/>
      <c r="Z91" s="18">
        <v>0.25</v>
      </c>
      <c r="AA91" s="18">
        <v>0.25</v>
      </c>
      <c r="AB91" s="18">
        <v>0.25</v>
      </c>
      <c r="AC91" s="18">
        <v>0.25</v>
      </c>
      <c r="AD91" s="18">
        <v>0.25</v>
      </c>
      <c r="AE91" s="18">
        <v>0.25</v>
      </c>
      <c r="AF91" s="18">
        <v>0.25</v>
      </c>
      <c r="AG91" s="26">
        <f t="shared" si="2"/>
        <v>27</v>
      </c>
    </row>
    <row r="92" spans="1:34" ht="31.5" x14ac:dyDescent="0.25">
      <c r="A92" s="35" t="s">
        <v>298</v>
      </c>
      <c r="B92" s="40" t="s">
        <v>473</v>
      </c>
      <c r="C92" s="35" t="s">
        <v>351</v>
      </c>
      <c r="D92" s="34" t="s">
        <v>470</v>
      </c>
      <c r="E92" s="36">
        <v>0.25</v>
      </c>
      <c r="F92" s="36">
        <v>0.25</v>
      </c>
      <c r="G92" s="36">
        <v>0.25</v>
      </c>
      <c r="H92" s="36">
        <v>0.25</v>
      </c>
      <c r="I92" s="36">
        <v>0.25</v>
      </c>
      <c r="J92" s="36">
        <v>0.25</v>
      </c>
      <c r="K92" s="36">
        <v>0.25</v>
      </c>
      <c r="L92" s="36">
        <v>0.25</v>
      </c>
      <c r="M92" s="36">
        <v>0.25</v>
      </c>
      <c r="N92" s="36">
        <v>0.25</v>
      </c>
      <c r="O92" s="36">
        <v>0.25</v>
      </c>
      <c r="P92" s="37">
        <v>0.25</v>
      </c>
      <c r="Q92" s="37">
        <v>0.25</v>
      </c>
      <c r="R92" s="37">
        <v>0.25</v>
      </c>
      <c r="S92" s="37">
        <v>0.25</v>
      </c>
      <c r="T92" s="37">
        <v>0.25</v>
      </c>
      <c r="U92" s="37">
        <v>0.25</v>
      </c>
      <c r="V92" s="37">
        <v>0.25</v>
      </c>
      <c r="W92" s="37">
        <v>0.25</v>
      </c>
      <c r="X92" s="37">
        <v>0.25</v>
      </c>
      <c r="Y92" s="38"/>
      <c r="Z92" s="37">
        <v>0.25</v>
      </c>
      <c r="AA92" s="37">
        <v>0.25</v>
      </c>
      <c r="AB92" s="37">
        <v>0.25</v>
      </c>
      <c r="AC92" s="37">
        <v>0.25</v>
      </c>
      <c r="AD92" s="37">
        <v>0.25</v>
      </c>
      <c r="AE92" s="37">
        <v>0.25</v>
      </c>
      <c r="AF92" s="37">
        <v>0.25</v>
      </c>
      <c r="AG92" s="26">
        <f t="shared" si="2"/>
        <v>27</v>
      </c>
      <c r="AH92" s="39"/>
    </row>
    <row r="93" spans="1:34" ht="31.5" x14ac:dyDescent="0.25">
      <c r="A93" s="28" t="s">
        <v>466</v>
      </c>
      <c r="B93" s="33" t="s">
        <v>492</v>
      </c>
      <c r="C93" s="28" t="s">
        <v>358</v>
      </c>
      <c r="D93" s="41" t="s">
        <v>470</v>
      </c>
      <c r="E93" s="30">
        <v>0.25</v>
      </c>
      <c r="F93" s="30">
        <v>0.25</v>
      </c>
      <c r="G93" s="30">
        <v>0.25</v>
      </c>
      <c r="H93" s="30">
        <v>0.25</v>
      </c>
      <c r="I93" s="30">
        <v>0.25</v>
      </c>
      <c r="J93" s="30">
        <v>0.25</v>
      </c>
      <c r="K93" s="30" t="s">
        <v>74</v>
      </c>
      <c r="L93" s="30">
        <v>0.25</v>
      </c>
      <c r="M93" s="30">
        <v>0.25</v>
      </c>
      <c r="N93" s="30"/>
      <c r="O93" s="30">
        <v>0.25</v>
      </c>
      <c r="P93" s="31">
        <v>0.25</v>
      </c>
      <c r="Q93" s="31">
        <v>0.25</v>
      </c>
      <c r="R93" s="31">
        <v>0.25</v>
      </c>
      <c r="S93" s="31">
        <v>0.25</v>
      </c>
      <c r="T93" s="31">
        <v>0.25</v>
      </c>
      <c r="U93" s="31">
        <v>0.25</v>
      </c>
      <c r="V93" s="31">
        <v>0.25</v>
      </c>
      <c r="W93" s="31">
        <v>0.25</v>
      </c>
      <c r="X93" s="31">
        <v>0.25</v>
      </c>
      <c r="Y93" s="32"/>
      <c r="Z93" s="31">
        <v>0.25</v>
      </c>
      <c r="AA93" s="31">
        <v>0.25</v>
      </c>
      <c r="AB93" s="31">
        <v>0.25</v>
      </c>
      <c r="AC93" s="31">
        <v>0.25</v>
      </c>
      <c r="AD93" s="31">
        <v>0.25</v>
      </c>
      <c r="AE93" s="31">
        <v>0.25</v>
      </c>
      <c r="AF93" s="31">
        <v>0.25</v>
      </c>
      <c r="AG93" s="26">
        <f t="shared" si="2"/>
        <v>26</v>
      </c>
    </row>
    <row r="94" spans="1:34" ht="31.5" x14ac:dyDescent="0.25">
      <c r="A94" s="21" t="s">
        <v>19</v>
      </c>
      <c r="B94" s="21" t="s">
        <v>20</v>
      </c>
      <c r="C94" s="21" t="s">
        <v>348</v>
      </c>
      <c r="D94" s="34" t="s">
        <v>471</v>
      </c>
      <c r="E94" s="17">
        <v>0.25</v>
      </c>
      <c r="F94" s="17">
        <v>0.25</v>
      </c>
      <c r="G94" s="17">
        <v>0.25</v>
      </c>
      <c r="H94" s="17">
        <v>0.25</v>
      </c>
      <c r="I94" s="17">
        <v>0.25</v>
      </c>
      <c r="J94" s="17">
        <v>0.25</v>
      </c>
      <c r="K94" s="17">
        <v>0.25</v>
      </c>
      <c r="L94" s="17">
        <v>0.25</v>
      </c>
      <c r="M94" s="17">
        <v>0.25</v>
      </c>
      <c r="N94" s="17">
        <v>0.25</v>
      </c>
      <c r="O94" s="17">
        <v>0.25</v>
      </c>
      <c r="P94" s="17">
        <v>0.25</v>
      </c>
      <c r="Q94" s="17">
        <v>0.25</v>
      </c>
      <c r="R94" s="17">
        <v>0.25</v>
      </c>
      <c r="S94" s="17">
        <v>0.25</v>
      </c>
      <c r="T94" s="17">
        <v>0.25</v>
      </c>
      <c r="U94" s="17">
        <v>0.25</v>
      </c>
      <c r="V94" s="17">
        <v>0.25</v>
      </c>
      <c r="W94" s="17">
        <v>0.25</v>
      </c>
      <c r="X94" s="17">
        <v>0.25</v>
      </c>
      <c r="Y94" s="17">
        <v>0.25</v>
      </c>
      <c r="Z94" s="17">
        <v>0.25</v>
      </c>
      <c r="AA94" s="17">
        <v>0.25</v>
      </c>
      <c r="AB94" s="17">
        <v>0.25</v>
      </c>
      <c r="AC94" s="17">
        <v>0.25</v>
      </c>
      <c r="AD94" s="17">
        <v>0.25</v>
      </c>
      <c r="AE94" s="17">
        <v>0.25</v>
      </c>
      <c r="AF94" s="17">
        <v>0.25</v>
      </c>
      <c r="AG94" s="26">
        <f t="shared" si="2"/>
        <v>28</v>
      </c>
    </row>
    <row r="95" spans="1:34" ht="31.5" x14ac:dyDescent="0.25">
      <c r="A95" s="21" t="s">
        <v>21</v>
      </c>
      <c r="B95" s="21" t="s">
        <v>22</v>
      </c>
      <c r="C95" s="21" t="s">
        <v>352</v>
      </c>
      <c r="D95" s="34" t="s">
        <v>474</v>
      </c>
      <c r="E95" s="17">
        <v>0.25</v>
      </c>
      <c r="F95" s="17">
        <v>0.25</v>
      </c>
      <c r="G95" s="17">
        <v>0.25</v>
      </c>
      <c r="H95" s="17">
        <v>0.25</v>
      </c>
      <c r="I95" s="17">
        <v>0.25</v>
      </c>
      <c r="J95" s="17">
        <v>0.25</v>
      </c>
      <c r="K95" s="17">
        <v>0.25</v>
      </c>
      <c r="L95" s="17">
        <v>0.25</v>
      </c>
      <c r="M95" s="17">
        <v>0.25</v>
      </c>
      <c r="N95" s="17"/>
      <c r="O95" s="17">
        <v>0.25</v>
      </c>
      <c r="P95" s="18">
        <v>0.25</v>
      </c>
      <c r="Q95" s="18">
        <v>0.25</v>
      </c>
      <c r="R95" s="18">
        <v>0.25</v>
      </c>
      <c r="S95" s="18">
        <v>0.25</v>
      </c>
      <c r="T95" s="18">
        <v>0.25</v>
      </c>
      <c r="U95" s="18">
        <v>0.25</v>
      </c>
      <c r="V95" s="18">
        <v>0.25</v>
      </c>
      <c r="W95" s="18">
        <v>0.25</v>
      </c>
      <c r="X95" s="18">
        <v>0.25</v>
      </c>
      <c r="Y95" s="18">
        <v>0.25</v>
      </c>
      <c r="Z95" s="18">
        <v>0.25</v>
      </c>
      <c r="AA95" s="18">
        <v>0.25</v>
      </c>
      <c r="AB95" s="18">
        <v>0.25</v>
      </c>
      <c r="AC95" s="18">
        <v>0.25</v>
      </c>
      <c r="AD95" s="18">
        <v>0.25</v>
      </c>
      <c r="AE95" s="18">
        <v>0.25</v>
      </c>
      <c r="AF95" s="18">
        <v>0.25</v>
      </c>
      <c r="AG95" s="26">
        <f t="shared" si="2"/>
        <v>27</v>
      </c>
    </row>
    <row r="96" spans="1:34" ht="31.5" x14ac:dyDescent="0.25">
      <c r="A96" s="21" t="s">
        <v>23</v>
      </c>
      <c r="B96" s="21" t="s">
        <v>24</v>
      </c>
      <c r="C96" s="21" t="s">
        <v>348</v>
      </c>
      <c r="D96" s="34" t="s">
        <v>471</v>
      </c>
      <c r="E96" s="17">
        <v>0.25</v>
      </c>
      <c r="F96" s="17">
        <v>0.25</v>
      </c>
      <c r="G96" s="17">
        <v>0.25</v>
      </c>
      <c r="H96" s="17">
        <v>0.25</v>
      </c>
      <c r="I96" s="17">
        <v>0.25</v>
      </c>
      <c r="J96" s="17">
        <v>0.25</v>
      </c>
      <c r="K96" s="17">
        <v>0.25</v>
      </c>
      <c r="L96" s="17">
        <v>0.25</v>
      </c>
      <c r="M96" s="17">
        <v>0.25</v>
      </c>
      <c r="N96" s="17">
        <v>0.25</v>
      </c>
      <c r="O96" s="17">
        <v>0.25</v>
      </c>
      <c r="P96" s="17">
        <v>0.25</v>
      </c>
      <c r="Q96" s="17">
        <v>0.25</v>
      </c>
      <c r="R96" s="17">
        <v>0.25</v>
      </c>
      <c r="S96" s="17">
        <v>0.25</v>
      </c>
      <c r="T96" s="17">
        <v>0.25</v>
      </c>
      <c r="U96" s="17">
        <v>0.25</v>
      </c>
      <c r="V96" s="17">
        <v>0.25</v>
      </c>
      <c r="W96" s="17">
        <v>0.25</v>
      </c>
      <c r="X96" s="17">
        <v>0.25</v>
      </c>
      <c r="Y96" s="17">
        <v>0.25</v>
      </c>
      <c r="Z96" s="17">
        <v>0.25</v>
      </c>
      <c r="AA96" s="17">
        <v>0.25</v>
      </c>
      <c r="AB96" s="17">
        <v>0.25</v>
      </c>
      <c r="AC96" s="17">
        <v>0.25</v>
      </c>
      <c r="AD96" s="17">
        <v>0.25</v>
      </c>
      <c r="AE96" s="17">
        <v>0.25</v>
      </c>
      <c r="AF96" s="17">
        <v>0.25</v>
      </c>
      <c r="AG96" s="26">
        <f t="shared" si="2"/>
        <v>28</v>
      </c>
    </row>
    <row r="97" spans="1:33" ht="31.5" x14ac:dyDescent="0.25">
      <c r="A97" s="21" t="s">
        <v>25</v>
      </c>
      <c r="B97" s="21" t="s">
        <v>26</v>
      </c>
      <c r="C97" s="21" t="s">
        <v>348</v>
      </c>
      <c r="D97" s="34" t="s">
        <v>471</v>
      </c>
      <c r="E97" s="17">
        <v>0.25</v>
      </c>
      <c r="F97" s="17">
        <v>0.25</v>
      </c>
      <c r="G97" s="17">
        <v>0.25</v>
      </c>
      <c r="H97" s="17">
        <v>0.25</v>
      </c>
      <c r="I97" s="17">
        <v>0.25</v>
      </c>
      <c r="J97" s="17">
        <v>0.25</v>
      </c>
      <c r="K97" s="17">
        <v>0.25</v>
      </c>
      <c r="L97" s="17">
        <v>0.25</v>
      </c>
      <c r="M97" s="17">
        <v>0.25</v>
      </c>
      <c r="N97" s="17">
        <v>0.25</v>
      </c>
      <c r="O97" s="17">
        <v>0.25</v>
      </c>
      <c r="P97" s="17">
        <v>0.25</v>
      </c>
      <c r="Q97" s="17">
        <v>0.25</v>
      </c>
      <c r="R97" s="17">
        <v>0.25</v>
      </c>
      <c r="S97" s="17">
        <v>0.25</v>
      </c>
      <c r="T97" s="17">
        <v>0.25</v>
      </c>
      <c r="U97" s="17">
        <v>0.25</v>
      </c>
      <c r="V97" s="17">
        <v>0.25</v>
      </c>
      <c r="W97" s="17">
        <v>0.25</v>
      </c>
      <c r="X97" s="17">
        <v>0.25</v>
      </c>
      <c r="Y97" s="17">
        <v>0.25</v>
      </c>
      <c r="Z97" s="17">
        <v>0.25</v>
      </c>
      <c r="AA97" s="17">
        <v>0.25</v>
      </c>
      <c r="AB97" s="17">
        <v>0.25</v>
      </c>
      <c r="AC97" s="17">
        <v>0.25</v>
      </c>
      <c r="AD97" s="17">
        <v>0.25</v>
      </c>
      <c r="AE97" s="17">
        <v>0.25</v>
      </c>
      <c r="AF97" s="17">
        <v>0.25</v>
      </c>
      <c r="AG97" s="26">
        <f t="shared" si="2"/>
        <v>28</v>
      </c>
    </row>
    <row r="98" spans="1:33" ht="31.5" x14ac:dyDescent="0.25">
      <c r="A98" s="21" t="s">
        <v>27</v>
      </c>
      <c r="B98" s="21" t="s">
        <v>405</v>
      </c>
      <c r="C98" s="21" t="s">
        <v>348</v>
      </c>
      <c r="D98" s="34" t="s">
        <v>471</v>
      </c>
      <c r="E98" s="17">
        <v>0.25</v>
      </c>
      <c r="F98" s="17">
        <v>0.25</v>
      </c>
      <c r="G98" s="17">
        <v>0.25</v>
      </c>
      <c r="H98" s="17">
        <v>0.25</v>
      </c>
      <c r="I98" s="17">
        <v>0.25</v>
      </c>
      <c r="J98" s="17">
        <v>0.25</v>
      </c>
      <c r="K98" s="17">
        <v>0.25</v>
      </c>
      <c r="L98" s="17">
        <v>0.25</v>
      </c>
      <c r="M98" s="17">
        <v>0.25</v>
      </c>
      <c r="N98" s="17">
        <v>0.25</v>
      </c>
      <c r="O98" s="17">
        <v>0.25</v>
      </c>
      <c r="P98" s="17">
        <v>0.25</v>
      </c>
      <c r="Q98" s="17">
        <v>0.25</v>
      </c>
      <c r="R98" s="17">
        <v>0.25</v>
      </c>
      <c r="S98" s="17">
        <v>0.25</v>
      </c>
      <c r="T98" s="17">
        <v>0.25</v>
      </c>
      <c r="U98" s="17">
        <v>0.25</v>
      </c>
      <c r="V98" s="17">
        <v>0.25</v>
      </c>
      <c r="W98" s="17">
        <v>0.25</v>
      </c>
      <c r="X98" s="17">
        <v>0.25</v>
      </c>
      <c r="Y98" s="17">
        <v>0.25</v>
      </c>
      <c r="Z98" s="17">
        <v>0.25</v>
      </c>
      <c r="AA98" s="17">
        <v>0.25</v>
      </c>
      <c r="AB98" s="17">
        <v>0.25</v>
      </c>
      <c r="AC98" s="17">
        <v>0.25</v>
      </c>
      <c r="AD98" s="17">
        <v>0.25</v>
      </c>
      <c r="AE98" s="17">
        <v>0.25</v>
      </c>
      <c r="AF98" s="17">
        <v>0.25</v>
      </c>
      <c r="AG98" s="26">
        <f t="shared" si="2"/>
        <v>28</v>
      </c>
    </row>
    <row r="99" spans="1:33" ht="31.5" x14ac:dyDescent="0.25">
      <c r="A99" s="21" t="s">
        <v>28</v>
      </c>
      <c r="B99" s="21" t="s">
        <v>406</v>
      </c>
      <c r="C99" s="21" t="s">
        <v>348</v>
      </c>
      <c r="D99" s="34" t="s">
        <v>471</v>
      </c>
      <c r="E99" s="17">
        <v>0.25</v>
      </c>
      <c r="F99" s="17">
        <v>0.25</v>
      </c>
      <c r="G99" s="17">
        <v>0.25</v>
      </c>
      <c r="H99" s="17">
        <v>0.25</v>
      </c>
      <c r="I99" s="17">
        <v>0.25</v>
      </c>
      <c r="J99" s="17">
        <v>0.25</v>
      </c>
      <c r="K99" s="17">
        <v>0.25</v>
      </c>
      <c r="L99" s="17">
        <v>0.25</v>
      </c>
      <c r="M99" s="17">
        <v>0.25</v>
      </c>
      <c r="N99" s="17">
        <v>0.25</v>
      </c>
      <c r="O99" s="17">
        <v>0.25</v>
      </c>
      <c r="P99" s="17">
        <v>0.25</v>
      </c>
      <c r="Q99" s="17">
        <v>0.25</v>
      </c>
      <c r="R99" s="17">
        <v>0.25</v>
      </c>
      <c r="S99" s="17">
        <v>0.25</v>
      </c>
      <c r="T99" s="17">
        <v>0.25</v>
      </c>
      <c r="U99" s="17">
        <v>0.25</v>
      </c>
      <c r="V99" s="17">
        <v>0.25</v>
      </c>
      <c r="W99" s="17">
        <v>0.25</v>
      </c>
      <c r="X99" s="17">
        <v>0.25</v>
      </c>
      <c r="Y99" s="17">
        <v>0.25</v>
      </c>
      <c r="Z99" s="17">
        <v>0.25</v>
      </c>
      <c r="AA99" s="17">
        <v>0.25</v>
      </c>
      <c r="AB99" s="17">
        <v>0.25</v>
      </c>
      <c r="AC99" s="17">
        <v>0.25</v>
      </c>
      <c r="AD99" s="17">
        <v>0.25</v>
      </c>
      <c r="AE99" s="17">
        <v>0.25</v>
      </c>
      <c r="AF99" s="17">
        <v>0.25</v>
      </c>
      <c r="AG99" s="26">
        <f t="shared" si="2"/>
        <v>28</v>
      </c>
    </row>
    <row r="100" spans="1:33" ht="31.5" x14ac:dyDescent="0.25">
      <c r="A100" s="21" t="s">
        <v>29</v>
      </c>
      <c r="B100" s="21" t="s">
        <v>30</v>
      </c>
      <c r="C100" s="21" t="s">
        <v>348</v>
      </c>
      <c r="D100" s="34" t="s">
        <v>471</v>
      </c>
      <c r="E100" s="17">
        <v>0.25</v>
      </c>
      <c r="F100" s="17">
        <v>0.25</v>
      </c>
      <c r="G100" s="17">
        <v>0.25</v>
      </c>
      <c r="H100" s="17">
        <v>0.25</v>
      </c>
      <c r="I100" s="17">
        <v>0.25</v>
      </c>
      <c r="J100" s="17">
        <v>0.25</v>
      </c>
      <c r="K100" s="17">
        <v>0.25</v>
      </c>
      <c r="L100" s="17">
        <v>0.25</v>
      </c>
      <c r="M100" s="17">
        <v>0.25</v>
      </c>
      <c r="N100" s="17">
        <v>0.25</v>
      </c>
      <c r="O100" s="17">
        <v>0.25</v>
      </c>
      <c r="P100" s="17">
        <v>0.25</v>
      </c>
      <c r="Q100" s="17">
        <v>0.25</v>
      </c>
      <c r="R100" s="17">
        <v>0.25</v>
      </c>
      <c r="S100" s="17">
        <v>0.25</v>
      </c>
      <c r="T100" s="17">
        <v>0.25</v>
      </c>
      <c r="U100" s="17">
        <v>0.25</v>
      </c>
      <c r="V100" s="17">
        <v>0.25</v>
      </c>
      <c r="W100" s="17">
        <v>0.25</v>
      </c>
      <c r="X100" s="17">
        <v>0.25</v>
      </c>
      <c r="Y100" s="17">
        <v>0.25</v>
      </c>
      <c r="Z100" s="17">
        <v>0.25</v>
      </c>
      <c r="AA100" s="17">
        <v>0.25</v>
      </c>
      <c r="AB100" s="17">
        <v>0.25</v>
      </c>
      <c r="AC100" s="17">
        <v>0.25</v>
      </c>
      <c r="AD100" s="17">
        <v>0.25</v>
      </c>
      <c r="AE100" s="17">
        <v>0.25</v>
      </c>
      <c r="AF100" s="17">
        <v>0.25</v>
      </c>
      <c r="AG100" s="26">
        <f t="shared" ref="AG100:AG131" si="3">SUBTOTAL(3,E100:AF100)</f>
        <v>28</v>
      </c>
    </row>
    <row r="101" spans="1:33" ht="31.5" x14ac:dyDescent="0.25">
      <c r="A101" s="21" t="s">
        <v>31</v>
      </c>
      <c r="B101" s="21" t="s">
        <v>32</v>
      </c>
      <c r="C101" s="21" t="s">
        <v>348</v>
      </c>
      <c r="D101" s="34" t="s">
        <v>471</v>
      </c>
      <c r="E101" s="17">
        <v>0.25</v>
      </c>
      <c r="F101" s="17">
        <v>0.25</v>
      </c>
      <c r="G101" s="17">
        <v>0.25</v>
      </c>
      <c r="H101" s="17">
        <v>0.25</v>
      </c>
      <c r="I101" s="17">
        <v>0.25</v>
      </c>
      <c r="J101" s="17">
        <v>0.25</v>
      </c>
      <c r="K101" s="17">
        <v>0.25</v>
      </c>
      <c r="L101" s="17">
        <v>0.25</v>
      </c>
      <c r="M101" s="17">
        <v>0.25</v>
      </c>
      <c r="N101" s="17">
        <v>0.25</v>
      </c>
      <c r="O101" s="17">
        <v>0.25</v>
      </c>
      <c r="P101" s="17">
        <v>0.25</v>
      </c>
      <c r="Q101" s="17">
        <v>0.25</v>
      </c>
      <c r="R101" s="17">
        <v>0.25</v>
      </c>
      <c r="S101" s="17">
        <v>0.25</v>
      </c>
      <c r="T101" s="17">
        <v>0.25</v>
      </c>
      <c r="U101" s="17">
        <v>0.25</v>
      </c>
      <c r="V101" s="17">
        <v>0.25</v>
      </c>
      <c r="W101" s="17">
        <v>0.25</v>
      </c>
      <c r="X101" s="17">
        <v>0.25</v>
      </c>
      <c r="Y101" s="17">
        <v>0.25</v>
      </c>
      <c r="Z101" s="17">
        <v>0.25</v>
      </c>
      <c r="AA101" s="17">
        <v>0.25</v>
      </c>
      <c r="AB101" s="17">
        <v>0.25</v>
      </c>
      <c r="AC101" s="17">
        <v>0.25</v>
      </c>
      <c r="AD101" s="17">
        <v>0.25</v>
      </c>
      <c r="AE101" s="17">
        <v>0.25</v>
      </c>
      <c r="AF101" s="17">
        <v>0.25</v>
      </c>
      <c r="AG101" s="26">
        <f t="shared" si="3"/>
        <v>28</v>
      </c>
    </row>
    <row r="102" spans="1:33" ht="31.5" x14ac:dyDescent="0.25">
      <c r="A102" s="21" t="s">
        <v>33</v>
      </c>
      <c r="B102" s="21" t="s">
        <v>34</v>
      </c>
      <c r="C102" s="21" t="s">
        <v>348</v>
      </c>
      <c r="D102" s="34" t="s">
        <v>471</v>
      </c>
      <c r="E102" s="17">
        <v>0.25</v>
      </c>
      <c r="F102" s="17">
        <v>0.25</v>
      </c>
      <c r="G102" s="17">
        <v>0.25</v>
      </c>
      <c r="H102" s="17">
        <v>0.25</v>
      </c>
      <c r="I102" s="17">
        <v>0.25</v>
      </c>
      <c r="J102" s="17">
        <v>0.25</v>
      </c>
      <c r="K102" s="17">
        <v>0.25</v>
      </c>
      <c r="L102" s="17">
        <v>0.25</v>
      </c>
      <c r="M102" s="17">
        <v>0.25</v>
      </c>
      <c r="N102" s="17">
        <v>0.25</v>
      </c>
      <c r="O102" s="17">
        <v>0.25</v>
      </c>
      <c r="P102" s="17">
        <v>0.25</v>
      </c>
      <c r="Q102" s="17">
        <v>0.25</v>
      </c>
      <c r="R102" s="17">
        <v>0.25</v>
      </c>
      <c r="S102" s="17">
        <v>0.25</v>
      </c>
      <c r="T102" s="17">
        <v>0.25</v>
      </c>
      <c r="U102" s="17">
        <v>0.25</v>
      </c>
      <c r="V102" s="17">
        <v>0.25</v>
      </c>
      <c r="W102" s="17">
        <v>0.25</v>
      </c>
      <c r="X102" s="17">
        <v>0.25</v>
      </c>
      <c r="Y102" s="17">
        <v>0.25</v>
      </c>
      <c r="Z102" s="17">
        <v>0.25</v>
      </c>
      <c r="AA102" s="17">
        <v>0.25</v>
      </c>
      <c r="AB102" s="17">
        <v>0.25</v>
      </c>
      <c r="AC102" s="17">
        <v>0.25</v>
      </c>
      <c r="AD102" s="17">
        <v>0.25</v>
      </c>
      <c r="AE102" s="17">
        <v>0.25</v>
      </c>
      <c r="AF102" s="17">
        <v>0.25</v>
      </c>
      <c r="AG102" s="26">
        <f t="shared" si="3"/>
        <v>28</v>
      </c>
    </row>
    <row r="103" spans="1:33" ht="31.5" x14ac:dyDescent="0.25">
      <c r="A103" s="21" t="s">
        <v>35</v>
      </c>
      <c r="B103" s="21" t="s">
        <v>36</v>
      </c>
      <c r="C103" s="21" t="s">
        <v>348</v>
      </c>
      <c r="D103" s="34" t="s">
        <v>471</v>
      </c>
      <c r="E103" s="17">
        <v>0.25</v>
      </c>
      <c r="F103" s="17">
        <v>0.25</v>
      </c>
      <c r="G103" s="17">
        <v>0.25</v>
      </c>
      <c r="H103" s="17">
        <v>0.25</v>
      </c>
      <c r="I103" s="17">
        <v>0.25</v>
      </c>
      <c r="J103" s="17">
        <v>0.25</v>
      </c>
      <c r="K103" s="17">
        <v>0.25</v>
      </c>
      <c r="L103" s="17">
        <v>0.25</v>
      </c>
      <c r="M103" s="17">
        <v>0.25</v>
      </c>
      <c r="N103" s="17">
        <v>0.25</v>
      </c>
      <c r="O103" s="17">
        <v>0.25</v>
      </c>
      <c r="P103" s="17">
        <v>0.25</v>
      </c>
      <c r="Q103" s="17">
        <v>0.25</v>
      </c>
      <c r="R103" s="17">
        <v>0.25</v>
      </c>
      <c r="S103" s="17">
        <v>0.25</v>
      </c>
      <c r="T103" s="17">
        <v>0.25</v>
      </c>
      <c r="U103" s="17">
        <v>0.25</v>
      </c>
      <c r="V103" s="17">
        <v>0.25</v>
      </c>
      <c r="W103" s="17">
        <v>0.25</v>
      </c>
      <c r="X103" s="17">
        <v>0.25</v>
      </c>
      <c r="Y103" s="17">
        <v>0.25</v>
      </c>
      <c r="Z103" s="17">
        <v>0.25</v>
      </c>
      <c r="AA103" s="17">
        <v>0.25</v>
      </c>
      <c r="AB103" s="17">
        <v>0.25</v>
      </c>
      <c r="AC103" s="17">
        <v>0.25</v>
      </c>
      <c r="AD103" s="17">
        <v>0.25</v>
      </c>
      <c r="AE103" s="17">
        <v>0.25</v>
      </c>
      <c r="AF103" s="17">
        <v>0.25</v>
      </c>
      <c r="AG103" s="26">
        <f t="shared" si="3"/>
        <v>28</v>
      </c>
    </row>
    <row r="104" spans="1:33" ht="31.5" x14ac:dyDescent="0.25">
      <c r="A104" s="21" t="s">
        <v>299</v>
      </c>
      <c r="B104" s="21" t="s">
        <v>300</v>
      </c>
      <c r="C104" s="21" t="s">
        <v>359</v>
      </c>
      <c r="D104" s="34" t="s">
        <v>482</v>
      </c>
      <c r="E104" s="20"/>
      <c r="F104" s="20"/>
      <c r="G104" s="20"/>
      <c r="H104" s="20"/>
      <c r="I104" s="20"/>
      <c r="J104" s="20"/>
      <c r="K104" s="20"/>
      <c r="L104" s="20"/>
      <c r="M104" s="20"/>
      <c r="N104" s="17"/>
      <c r="O104" s="17">
        <v>0.25</v>
      </c>
      <c r="P104" s="19"/>
      <c r="Q104" s="19"/>
      <c r="R104" s="19"/>
      <c r="S104" s="19"/>
      <c r="T104" s="19"/>
      <c r="U104" s="19"/>
      <c r="V104" s="19"/>
      <c r="W104" s="19"/>
      <c r="X104" s="19"/>
      <c r="Y104" s="19"/>
      <c r="Z104" s="19"/>
      <c r="AA104" s="19"/>
      <c r="AB104" s="19"/>
      <c r="AC104" s="19"/>
      <c r="AD104" s="18"/>
      <c r="AE104" s="19"/>
      <c r="AF104" s="18">
        <v>0.25</v>
      </c>
      <c r="AG104" s="26">
        <f t="shared" si="3"/>
        <v>2</v>
      </c>
    </row>
    <row r="105" spans="1:33" ht="31.5" x14ac:dyDescent="0.25">
      <c r="A105" s="21" t="s">
        <v>301</v>
      </c>
      <c r="B105" s="21" t="s">
        <v>302</v>
      </c>
      <c r="C105" s="21" t="s">
        <v>359</v>
      </c>
      <c r="D105" s="34" t="s">
        <v>482</v>
      </c>
      <c r="E105" s="20"/>
      <c r="F105" s="20"/>
      <c r="G105" s="20"/>
      <c r="H105" s="20"/>
      <c r="I105" s="20"/>
      <c r="J105" s="20"/>
      <c r="K105" s="20"/>
      <c r="L105" s="20"/>
      <c r="M105" s="20"/>
      <c r="N105" s="17"/>
      <c r="O105" s="17">
        <v>0.25</v>
      </c>
      <c r="P105" s="19"/>
      <c r="Q105" s="19"/>
      <c r="R105" s="19"/>
      <c r="S105" s="19"/>
      <c r="T105" s="19"/>
      <c r="U105" s="19"/>
      <c r="V105" s="19"/>
      <c r="W105" s="19"/>
      <c r="X105" s="19"/>
      <c r="Y105" s="19"/>
      <c r="Z105" s="19"/>
      <c r="AA105" s="19"/>
      <c r="AB105" s="19"/>
      <c r="AC105" s="19"/>
      <c r="AD105" s="18"/>
      <c r="AE105" s="19"/>
      <c r="AF105" s="18">
        <v>0.25</v>
      </c>
      <c r="AG105" s="26">
        <f t="shared" si="3"/>
        <v>2</v>
      </c>
    </row>
    <row r="106" spans="1:33" ht="31.5" x14ac:dyDescent="0.25">
      <c r="A106" s="21" t="s">
        <v>303</v>
      </c>
      <c r="B106" s="21" t="s">
        <v>439</v>
      </c>
      <c r="C106" s="21" t="s">
        <v>356</v>
      </c>
      <c r="D106" s="34" t="s">
        <v>478</v>
      </c>
      <c r="E106" s="20"/>
      <c r="F106" s="20"/>
      <c r="G106" s="20"/>
      <c r="H106" s="20"/>
      <c r="I106" s="20"/>
      <c r="J106" s="20"/>
      <c r="K106" s="20"/>
      <c r="L106" s="20"/>
      <c r="M106" s="20"/>
      <c r="N106" s="17">
        <v>0.25</v>
      </c>
      <c r="O106" s="17">
        <v>0.25</v>
      </c>
      <c r="P106" s="19"/>
      <c r="Q106" s="19"/>
      <c r="R106" s="19"/>
      <c r="S106" s="19"/>
      <c r="T106" s="19"/>
      <c r="U106" s="19"/>
      <c r="V106" s="19"/>
      <c r="W106" s="19"/>
      <c r="X106" s="19"/>
      <c r="Y106" s="19"/>
      <c r="Z106" s="19"/>
      <c r="AA106" s="19"/>
      <c r="AB106" s="19"/>
      <c r="AC106" s="19"/>
      <c r="AD106" s="18">
        <v>0.25</v>
      </c>
      <c r="AE106" s="19"/>
      <c r="AF106" s="18">
        <v>0.25</v>
      </c>
      <c r="AG106" s="26">
        <f t="shared" si="3"/>
        <v>4</v>
      </c>
    </row>
    <row r="107" spans="1:33" ht="31.5" x14ac:dyDescent="0.25">
      <c r="A107" s="21" t="s">
        <v>304</v>
      </c>
      <c r="B107" s="21" t="s">
        <v>305</v>
      </c>
      <c r="C107" s="21" t="s">
        <v>349</v>
      </c>
      <c r="D107" s="34" t="s">
        <v>472</v>
      </c>
      <c r="E107" s="20"/>
      <c r="F107" s="20"/>
      <c r="G107" s="20"/>
      <c r="H107" s="20"/>
      <c r="I107" s="20"/>
      <c r="J107" s="20"/>
      <c r="K107" s="20"/>
      <c r="L107" s="20"/>
      <c r="M107" s="20"/>
      <c r="N107" s="17"/>
      <c r="O107" s="17">
        <v>0.25</v>
      </c>
      <c r="P107" s="19"/>
      <c r="Q107" s="19"/>
      <c r="R107" s="19"/>
      <c r="S107" s="19"/>
      <c r="T107" s="19"/>
      <c r="U107" s="19"/>
      <c r="V107" s="19"/>
      <c r="W107" s="19"/>
      <c r="X107" s="19"/>
      <c r="Y107" s="19"/>
      <c r="Z107" s="19"/>
      <c r="AA107" s="19"/>
      <c r="AB107" s="19"/>
      <c r="AC107" s="19"/>
      <c r="AD107" s="18">
        <v>0.25</v>
      </c>
      <c r="AE107" s="19"/>
      <c r="AF107" s="18">
        <v>0.25</v>
      </c>
      <c r="AG107" s="26">
        <f t="shared" si="3"/>
        <v>3</v>
      </c>
    </row>
    <row r="108" spans="1:33" ht="31.5" x14ac:dyDescent="0.25">
      <c r="A108" s="21" t="s">
        <v>306</v>
      </c>
      <c r="B108" s="21" t="s">
        <v>440</v>
      </c>
      <c r="C108" s="21" t="s">
        <v>356</v>
      </c>
      <c r="D108" s="34" t="s">
        <v>478</v>
      </c>
      <c r="E108" s="20"/>
      <c r="F108" s="20"/>
      <c r="G108" s="20"/>
      <c r="H108" s="20"/>
      <c r="I108" s="20"/>
      <c r="J108" s="20"/>
      <c r="K108" s="20"/>
      <c r="L108" s="20"/>
      <c r="M108" s="20"/>
      <c r="N108" s="17">
        <v>0.25</v>
      </c>
      <c r="O108" s="17">
        <v>0.25</v>
      </c>
      <c r="P108" s="19"/>
      <c r="Q108" s="19"/>
      <c r="R108" s="19"/>
      <c r="S108" s="19"/>
      <c r="T108" s="19"/>
      <c r="U108" s="19"/>
      <c r="V108" s="19"/>
      <c r="W108" s="19"/>
      <c r="X108" s="19"/>
      <c r="Y108" s="19"/>
      <c r="Z108" s="19"/>
      <c r="AA108" s="19"/>
      <c r="AB108" s="19"/>
      <c r="AC108" s="19"/>
      <c r="AD108" s="18">
        <v>0.25</v>
      </c>
      <c r="AE108" s="19"/>
      <c r="AF108" s="18">
        <v>0.25</v>
      </c>
      <c r="AG108" s="26">
        <f t="shared" si="3"/>
        <v>4</v>
      </c>
    </row>
    <row r="109" spans="1:33" ht="31.5" x14ac:dyDescent="0.25">
      <c r="A109" s="21" t="s">
        <v>307</v>
      </c>
      <c r="B109" s="21" t="s">
        <v>308</v>
      </c>
      <c r="C109" s="21" t="s">
        <v>356</v>
      </c>
      <c r="D109" s="34" t="s">
        <v>478</v>
      </c>
      <c r="E109" s="20"/>
      <c r="F109" s="20"/>
      <c r="G109" s="20"/>
      <c r="H109" s="20"/>
      <c r="I109" s="20"/>
      <c r="J109" s="20"/>
      <c r="K109" s="20"/>
      <c r="L109" s="20"/>
      <c r="M109" s="20"/>
      <c r="N109" s="17">
        <v>0.25</v>
      </c>
      <c r="O109" s="17">
        <v>0.25</v>
      </c>
      <c r="P109" s="19"/>
      <c r="Q109" s="19"/>
      <c r="R109" s="19"/>
      <c r="S109" s="19"/>
      <c r="T109" s="19"/>
      <c r="U109" s="19"/>
      <c r="V109" s="19"/>
      <c r="W109" s="19"/>
      <c r="X109" s="19"/>
      <c r="Y109" s="19"/>
      <c r="Z109" s="19"/>
      <c r="AA109" s="19"/>
      <c r="AB109" s="19"/>
      <c r="AC109" s="19"/>
      <c r="AD109" s="18">
        <v>0.25</v>
      </c>
      <c r="AE109" s="19"/>
      <c r="AF109" s="18">
        <v>0.25</v>
      </c>
      <c r="AG109" s="26">
        <f t="shared" si="3"/>
        <v>4</v>
      </c>
    </row>
    <row r="110" spans="1:33" ht="31.5" x14ac:dyDescent="0.25">
      <c r="A110" s="21" t="s">
        <v>37</v>
      </c>
      <c r="B110" s="21" t="s">
        <v>38</v>
      </c>
      <c r="C110" s="21" t="s">
        <v>349</v>
      </c>
      <c r="D110" s="34" t="s">
        <v>472</v>
      </c>
      <c r="E110" s="20"/>
      <c r="F110" s="20"/>
      <c r="G110" s="20"/>
      <c r="H110" s="20"/>
      <c r="I110" s="20"/>
      <c r="J110" s="20"/>
      <c r="K110" s="20"/>
      <c r="L110" s="20"/>
      <c r="M110" s="20"/>
      <c r="N110" s="17"/>
      <c r="O110" s="17">
        <v>0.25</v>
      </c>
      <c r="P110" s="19"/>
      <c r="Q110" s="19"/>
      <c r="R110" s="19"/>
      <c r="S110" s="19"/>
      <c r="T110" s="19"/>
      <c r="U110" s="19"/>
      <c r="V110" s="19"/>
      <c r="W110" s="19"/>
      <c r="X110" s="19"/>
      <c r="Y110" s="19"/>
      <c r="Z110" s="19"/>
      <c r="AA110" s="19"/>
      <c r="AB110" s="19"/>
      <c r="AC110" s="19"/>
      <c r="AD110" s="18">
        <v>0.25</v>
      </c>
      <c r="AE110" s="19"/>
      <c r="AF110" s="18">
        <v>0.25</v>
      </c>
      <c r="AG110" s="26">
        <f t="shared" si="3"/>
        <v>3</v>
      </c>
    </row>
    <row r="111" spans="1:33" ht="31.5" x14ac:dyDescent="0.25">
      <c r="A111" s="21" t="s">
        <v>39</v>
      </c>
      <c r="B111" s="21" t="s">
        <v>40</v>
      </c>
      <c r="C111" s="21" t="s">
        <v>352</v>
      </c>
      <c r="D111" s="34" t="s">
        <v>474</v>
      </c>
      <c r="E111" s="17">
        <v>0.25</v>
      </c>
      <c r="F111" s="17">
        <v>0.25</v>
      </c>
      <c r="G111" s="17">
        <v>0.25</v>
      </c>
      <c r="H111" s="17">
        <v>0.25</v>
      </c>
      <c r="I111" s="17">
        <v>0.25</v>
      </c>
      <c r="J111" s="17">
        <v>0.25</v>
      </c>
      <c r="K111" s="17">
        <v>0.25</v>
      </c>
      <c r="L111" s="17">
        <v>0.25</v>
      </c>
      <c r="M111" s="17">
        <v>0.25</v>
      </c>
      <c r="N111" s="17"/>
      <c r="O111" s="17">
        <v>0.25</v>
      </c>
      <c r="P111" s="18">
        <v>0.25</v>
      </c>
      <c r="Q111" s="18">
        <v>0.25</v>
      </c>
      <c r="R111" s="18">
        <v>0.25</v>
      </c>
      <c r="S111" s="18">
        <v>0.25</v>
      </c>
      <c r="T111" s="18">
        <v>0.25</v>
      </c>
      <c r="U111" s="18">
        <v>0.25</v>
      </c>
      <c r="V111" s="18">
        <v>0.25</v>
      </c>
      <c r="W111" s="18">
        <v>0.25</v>
      </c>
      <c r="X111" s="18">
        <v>0.25</v>
      </c>
      <c r="Y111" s="18">
        <v>0.25</v>
      </c>
      <c r="Z111" s="18">
        <v>0.25</v>
      </c>
      <c r="AA111" s="18">
        <v>0.25</v>
      </c>
      <c r="AB111" s="18">
        <v>0.25</v>
      </c>
      <c r="AC111" s="18">
        <v>0.25</v>
      </c>
      <c r="AD111" s="18">
        <v>0.25</v>
      </c>
      <c r="AE111" s="18">
        <v>0.25</v>
      </c>
      <c r="AF111" s="18">
        <v>0.25</v>
      </c>
      <c r="AG111" s="26">
        <f t="shared" si="3"/>
        <v>27</v>
      </c>
    </row>
    <row r="112" spans="1:33" ht="31.5" x14ac:dyDescent="0.25">
      <c r="A112" s="21" t="s">
        <v>41</v>
      </c>
      <c r="B112" s="21" t="s">
        <v>42</v>
      </c>
      <c r="C112" s="21" t="s">
        <v>352</v>
      </c>
      <c r="D112" s="34" t="s">
        <v>474</v>
      </c>
      <c r="E112" s="17">
        <v>0.25</v>
      </c>
      <c r="F112" s="17">
        <v>0.25</v>
      </c>
      <c r="G112" s="17">
        <v>0.25</v>
      </c>
      <c r="H112" s="17">
        <v>0.25</v>
      </c>
      <c r="I112" s="17">
        <v>0.25</v>
      </c>
      <c r="J112" s="17">
        <v>0.25</v>
      </c>
      <c r="K112" s="17">
        <v>0.25</v>
      </c>
      <c r="L112" s="17">
        <v>0.25</v>
      </c>
      <c r="M112" s="17">
        <v>0.25</v>
      </c>
      <c r="N112" s="17"/>
      <c r="O112" s="17">
        <v>0.25</v>
      </c>
      <c r="P112" s="18">
        <v>0.25</v>
      </c>
      <c r="Q112" s="18">
        <v>0.25</v>
      </c>
      <c r="R112" s="18">
        <v>0.25</v>
      </c>
      <c r="S112" s="18">
        <v>0.25</v>
      </c>
      <c r="T112" s="18">
        <v>0.25</v>
      </c>
      <c r="U112" s="18">
        <v>0.25</v>
      </c>
      <c r="V112" s="18">
        <v>0.25</v>
      </c>
      <c r="W112" s="18">
        <v>0.25</v>
      </c>
      <c r="X112" s="18">
        <v>0.25</v>
      </c>
      <c r="Y112" s="18">
        <v>0.25</v>
      </c>
      <c r="Z112" s="18">
        <v>0.25</v>
      </c>
      <c r="AA112" s="18">
        <v>0.25</v>
      </c>
      <c r="AB112" s="18">
        <v>0.25</v>
      </c>
      <c r="AC112" s="18">
        <v>0.25</v>
      </c>
      <c r="AD112" s="18">
        <v>0.25</v>
      </c>
      <c r="AE112" s="18">
        <v>0.25</v>
      </c>
      <c r="AF112" s="18">
        <v>0.25</v>
      </c>
      <c r="AG112" s="26">
        <f t="shared" si="3"/>
        <v>27</v>
      </c>
    </row>
    <row r="113" spans="1:33" ht="31.5" x14ac:dyDescent="0.25">
      <c r="A113" s="21" t="s">
        <v>43</v>
      </c>
      <c r="B113" s="21" t="s">
        <v>44</v>
      </c>
      <c r="C113" s="21" t="s">
        <v>350</v>
      </c>
      <c r="D113" s="34" t="s">
        <v>469</v>
      </c>
      <c r="E113" s="17">
        <v>0.25</v>
      </c>
      <c r="F113" s="17">
        <v>0.25</v>
      </c>
      <c r="G113" s="17">
        <v>0.25</v>
      </c>
      <c r="H113" s="17">
        <v>0.25</v>
      </c>
      <c r="I113" s="17">
        <v>0.25</v>
      </c>
      <c r="J113" s="17">
        <v>0.25</v>
      </c>
      <c r="K113" s="17">
        <v>0.25</v>
      </c>
      <c r="L113" s="17">
        <v>0.25</v>
      </c>
      <c r="M113" s="17">
        <v>0.25</v>
      </c>
      <c r="N113" s="17"/>
      <c r="O113" s="17">
        <v>0.25</v>
      </c>
      <c r="P113" s="18">
        <v>0.25</v>
      </c>
      <c r="Q113" s="18">
        <v>0.25</v>
      </c>
      <c r="R113" s="18">
        <v>0.25</v>
      </c>
      <c r="S113" s="18">
        <v>0.25</v>
      </c>
      <c r="T113" s="18">
        <v>0.25</v>
      </c>
      <c r="U113" s="18">
        <v>0.25</v>
      </c>
      <c r="V113" s="18">
        <v>0.25</v>
      </c>
      <c r="W113" s="18">
        <v>0.25</v>
      </c>
      <c r="X113" s="18">
        <v>0.25</v>
      </c>
      <c r="Y113" s="19"/>
      <c r="Z113" s="18">
        <v>0.25</v>
      </c>
      <c r="AA113" s="18">
        <v>0.25</v>
      </c>
      <c r="AB113" s="18">
        <v>0.25</v>
      </c>
      <c r="AC113" s="18">
        <v>0.25</v>
      </c>
      <c r="AD113" s="18">
        <v>0.25</v>
      </c>
      <c r="AE113" s="18">
        <v>0.25</v>
      </c>
      <c r="AF113" s="18">
        <v>0.25</v>
      </c>
      <c r="AG113" s="26">
        <f t="shared" si="3"/>
        <v>26</v>
      </c>
    </row>
    <row r="114" spans="1:33" ht="31.5" x14ac:dyDescent="0.25">
      <c r="A114" s="21" t="s">
        <v>45</v>
      </c>
      <c r="B114" s="21" t="s">
        <v>46</v>
      </c>
      <c r="C114" s="21" t="s">
        <v>350</v>
      </c>
      <c r="D114" s="34" t="s">
        <v>469</v>
      </c>
      <c r="E114" s="17">
        <v>0.25</v>
      </c>
      <c r="F114" s="17">
        <v>0.25</v>
      </c>
      <c r="G114" s="17">
        <v>0.25</v>
      </c>
      <c r="H114" s="17">
        <v>0.25</v>
      </c>
      <c r="I114" s="17">
        <v>0.25</v>
      </c>
      <c r="J114" s="17">
        <v>0.25</v>
      </c>
      <c r="K114" s="17">
        <v>0.25</v>
      </c>
      <c r="L114" s="17">
        <v>0.25</v>
      </c>
      <c r="M114" s="17">
        <v>0.25</v>
      </c>
      <c r="N114" s="17"/>
      <c r="O114" s="17">
        <v>0.25</v>
      </c>
      <c r="P114" s="18">
        <v>0.25</v>
      </c>
      <c r="Q114" s="18">
        <v>0.25</v>
      </c>
      <c r="R114" s="18">
        <v>0.25</v>
      </c>
      <c r="S114" s="18">
        <v>0.25</v>
      </c>
      <c r="T114" s="18">
        <v>0.25</v>
      </c>
      <c r="U114" s="18">
        <v>0.25</v>
      </c>
      <c r="V114" s="18">
        <v>0.25</v>
      </c>
      <c r="W114" s="18">
        <v>0.25</v>
      </c>
      <c r="X114" s="18">
        <v>0.25</v>
      </c>
      <c r="Y114" s="19"/>
      <c r="Z114" s="18">
        <v>0.25</v>
      </c>
      <c r="AA114" s="18">
        <v>0.25</v>
      </c>
      <c r="AB114" s="18">
        <v>0.25</v>
      </c>
      <c r="AC114" s="18">
        <v>0.25</v>
      </c>
      <c r="AD114" s="18">
        <v>0.25</v>
      </c>
      <c r="AE114" s="18">
        <v>0.25</v>
      </c>
      <c r="AF114" s="18">
        <v>0.25</v>
      </c>
      <c r="AG114" s="26">
        <f t="shared" si="3"/>
        <v>26</v>
      </c>
    </row>
    <row r="115" spans="1:33" ht="31.5" x14ac:dyDescent="0.25">
      <c r="A115" s="21" t="s">
        <v>47</v>
      </c>
      <c r="B115" s="21" t="s">
        <v>448</v>
      </c>
      <c r="C115" s="21" t="s">
        <v>350</v>
      </c>
      <c r="D115" s="34" t="s">
        <v>469</v>
      </c>
      <c r="E115" s="17">
        <v>0.25</v>
      </c>
      <c r="F115" s="17">
        <v>0.25</v>
      </c>
      <c r="G115" s="17">
        <v>0.25</v>
      </c>
      <c r="H115" s="17">
        <v>0.25</v>
      </c>
      <c r="I115" s="17">
        <v>0.25</v>
      </c>
      <c r="J115" s="17">
        <v>0.25</v>
      </c>
      <c r="K115" s="17">
        <v>0.25</v>
      </c>
      <c r="L115" s="17">
        <v>0.25</v>
      </c>
      <c r="M115" s="17">
        <v>0.25</v>
      </c>
      <c r="N115" s="17"/>
      <c r="O115" s="17">
        <v>0.25</v>
      </c>
      <c r="P115" s="18">
        <v>0.25</v>
      </c>
      <c r="Q115" s="18">
        <v>0.25</v>
      </c>
      <c r="R115" s="18">
        <v>0.25</v>
      </c>
      <c r="S115" s="18">
        <v>0.25</v>
      </c>
      <c r="T115" s="18">
        <v>0.25</v>
      </c>
      <c r="U115" s="18">
        <v>0.25</v>
      </c>
      <c r="V115" s="18">
        <v>0.25</v>
      </c>
      <c r="W115" s="18">
        <v>0.25</v>
      </c>
      <c r="X115" s="18">
        <v>0.25</v>
      </c>
      <c r="Y115" s="19"/>
      <c r="Z115" s="18">
        <v>0.25</v>
      </c>
      <c r="AA115" s="18">
        <v>0.25</v>
      </c>
      <c r="AB115" s="18">
        <v>0.25</v>
      </c>
      <c r="AC115" s="18">
        <v>0.25</v>
      </c>
      <c r="AD115" s="18">
        <v>0.25</v>
      </c>
      <c r="AE115" s="18">
        <v>0.25</v>
      </c>
      <c r="AF115" s="18">
        <v>0.25</v>
      </c>
      <c r="AG115" s="26">
        <f t="shared" si="3"/>
        <v>26</v>
      </c>
    </row>
    <row r="116" spans="1:33" ht="31.5" x14ac:dyDescent="0.25">
      <c r="A116" s="21" t="s">
        <v>48</v>
      </c>
      <c r="B116" s="21" t="s">
        <v>49</v>
      </c>
      <c r="C116" s="21" t="s">
        <v>352</v>
      </c>
      <c r="D116" s="34" t="s">
        <v>474</v>
      </c>
      <c r="E116" s="17">
        <v>0.25</v>
      </c>
      <c r="F116" s="17">
        <v>0.25</v>
      </c>
      <c r="G116" s="17">
        <v>0.25</v>
      </c>
      <c r="H116" s="17">
        <v>0.25</v>
      </c>
      <c r="I116" s="17">
        <v>0.25</v>
      </c>
      <c r="J116" s="17">
        <v>0.25</v>
      </c>
      <c r="K116" s="17">
        <v>0.25</v>
      </c>
      <c r="L116" s="17">
        <v>0.25</v>
      </c>
      <c r="M116" s="17">
        <v>0.25</v>
      </c>
      <c r="N116" s="17"/>
      <c r="O116" s="17">
        <v>0.25</v>
      </c>
      <c r="P116" s="18">
        <v>0.25</v>
      </c>
      <c r="Q116" s="18">
        <v>0.25</v>
      </c>
      <c r="R116" s="18">
        <v>0.25</v>
      </c>
      <c r="S116" s="18">
        <v>0.25</v>
      </c>
      <c r="T116" s="18">
        <v>0.25</v>
      </c>
      <c r="U116" s="18">
        <v>0.25</v>
      </c>
      <c r="V116" s="18">
        <v>0.25</v>
      </c>
      <c r="W116" s="18">
        <v>0.25</v>
      </c>
      <c r="X116" s="18">
        <v>0.25</v>
      </c>
      <c r="Y116" s="18">
        <v>0.25</v>
      </c>
      <c r="Z116" s="18">
        <v>0.25</v>
      </c>
      <c r="AA116" s="18">
        <v>0.25</v>
      </c>
      <c r="AB116" s="18">
        <v>0.25</v>
      </c>
      <c r="AC116" s="18">
        <v>0.25</v>
      </c>
      <c r="AD116" s="18">
        <v>0.25</v>
      </c>
      <c r="AE116" s="18">
        <v>0.25</v>
      </c>
      <c r="AF116" s="18">
        <v>0.25</v>
      </c>
      <c r="AG116" s="26">
        <f t="shared" si="3"/>
        <v>27</v>
      </c>
    </row>
    <row r="117" spans="1:33" ht="31.5" x14ac:dyDescent="0.25">
      <c r="A117" s="21" t="s">
        <v>309</v>
      </c>
      <c r="B117" s="21" t="s">
        <v>310</v>
      </c>
      <c r="C117" s="21" t="s">
        <v>352</v>
      </c>
      <c r="D117" s="34" t="s">
        <v>474</v>
      </c>
      <c r="E117" s="17">
        <v>0.25</v>
      </c>
      <c r="F117" s="17">
        <v>0.25</v>
      </c>
      <c r="G117" s="17">
        <v>0.25</v>
      </c>
      <c r="H117" s="17">
        <v>0.25</v>
      </c>
      <c r="I117" s="17">
        <v>0.25</v>
      </c>
      <c r="J117" s="17">
        <v>0.25</v>
      </c>
      <c r="K117" s="17">
        <v>0.25</v>
      </c>
      <c r="L117" s="17">
        <v>0.25</v>
      </c>
      <c r="M117" s="17">
        <v>0.25</v>
      </c>
      <c r="N117" s="17"/>
      <c r="O117" s="17">
        <v>0.25</v>
      </c>
      <c r="P117" s="18">
        <v>0.25</v>
      </c>
      <c r="Q117" s="18">
        <v>0.25</v>
      </c>
      <c r="R117" s="18">
        <v>0.25</v>
      </c>
      <c r="S117" s="18">
        <v>0.25</v>
      </c>
      <c r="T117" s="18">
        <v>0.25</v>
      </c>
      <c r="U117" s="18">
        <v>0.25</v>
      </c>
      <c r="V117" s="18">
        <v>0.25</v>
      </c>
      <c r="W117" s="18">
        <v>0.25</v>
      </c>
      <c r="X117" s="18">
        <v>0.25</v>
      </c>
      <c r="Y117" s="18">
        <v>0.25</v>
      </c>
      <c r="Z117" s="18">
        <v>0.25</v>
      </c>
      <c r="AA117" s="18">
        <v>0.25</v>
      </c>
      <c r="AB117" s="18">
        <v>0.25</v>
      </c>
      <c r="AC117" s="18">
        <v>0.25</v>
      </c>
      <c r="AD117" s="18">
        <v>0.25</v>
      </c>
      <c r="AE117" s="18">
        <v>0.25</v>
      </c>
      <c r="AF117" s="18">
        <v>0.25</v>
      </c>
      <c r="AG117" s="26">
        <f t="shared" si="3"/>
        <v>27</v>
      </c>
    </row>
    <row r="118" spans="1:33" ht="31.5" x14ac:dyDescent="0.25">
      <c r="A118" s="21" t="s">
        <v>449</v>
      </c>
      <c r="B118" s="21" t="s">
        <v>450</v>
      </c>
      <c r="C118" s="21" t="s">
        <v>350</v>
      </c>
      <c r="D118" s="34" t="s">
        <v>469</v>
      </c>
      <c r="E118" s="17">
        <v>0.25</v>
      </c>
      <c r="F118" s="17">
        <v>0.25</v>
      </c>
      <c r="G118" s="17">
        <v>0.25</v>
      </c>
      <c r="H118" s="17">
        <v>0.25</v>
      </c>
      <c r="I118" s="17">
        <v>0.25</v>
      </c>
      <c r="J118" s="17">
        <v>0.25</v>
      </c>
      <c r="K118" s="17">
        <v>0.25</v>
      </c>
      <c r="L118" s="17">
        <v>0.25</v>
      </c>
      <c r="M118" s="17">
        <v>0.25</v>
      </c>
      <c r="N118" s="17"/>
      <c r="O118" s="17">
        <v>0.25</v>
      </c>
      <c r="P118" s="18">
        <v>0.25</v>
      </c>
      <c r="Q118" s="18">
        <v>0.25</v>
      </c>
      <c r="R118" s="18">
        <v>0.25</v>
      </c>
      <c r="S118" s="18">
        <v>0.25</v>
      </c>
      <c r="T118" s="18">
        <v>0.25</v>
      </c>
      <c r="U118" s="18">
        <v>0.25</v>
      </c>
      <c r="V118" s="18">
        <v>0.25</v>
      </c>
      <c r="W118" s="18">
        <v>0.25</v>
      </c>
      <c r="X118" s="18">
        <v>0.25</v>
      </c>
      <c r="Y118" s="19"/>
      <c r="Z118" s="18">
        <v>0.25</v>
      </c>
      <c r="AA118" s="18">
        <v>0.25</v>
      </c>
      <c r="AB118" s="18">
        <v>0.25</v>
      </c>
      <c r="AC118" s="18">
        <v>0.25</v>
      </c>
      <c r="AD118" s="18">
        <v>0.25</v>
      </c>
      <c r="AE118" s="18">
        <v>0.25</v>
      </c>
      <c r="AF118" s="18">
        <v>0.25</v>
      </c>
      <c r="AG118" s="26">
        <f t="shared" si="3"/>
        <v>26</v>
      </c>
    </row>
    <row r="119" spans="1:33" ht="31.5" x14ac:dyDescent="0.25">
      <c r="A119" s="21" t="s">
        <v>50</v>
      </c>
      <c r="B119" s="21" t="s">
        <v>51</v>
      </c>
      <c r="C119" s="21" t="s">
        <v>350</v>
      </c>
      <c r="D119" s="34" t="s">
        <v>469</v>
      </c>
      <c r="E119" s="17">
        <v>0.25</v>
      </c>
      <c r="F119" s="17">
        <v>0.25</v>
      </c>
      <c r="G119" s="17">
        <v>0.25</v>
      </c>
      <c r="H119" s="17">
        <v>0.25</v>
      </c>
      <c r="I119" s="17">
        <v>0.25</v>
      </c>
      <c r="J119" s="17">
        <v>0.25</v>
      </c>
      <c r="K119" s="17">
        <v>0.25</v>
      </c>
      <c r="L119" s="17">
        <v>0.25</v>
      </c>
      <c r="M119" s="17">
        <v>0.25</v>
      </c>
      <c r="N119" s="17"/>
      <c r="O119" s="17">
        <v>0.25</v>
      </c>
      <c r="P119" s="18">
        <v>0.25</v>
      </c>
      <c r="Q119" s="18">
        <v>0.25</v>
      </c>
      <c r="R119" s="18">
        <v>0.25</v>
      </c>
      <c r="S119" s="18">
        <v>0.25</v>
      </c>
      <c r="T119" s="18">
        <v>0.25</v>
      </c>
      <c r="U119" s="18">
        <v>0.25</v>
      </c>
      <c r="V119" s="18">
        <v>0.25</v>
      </c>
      <c r="W119" s="18">
        <v>0.25</v>
      </c>
      <c r="X119" s="18">
        <v>0.25</v>
      </c>
      <c r="Y119" s="19"/>
      <c r="Z119" s="18">
        <v>0.25</v>
      </c>
      <c r="AA119" s="18">
        <v>0.25</v>
      </c>
      <c r="AB119" s="18">
        <v>0.25</v>
      </c>
      <c r="AC119" s="18">
        <v>0.25</v>
      </c>
      <c r="AD119" s="18">
        <v>0.25</v>
      </c>
      <c r="AE119" s="18">
        <v>0.25</v>
      </c>
      <c r="AF119" s="18">
        <v>0.25</v>
      </c>
      <c r="AG119" s="26">
        <f t="shared" si="3"/>
        <v>26</v>
      </c>
    </row>
    <row r="120" spans="1:33" ht="31.5" x14ac:dyDescent="0.25">
      <c r="A120" s="22" t="s">
        <v>311</v>
      </c>
      <c r="B120" s="22" t="s">
        <v>312</v>
      </c>
      <c r="C120" s="22" t="s">
        <v>357</v>
      </c>
      <c r="D120" s="34" t="s">
        <v>479</v>
      </c>
      <c r="E120" s="20"/>
      <c r="F120" s="20"/>
      <c r="G120" s="20"/>
      <c r="H120" s="20"/>
      <c r="I120" s="20"/>
      <c r="J120" s="20"/>
      <c r="K120" s="20"/>
      <c r="L120" s="20"/>
      <c r="M120" s="20"/>
      <c r="N120" s="17"/>
      <c r="O120" s="17">
        <v>0.25</v>
      </c>
      <c r="P120" s="19"/>
      <c r="Q120" s="19"/>
      <c r="R120" s="19"/>
      <c r="S120" s="19"/>
      <c r="T120" s="19"/>
      <c r="U120" s="19"/>
      <c r="V120" s="19"/>
      <c r="W120" s="19"/>
      <c r="X120" s="19"/>
      <c r="Y120" s="19"/>
      <c r="Z120" s="19"/>
      <c r="AA120" s="19"/>
      <c r="AB120" s="19"/>
      <c r="AC120" s="19"/>
      <c r="AD120" s="18"/>
      <c r="AE120" s="19"/>
      <c r="AF120" s="18"/>
      <c r="AG120" s="26">
        <f t="shared" si="3"/>
        <v>1</v>
      </c>
    </row>
    <row r="121" spans="1:33" ht="31.5" x14ac:dyDescent="0.25">
      <c r="A121" s="21" t="s">
        <v>52</v>
      </c>
      <c r="B121" s="21" t="s">
        <v>441</v>
      </c>
      <c r="C121" s="21" t="s">
        <v>356</v>
      </c>
      <c r="D121" s="34" t="s">
        <v>478</v>
      </c>
      <c r="E121" s="20"/>
      <c r="F121" s="20"/>
      <c r="G121" s="20"/>
      <c r="H121" s="20"/>
      <c r="I121" s="20"/>
      <c r="J121" s="20"/>
      <c r="K121" s="20"/>
      <c r="L121" s="20"/>
      <c r="M121" s="20"/>
      <c r="N121" s="17">
        <v>0.25</v>
      </c>
      <c r="O121" s="17">
        <v>0.25</v>
      </c>
      <c r="P121" s="19"/>
      <c r="Q121" s="19"/>
      <c r="R121" s="19"/>
      <c r="S121" s="19"/>
      <c r="T121" s="19"/>
      <c r="U121" s="19"/>
      <c r="V121" s="19"/>
      <c r="W121" s="19"/>
      <c r="X121" s="19"/>
      <c r="Y121" s="19"/>
      <c r="Z121" s="19"/>
      <c r="AA121" s="19"/>
      <c r="AB121" s="19"/>
      <c r="AC121" s="19"/>
      <c r="AD121" s="18">
        <v>0.25</v>
      </c>
      <c r="AE121" s="19"/>
      <c r="AF121" s="18">
        <v>0.25</v>
      </c>
      <c r="AG121" s="26">
        <f t="shared" si="3"/>
        <v>4</v>
      </c>
    </row>
    <row r="122" spans="1:33" ht="47.25" x14ac:dyDescent="0.25">
      <c r="A122" s="46" t="s">
        <v>408</v>
      </c>
      <c r="B122" s="23" t="s">
        <v>421</v>
      </c>
      <c r="C122" s="45" t="s">
        <v>486</v>
      </c>
      <c r="D122" s="34" t="s">
        <v>484</v>
      </c>
      <c r="E122" s="20"/>
      <c r="F122" s="20"/>
      <c r="G122" s="20"/>
      <c r="H122" s="20"/>
      <c r="I122" s="20"/>
      <c r="J122" s="20"/>
      <c r="K122" s="20"/>
      <c r="L122" s="20"/>
      <c r="M122" s="20"/>
      <c r="N122" s="20"/>
      <c r="O122" s="20"/>
      <c r="P122" s="19"/>
      <c r="Q122" s="19"/>
      <c r="R122" s="19"/>
      <c r="S122" s="19"/>
      <c r="T122" s="19"/>
      <c r="U122" s="19"/>
      <c r="V122" s="19"/>
      <c r="W122" s="19"/>
      <c r="X122" s="19"/>
      <c r="Y122" s="19"/>
      <c r="Z122" s="19"/>
      <c r="AA122" s="19"/>
      <c r="AB122" s="19"/>
      <c r="AC122" s="19"/>
      <c r="AD122" s="19"/>
      <c r="AE122" s="19"/>
      <c r="AF122" s="18">
        <v>0.25</v>
      </c>
      <c r="AG122" s="26">
        <f t="shared" si="3"/>
        <v>1</v>
      </c>
    </row>
    <row r="123" spans="1:33" ht="31.5" x14ac:dyDescent="0.25">
      <c r="A123" s="21" t="s">
        <v>313</v>
      </c>
      <c r="B123" s="21" t="s">
        <v>314</v>
      </c>
      <c r="C123" s="21" t="s">
        <v>360</v>
      </c>
      <c r="D123" s="34" t="s">
        <v>483</v>
      </c>
      <c r="E123" s="20"/>
      <c r="F123" s="20"/>
      <c r="G123" s="20"/>
      <c r="H123" s="20"/>
      <c r="I123" s="20"/>
      <c r="J123" s="20"/>
      <c r="K123" s="20"/>
      <c r="L123" s="20"/>
      <c r="M123" s="20"/>
      <c r="N123" s="17"/>
      <c r="O123" s="17">
        <v>0.25</v>
      </c>
      <c r="P123" s="19"/>
      <c r="Q123" s="19"/>
      <c r="R123" s="18">
        <v>0.25</v>
      </c>
      <c r="S123" s="18">
        <v>0.25</v>
      </c>
      <c r="T123" s="19"/>
      <c r="U123" s="19"/>
      <c r="V123" s="19"/>
      <c r="W123" s="19"/>
      <c r="X123" s="19"/>
      <c r="Y123" s="19"/>
      <c r="Z123" s="19"/>
      <c r="AA123" s="19"/>
      <c r="AB123" s="19"/>
      <c r="AC123" s="19"/>
      <c r="AD123" s="18">
        <v>0.25</v>
      </c>
      <c r="AE123" s="19"/>
      <c r="AF123" s="18">
        <v>0.25</v>
      </c>
      <c r="AG123" s="26">
        <f t="shared" si="3"/>
        <v>5</v>
      </c>
    </row>
    <row r="124" spans="1:33" ht="31.5" x14ac:dyDescent="0.25">
      <c r="A124" s="21" t="s">
        <v>315</v>
      </c>
      <c r="B124" s="21" t="s">
        <v>316</v>
      </c>
      <c r="C124" s="21" t="s">
        <v>359</v>
      </c>
      <c r="D124" s="34" t="s">
        <v>482</v>
      </c>
      <c r="E124" s="20"/>
      <c r="F124" s="20"/>
      <c r="G124" s="20"/>
      <c r="H124" s="20"/>
      <c r="I124" s="20"/>
      <c r="J124" s="20"/>
      <c r="K124" s="20"/>
      <c r="L124" s="20"/>
      <c r="M124" s="20"/>
      <c r="N124" s="17"/>
      <c r="O124" s="17">
        <v>0.25</v>
      </c>
      <c r="P124" s="19"/>
      <c r="Q124" s="19"/>
      <c r="R124" s="19"/>
      <c r="S124" s="19"/>
      <c r="T124" s="19"/>
      <c r="U124" s="19"/>
      <c r="V124" s="19"/>
      <c r="W124" s="19"/>
      <c r="X124" s="19"/>
      <c r="Y124" s="19"/>
      <c r="Z124" s="19"/>
      <c r="AA124" s="19"/>
      <c r="AB124" s="19"/>
      <c r="AC124" s="19"/>
      <c r="AD124" s="18"/>
      <c r="AE124" s="19"/>
      <c r="AF124" s="18">
        <v>0.25</v>
      </c>
      <c r="AG124" s="26">
        <f t="shared" si="3"/>
        <v>2</v>
      </c>
    </row>
    <row r="125" spans="1:33" ht="31.5" x14ac:dyDescent="0.25">
      <c r="A125" s="21" t="s">
        <v>317</v>
      </c>
      <c r="B125" s="21" t="s">
        <v>318</v>
      </c>
      <c r="C125" s="21" t="s">
        <v>359</v>
      </c>
      <c r="D125" s="34" t="s">
        <v>482</v>
      </c>
      <c r="E125" s="20"/>
      <c r="F125" s="20"/>
      <c r="G125" s="20"/>
      <c r="H125" s="20"/>
      <c r="I125" s="20"/>
      <c r="J125" s="20"/>
      <c r="K125" s="20"/>
      <c r="L125" s="20"/>
      <c r="M125" s="20"/>
      <c r="N125" s="17"/>
      <c r="O125" s="17">
        <v>0.25</v>
      </c>
      <c r="P125" s="19"/>
      <c r="Q125" s="19"/>
      <c r="R125" s="19"/>
      <c r="S125" s="19"/>
      <c r="T125" s="19"/>
      <c r="U125" s="19"/>
      <c r="V125" s="19"/>
      <c r="W125" s="19"/>
      <c r="X125" s="19"/>
      <c r="Y125" s="19"/>
      <c r="Z125" s="19"/>
      <c r="AA125" s="19"/>
      <c r="AB125" s="19"/>
      <c r="AC125" s="19"/>
      <c r="AD125" s="18"/>
      <c r="AE125" s="19"/>
      <c r="AF125" s="18">
        <v>0.25</v>
      </c>
      <c r="AG125" s="26">
        <f t="shared" si="3"/>
        <v>2</v>
      </c>
    </row>
    <row r="126" spans="1:33" ht="31.5" x14ac:dyDescent="0.25">
      <c r="A126" s="22" t="s">
        <v>340</v>
      </c>
      <c r="B126" s="22" t="s">
        <v>431</v>
      </c>
      <c r="C126" s="21" t="s">
        <v>359</v>
      </c>
      <c r="D126" s="34" t="s">
        <v>482</v>
      </c>
      <c r="E126" s="20"/>
      <c r="F126" s="20"/>
      <c r="G126" s="20"/>
      <c r="H126" s="20"/>
      <c r="I126" s="20"/>
      <c r="J126" s="20"/>
      <c r="K126" s="20"/>
      <c r="L126" s="20"/>
      <c r="M126" s="20"/>
      <c r="N126" s="17"/>
      <c r="O126" s="17">
        <v>0.25</v>
      </c>
      <c r="P126" s="19"/>
      <c r="Q126" s="19"/>
      <c r="R126" s="19"/>
      <c r="S126" s="19"/>
      <c r="T126" s="19"/>
      <c r="U126" s="19"/>
      <c r="V126" s="19"/>
      <c r="W126" s="19"/>
      <c r="X126" s="19"/>
      <c r="Y126" s="19"/>
      <c r="Z126" s="19"/>
      <c r="AA126" s="19"/>
      <c r="AB126" s="19"/>
      <c r="AC126" s="19"/>
      <c r="AD126" s="18"/>
      <c r="AE126" s="19"/>
      <c r="AF126" s="18">
        <v>0.25</v>
      </c>
      <c r="AG126" s="26">
        <f t="shared" si="3"/>
        <v>2</v>
      </c>
    </row>
    <row r="127" spans="1:33" ht="31.5" x14ac:dyDescent="0.25">
      <c r="A127" s="22" t="s">
        <v>341</v>
      </c>
      <c r="B127" s="22" t="s">
        <v>432</v>
      </c>
      <c r="C127" s="21" t="s">
        <v>359</v>
      </c>
      <c r="D127" s="34" t="s">
        <v>482</v>
      </c>
      <c r="E127" s="20"/>
      <c r="F127" s="20"/>
      <c r="G127" s="20"/>
      <c r="H127" s="20"/>
      <c r="I127" s="20"/>
      <c r="J127" s="20"/>
      <c r="K127" s="20"/>
      <c r="L127" s="20"/>
      <c r="M127" s="20"/>
      <c r="N127" s="17"/>
      <c r="O127" s="17">
        <v>0.25</v>
      </c>
      <c r="P127" s="19"/>
      <c r="Q127" s="19"/>
      <c r="R127" s="19"/>
      <c r="S127" s="19"/>
      <c r="T127" s="19"/>
      <c r="U127" s="19"/>
      <c r="V127" s="19"/>
      <c r="W127" s="19"/>
      <c r="X127" s="19"/>
      <c r="Y127" s="19"/>
      <c r="Z127" s="19"/>
      <c r="AA127" s="19"/>
      <c r="AB127" s="19"/>
      <c r="AC127" s="19"/>
      <c r="AD127" s="18"/>
      <c r="AE127" s="19"/>
      <c r="AF127" s="18">
        <v>0.25</v>
      </c>
      <c r="AG127" s="26">
        <f t="shared" si="3"/>
        <v>2</v>
      </c>
    </row>
    <row r="128" spans="1:33" ht="31.5" x14ac:dyDescent="0.25">
      <c r="A128" s="22" t="s">
        <v>319</v>
      </c>
      <c r="B128" s="22" t="s">
        <v>433</v>
      </c>
      <c r="C128" s="21" t="s">
        <v>359</v>
      </c>
      <c r="D128" s="34" t="s">
        <v>482</v>
      </c>
      <c r="E128" s="20"/>
      <c r="F128" s="20"/>
      <c r="G128" s="20"/>
      <c r="H128" s="20"/>
      <c r="I128" s="20"/>
      <c r="J128" s="20"/>
      <c r="K128" s="20"/>
      <c r="L128" s="20"/>
      <c r="M128" s="20"/>
      <c r="N128" s="17"/>
      <c r="O128" s="17">
        <v>0.25</v>
      </c>
      <c r="P128" s="19"/>
      <c r="Q128" s="19"/>
      <c r="R128" s="19"/>
      <c r="S128" s="19"/>
      <c r="T128" s="19"/>
      <c r="U128" s="19"/>
      <c r="V128" s="19"/>
      <c r="W128" s="19"/>
      <c r="X128" s="19"/>
      <c r="Y128" s="19"/>
      <c r="Z128" s="19"/>
      <c r="AA128" s="19"/>
      <c r="AB128" s="19"/>
      <c r="AC128" s="19"/>
      <c r="AD128" s="18"/>
      <c r="AE128" s="19"/>
      <c r="AF128" s="18">
        <v>0.25</v>
      </c>
      <c r="AG128" s="26">
        <f t="shared" si="3"/>
        <v>2</v>
      </c>
    </row>
    <row r="129" spans="1:33" ht="31.5" x14ac:dyDescent="0.25">
      <c r="A129" s="22" t="s">
        <v>320</v>
      </c>
      <c r="B129" s="22" t="s">
        <v>410</v>
      </c>
      <c r="C129" s="22" t="s">
        <v>361</v>
      </c>
      <c r="D129" s="34" t="s">
        <v>484</v>
      </c>
      <c r="E129" s="20"/>
      <c r="F129" s="20"/>
      <c r="G129" s="20"/>
      <c r="H129" s="20"/>
      <c r="I129" s="20"/>
      <c r="J129" s="20"/>
      <c r="K129" s="20"/>
      <c r="L129" s="20"/>
      <c r="M129" s="20"/>
      <c r="N129" s="20"/>
      <c r="O129" s="20"/>
      <c r="P129" s="19"/>
      <c r="Q129" s="19"/>
      <c r="R129" s="19"/>
      <c r="S129" s="19"/>
      <c r="T129" s="19"/>
      <c r="U129" s="19"/>
      <c r="V129" s="19"/>
      <c r="W129" s="19"/>
      <c r="X129" s="19"/>
      <c r="Y129" s="19"/>
      <c r="Z129" s="19"/>
      <c r="AA129" s="19"/>
      <c r="AB129" s="19"/>
      <c r="AC129" s="19"/>
      <c r="AD129" s="19"/>
      <c r="AE129" s="19"/>
      <c r="AF129" s="18">
        <v>0.25</v>
      </c>
      <c r="AG129" s="26">
        <f t="shared" si="3"/>
        <v>1</v>
      </c>
    </row>
    <row r="130" spans="1:33" ht="31.5" x14ac:dyDescent="0.25">
      <c r="A130" s="22" t="s">
        <v>342</v>
      </c>
      <c r="B130" s="22" t="s">
        <v>411</v>
      </c>
      <c r="C130" s="22" t="s">
        <v>361</v>
      </c>
      <c r="D130" s="34" t="s">
        <v>484</v>
      </c>
      <c r="E130" s="20"/>
      <c r="F130" s="20"/>
      <c r="G130" s="20"/>
      <c r="H130" s="20"/>
      <c r="I130" s="20"/>
      <c r="J130" s="20"/>
      <c r="K130" s="20"/>
      <c r="L130" s="20"/>
      <c r="M130" s="20"/>
      <c r="N130" s="20"/>
      <c r="O130" s="20"/>
      <c r="P130" s="19"/>
      <c r="Q130" s="19"/>
      <c r="R130" s="19"/>
      <c r="S130" s="19"/>
      <c r="T130" s="19"/>
      <c r="U130" s="19"/>
      <c r="V130" s="19"/>
      <c r="W130" s="19"/>
      <c r="X130" s="19"/>
      <c r="Y130" s="19"/>
      <c r="Z130" s="19"/>
      <c r="AA130" s="19"/>
      <c r="AB130" s="19"/>
      <c r="AC130" s="19"/>
      <c r="AD130" s="19"/>
      <c r="AE130" s="19"/>
      <c r="AF130" s="18">
        <v>0.25</v>
      </c>
      <c r="AG130" s="26">
        <f t="shared" si="3"/>
        <v>1</v>
      </c>
    </row>
    <row r="131" spans="1:33" ht="31.5" x14ac:dyDescent="0.25">
      <c r="A131" s="22" t="s">
        <v>321</v>
      </c>
      <c r="B131" s="22" t="s">
        <v>322</v>
      </c>
      <c r="C131" s="22" t="s">
        <v>361</v>
      </c>
      <c r="D131" s="34" t="s">
        <v>484</v>
      </c>
      <c r="E131" s="20"/>
      <c r="F131" s="20"/>
      <c r="G131" s="20"/>
      <c r="H131" s="20"/>
      <c r="I131" s="20"/>
      <c r="J131" s="20"/>
      <c r="K131" s="20"/>
      <c r="L131" s="20"/>
      <c r="M131" s="20"/>
      <c r="N131" s="20"/>
      <c r="O131" s="20"/>
      <c r="P131" s="19"/>
      <c r="Q131" s="19"/>
      <c r="R131" s="19"/>
      <c r="S131" s="19"/>
      <c r="T131" s="19"/>
      <c r="U131" s="19"/>
      <c r="V131" s="19"/>
      <c r="W131" s="19"/>
      <c r="X131" s="19"/>
      <c r="Y131" s="19"/>
      <c r="Z131" s="19"/>
      <c r="AA131" s="19"/>
      <c r="AB131" s="19"/>
      <c r="AC131" s="19"/>
      <c r="AD131" s="19"/>
      <c r="AE131" s="19"/>
      <c r="AF131" s="18">
        <v>0.25</v>
      </c>
      <c r="AG131" s="26">
        <f t="shared" si="3"/>
        <v>1</v>
      </c>
    </row>
    <row r="132" spans="1:33" ht="31.5" x14ac:dyDescent="0.25">
      <c r="A132" s="22" t="s">
        <v>323</v>
      </c>
      <c r="B132" s="22" t="s">
        <v>412</v>
      </c>
      <c r="C132" s="22" t="s">
        <v>361</v>
      </c>
      <c r="D132" s="34" t="s">
        <v>484</v>
      </c>
      <c r="E132" s="20"/>
      <c r="F132" s="20"/>
      <c r="G132" s="20"/>
      <c r="H132" s="20"/>
      <c r="I132" s="20"/>
      <c r="J132" s="20"/>
      <c r="K132" s="20"/>
      <c r="L132" s="20"/>
      <c r="M132" s="20"/>
      <c r="N132" s="20"/>
      <c r="O132" s="20"/>
      <c r="P132" s="19"/>
      <c r="Q132" s="19"/>
      <c r="R132" s="19"/>
      <c r="S132" s="19"/>
      <c r="T132" s="19"/>
      <c r="U132" s="19"/>
      <c r="V132" s="19"/>
      <c r="W132" s="19"/>
      <c r="X132" s="19"/>
      <c r="Y132" s="19"/>
      <c r="Z132" s="19"/>
      <c r="AA132" s="19"/>
      <c r="AB132" s="19"/>
      <c r="AC132" s="19"/>
      <c r="AD132" s="19"/>
      <c r="AE132" s="19"/>
      <c r="AF132" s="18">
        <v>0.25</v>
      </c>
      <c r="AG132" s="26">
        <f t="shared" ref="AG132:AG164" si="4">SUBTOTAL(3,E132:AF132)</f>
        <v>1</v>
      </c>
    </row>
    <row r="133" spans="1:33" ht="31.5" x14ac:dyDescent="0.25">
      <c r="A133" s="22" t="s">
        <v>324</v>
      </c>
      <c r="B133" s="22" t="s">
        <v>413</v>
      </c>
      <c r="C133" s="22" t="s">
        <v>361</v>
      </c>
      <c r="D133" s="34" t="s">
        <v>484</v>
      </c>
      <c r="E133" s="20"/>
      <c r="F133" s="20"/>
      <c r="G133" s="20"/>
      <c r="H133" s="20"/>
      <c r="I133" s="20"/>
      <c r="J133" s="20"/>
      <c r="K133" s="20"/>
      <c r="L133" s="20"/>
      <c r="M133" s="20"/>
      <c r="N133" s="20"/>
      <c r="O133" s="20"/>
      <c r="P133" s="19"/>
      <c r="Q133" s="19"/>
      <c r="R133" s="19"/>
      <c r="S133" s="19"/>
      <c r="T133" s="19"/>
      <c r="U133" s="19"/>
      <c r="V133" s="19"/>
      <c r="W133" s="19"/>
      <c r="X133" s="19"/>
      <c r="Y133" s="19"/>
      <c r="Z133" s="19"/>
      <c r="AA133" s="19"/>
      <c r="AB133" s="19"/>
      <c r="AC133" s="19"/>
      <c r="AD133" s="19"/>
      <c r="AE133" s="19"/>
      <c r="AF133" s="18">
        <v>0.25</v>
      </c>
      <c r="AG133" s="26">
        <f t="shared" si="4"/>
        <v>1</v>
      </c>
    </row>
    <row r="134" spans="1:33" ht="31.5" x14ac:dyDescent="0.25">
      <c r="A134" s="22" t="s">
        <v>325</v>
      </c>
      <c r="B134" s="22" t="s">
        <v>414</v>
      </c>
      <c r="C134" s="22" t="s">
        <v>361</v>
      </c>
      <c r="D134" s="34" t="s">
        <v>484</v>
      </c>
      <c r="E134" s="20"/>
      <c r="F134" s="20"/>
      <c r="G134" s="20"/>
      <c r="H134" s="20"/>
      <c r="I134" s="20"/>
      <c r="J134" s="20"/>
      <c r="K134" s="20"/>
      <c r="L134" s="20"/>
      <c r="M134" s="20"/>
      <c r="N134" s="20"/>
      <c r="O134" s="20"/>
      <c r="P134" s="19"/>
      <c r="Q134" s="19"/>
      <c r="R134" s="19"/>
      <c r="S134" s="19"/>
      <c r="T134" s="19"/>
      <c r="U134" s="19"/>
      <c r="V134" s="19"/>
      <c r="W134" s="19"/>
      <c r="X134" s="19"/>
      <c r="Y134" s="19"/>
      <c r="Z134" s="19"/>
      <c r="AA134" s="19"/>
      <c r="AB134" s="19"/>
      <c r="AC134" s="19"/>
      <c r="AD134" s="19"/>
      <c r="AE134" s="19"/>
      <c r="AF134" s="18">
        <v>0.25</v>
      </c>
      <c r="AG134" s="26">
        <f t="shared" si="4"/>
        <v>1</v>
      </c>
    </row>
    <row r="135" spans="1:33" ht="31.5" x14ac:dyDescent="0.25">
      <c r="A135" s="22" t="s">
        <v>326</v>
      </c>
      <c r="B135" s="22" t="s">
        <v>415</v>
      </c>
      <c r="C135" s="22" t="s">
        <v>361</v>
      </c>
      <c r="D135" s="34" t="s">
        <v>484</v>
      </c>
      <c r="E135" s="20"/>
      <c r="F135" s="20"/>
      <c r="G135" s="20"/>
      <c r="H135" s="20"/>
      <c r="I135" s="20"/>
      <c r="J135" s="20"/>
      <c r="K135" s="20"/>
      <c r="L135" s="20"/>
      <c r="M135" s="20"/>
      <c r="N135" s="20"/>
      <c r="O135" s="20"/>
      <c r="P135" s="19"/>
      <c r="Q135" s="19"/>
      <c r="R135" s="19"/>
      <c r="S135" s="19"/>
      <c r="T135" s="19"/>
      <c r="U135" s="19"/>
      <c r="V135" s="19"/>
      <c r="W135" s="19"/>
      <c r="X135" s="19"/>
      <c r="Y135" s="19"/>
      <c r="Z135" s="19"/>
      <c r="AA135" s="19"/>
      <c r="AB135" s="19"/>
      <c r="AC135" s="19"/>
      <c r="AD135" s="19"/>
      <c r="AE135" s="19"/>
      <c r="AF135" s="18">
        <v>0.25</v>
      </c>
      <c r="AG135" s="26">
        <f t="shared" si="4"/>
        <v>1</v>
      </c>
    </row>
    <row r="136" spans="1:33" ht="31.5" x14ac:dyDescent="0.25">
      <c r="A136" s="21" t="s">
        <v>327</v>
      </c>
      <c r="B136" s="23" t="s">
        <v>328</v>
      </c>
      <c r="C136" s="22" t="s">
        <v>361</v>
      </c>
      <c r="D136" s="34" t="s">
        <v>484</v>
      </c>
      <c r="E136" s="20"/>
      <c r="F136" s="20"/>
      <c r="G136" s="20"/>
      <c r="H136" s="20"/>
      <c r="I136" s="20"/>
      <c r="J136" s="20"/>
      <c r="K136" s="20"/>
      <c r="L136" s="20"/>
      <c r="M136" s="20"/>
      <c r="N136" s="20"/>
      <c r="O136" s="20"/>
      <c r="P136" s="19"/>
      <c r="Q136" s="19"/>
      <c r="R136" s="19"/>
      <c r="S136" s="19"/>
      <c r="T136" s="19"/>
      <c r="U136" s="19"/>
      <c r="V136" s="19"/>
      <c r="W136" s="19"/>
      <c r="X136" s="19"/>
      <c r="Y136" s="19"/>
      <c r="Z136" s="19"/>
      <c r="AA136" s="19"/>
      <c r="AB136" s="19"/>
      <c r="AC136" s="19"/>
      <c r="AD136" s="19"/>
      <c r="AE136" s="19"/>
      <c r="AF136" s="18">
        <v>0.25</v>
      </c>
      <c r="AG136" s="26">
        <f t="shared" si="4"/>
        <v>1</v>
      </c>
    </row>
    <row r="137" spans="1:33" ht="31.5" x14ac:dyDescent="0.25">
      <c r="A137" s="21" t="s">
        <v>343</v>
      </c>
      <c r="B137" s="21" t="s">
        <v>344</v>
      </c>
      <c r="C137" s="22" t="s">
        <v>361</v>
      </c>
      <c r="D137" s="34" t="s">
        <v>484</v>
      </c>
      <c r="E137" s="20"/>
      <c r="F137" s="20"/>
      <c r="G137" s="20"/>
      <c r="H137" s="20"/>
      <c r="I137" s="20"/>
      <c r="J137" s="20"/>
      <c r="K137" s="20"/>
      <c r="L137" s="20"/>
      <c r="M137" s="20"/>
      <c r="N137" s="20"/>
      <c r="O137" s="20"/>
      <c r="P137" s="19"/>
      <c r="Q137" s="19"/>
      <c r="R137" s="19"/>
      <c r="S137" s="19"/>
      <c r="T137" s="19"/>
      <c r="U137" s="19"/>
      <c r="V137" s="19"/>
      <c r="W137" s="19"/>
      <c r="X137" s="19"/>
      <c r="Y137" s="19"/>
      <c r="Z137" s="19"/>
      <c r="AA137" s="19"/>
      <c r="AB137" s="19"/>
      <c r="AC137" s="19"/>
      <c r="AD137" s="19"/>
      <c r="AE137" s="19"/>
      <c r="AF137" s="18">
        <v>0.25</v>
      </c>
      <c r="AG137" s="26">
        <f t="shared" si="4"/>
        <v>1</v>
      </c>
    </row>
    <row r="138" spans="1:33" ht="31.5" x14ac:dyDescent="0.25">
      <c r="A138" s="21" t="s">
        <v>345</v>
      </c>
      <c r="B138" s="23" t="s">
        <v>416</v>
      </c>
      <c r="C138" s="22" t="s">
        <v>361</v>
      </c>
      <c r="D138" s="34" t="s">
        <v>484</v>
      </c>
      <c r="E138" s="20"/>
      <c r="F138" s="20"/>
      <c r="G138" s="20"/>
      <c r="H138" s="20"/>
      <c r="I138" s="20"/>
      <c r="J138" s="20"/>
      <c r="K138" s="20"/>
      <c r="L138" s="20"/>
      <c r="M138" s="20"/>
      <c r="N138" s="20"/>
      <c r="O138" s="20"/>
      <c r="P138" s="19"/>
      <c r="Q138" s="19"/>
      <c r="R138" s="19"/>
      <c r="S138" s="19"/>
      <c r="T138" s="19"/>
      <c r="U138" s="19"/>
      <c r="V138" s="19"/>
      <c r="W138" s="19"/>
      <c r="X138" s="19"/>
      <c r="Y138" s="19"/>
      <c r="Z138" s="19"/>
      <c r="AA138" s="19"/>
      <c r="AB138" s="19"/>
      <c r="AC138" s="19"/>
      <c r="AD138" s="19"/>
      <c r="AE138" s="19"/>
      <c r="AF138" s="18">
        <v>0.25</v>
      </c>
      <c r="AG138" s="26">
        <f t="shared" si="4"/>
        <v>1</v>
      </c>
    </row>
    <row r="139" spans="1:33" ht="31.5" x14ac:dyDescent="0.25">
      <c r="A139" s="21" t="s">
        <v>329</v>
      </c>
      <c r="B139" s="21" t="s">
        <v>330</v>
      </c>
      <c r="C139" s="22" t="s">
        <v>361</v>
      </c>
      <c r="D139" s="34" t="s">
        <v>484</v>
      </c>
      <c r="E139" s="20"/>
      <c r="F139" s="20"/>
      <c r="G139" s="20"/>
      <c r="H139" s="20"/>
      <c r="I139" s="20"/>
      <c r="J139" s="20"/>
      <c r="K139" s="20"/>
      <c r="L139" s="20"/>
      <c r="M139" s="20"/>
      <c r="N139" s="20"/>
      <c r="O139" s="20"/>
      <c r="P139" s="19"/>
      <c r="Q139" s="19"/>
      <c r="R139" s="19"/>
      <c r="S139" s="19"/>
      <c r="T139" s="19"/>
      <c r="U139" s="19"/>
      <c r="V139" s="19"/>
      <c r="W139" s="19"/>
      <c r="X139" s="19"/>
      <c r="Y139" s="19"/>
      <c r="Z139" s="19"/>
      <c r="AA139" s="19"/>
      <c r="AB139" s="19"/>
      <c r="AC139" s="19"/>
      <c r="AD139" s="19"/>
      <c r="AE139" s="19"/>
      <c r="AF139" s="18">
        <v>0.25</v>
      </c>
      <c r="AG139" s="26">
        <f t="shared" si="4"/>
        <v>1</v>
      </c>
    </row>
    <row r="140" spans="1:33" ht="31.5" x14ac:dyDescent="0.25">
      <c r="A140" s="21" t="s">
        <v>331</v>
      </c>
      <c r="B140" s="23" t="s">
        <v>417</v>
      </c>
      <c r="C140" s="22" t="s">
        <v>361</v>
      </c>
      <c r="D140" s="34" t="s">
        <v>484</v>
      </c>
      <c r="E140" s="20"/>
      <c r="F140" s="20"/>
      <c r="G140" s="20"/>
      <c r="H140" s="20"/>
      <c r="I140" s="20"/>
      <c r="J140" s="20"/>
      <c r="K140" s="20"/>
      <c r="L140" s="20"/>
      <c r="M140" s="20"/>
      <c r="N140" s="20"/>
      <c r="O140" s="20"/>
      <c r="P140" s="19"/>
      <c r="Q140" s="19"/>
      <c r="R140" s="19"/>
      <c r="S140" s="19"/>
      <c r="T140" s="19"/>
      <c r="U140" s="19"/>
      <c r="V140" s="19"/>
      <c r="W140" s="19"/>
      <c r="X140" s="19"/>
      <c r="Y140" s="19"/>
      <c r="Z140" s="19"/>
      <c r="AA140" s="19"/>
      <c r="AB140" s="19"/>
      <c r="AC140" s="19"/>
      <c r="AD140" s="19"/>
      <c r="AE140" s="19"/>
      <c r="AF140" s="18">
        <v>0.25</v>
      </c>
      <c r="AG140" s="26">
        <f t="shared" si="4"/>
        <v>1</v>
      </c>
    </row>
    <row r="141" spans="1:33" ht="31.5" x14ac:dyDescent="0.25">
      <c r="A141" s="21" t="s">
        <v>332</v>
      </c>
      <c r="B141" s="21" t="s">
        <v>418</v>
      </c>
      <c r="C141" s="22" t="s">
        <v>361</v>
      </c>
      <c r="D141" s="34" t="s">
        <v>484</v>
      </c>
      <c r="E141" s="20"/>
      <c r="F141" s="20"/>
      <c r="G141" s="20"/>
      <c r="H141" s="20"/>
      <c r="I141" s="20"/>
      <c r="J141" s="20"/>
      <c r="K141" s="20"/>
      <c r="L141" s="20"/>
      <c r="M141" s="20"/>
      <c r="N141" s="20"/>
      <c r="O141" s="20"/>
      <c r="P141" s="19"/>
      <c r="Q141" s="19"/>
      <c r="R141" s="19"/>
      <c r="S141" s="19"/>
      <c r="T141" s="19"/>
      <c r="U141" s="19"/>
      <c r="V141" s="19"/>
      <c r="W141" s="19"/>
      <c r="X141" s="19"/>
      <c r="Y141" s="19"/>
      <c r="Z141" s="19"/>
      <c r="AA141" s="19"/>
      <c r="AB141" s="19"/>
      <c r="AC141" s="19"/>
      <c r="AD141" s="19"/>
      <c r="AE141" s="19"/>
      <c r="AF141" s="18">
        <v>0.25</v>
      </c>
      <c r="AG141" s="26">
        <f t="shared" si="4"/>
        <v>1</v>
      </c>
    </row>
    <row r="142" spans="1:33" ht="31.5" x14ac:dyDescent="0.25">
      <c r="A142" s="21" t="s">
        <v>333</v>
      </c>
      <c r="B142" s="23" t="s">
        <v>334</v>
      </c>
      <c r="C142" s="22" t="s">
        <v>361</v>
      </c>
      <c r="D142" s="34" t="s">
        <v>484</v>
      </c>
      <c r="E142" s="20"/>
      <c r="F142" s="20"/>
      <c r="G142" s="20"/>
      <c r="H142" s="20"/>
      <c r="I142" s="20"/>
      <c r="J142" s="20"/>
      <c r="K142" s="20"/>
      <c r="L142" s="20"/>
      <c r="M142" s="20"/>
      <c r="N142" s="20"/>
      <c r="O142" s="20"/>
      <c r="P142" s="19"/>
      <c r="Q142" s="19"/>
      <c r="R142" s="19"/>
      <c r="S142" s="19"/>
      <c r="T142" s="19"/>
      <c r="U142" s="19"/>
      <c r="V142" s="19"/>
      <c r="W142" s="19"/>
      <c r="X142" s="19"/>
      <c r="Y142" s="19"/>
      <c r="Z142" s="19"/>
      <c r="AA142" s="19"/>
      <c r="AB142" s="19"/>
      <c r="AC142" s="19"/>
      <c r="AD142" s="19"/>
      <c r="AE142" s="19"/>
      <c r="AF142" s="18">
        <v>0.25</v>
      </c>
      <c r="AG142" s="26">
        <f t="shared" si="4"/>
        <v>1</v>
      </c>
    </row>
    <row r="143" spans="1:33" ht="31.5" x14ac:dyDescent="0.25">
      <c r="A143" s="22" t="s">
        <v>346</v>
      </c>
      <c r="B143" s="23" t="s">
        <v>347</v>
      </c>
      <c r="C143" s="22" t="s">
        <v>361</v>
      </c>
      <c r="D143" s="34" t="s">
        <v>484</v>
      </c>
      <c r="E143" s="20"/>
      <c r="F143" s="20"/>
      <c r="G143" s="20"/>
      <c r="H143" s="20"/>
      <c r="I143" s="20"/>
      <c r="J143" s="20"/>
      <c r="K143" s="20"/>
      <c r="L143" s="20"/>
      <c r="M143" s="20"/>
      <c r="N143" s="20"/>
      <c r="O143" s="20"/>
      <c r="P143" s="19"/>
      <c r="Q143" s="19"/>
      <c r="R143" s="19"/>
      <c r="S143" s="19"/>
      <c r="T143" s="19"/>
      <c r="U143" s="19"/>
      <c r="V143" s="19"/>
      <c r="W143" s="19"/>
      <c r="X143" s="19"/>
      <c r="Y143" s="19"/>
      <c r="Z143" s="19"/>
      <c r="AA143" s="19"/>
      <c r="AB143" s="19"/>
      <c r="AC143" s="19"/>
      <c r="AD143" s="19"/>
      <c r="AE143" s="19"/>
      <c r="AF143" s="18">
        <v>0.25</v>
      </c>
      <c r="AG143" s="26">
        <f t="shared" si="4"/>
        <v>1</v>
      </c>
    </row>
    <row r="144" spans="1:33" ht="31.5" x14ac:dyDescent="0.25">
      <c r="A144" s="22" t="s">
        <v>335</v>
      </c>
      <c r="B144" s="23" t="s">
        <v>419</v>
      </c>
      <c r="C144" s="22" t="s">
        <v>361</v>
      </c>
      <c r="D144" s="34" t="s">
        <v>484</v>
      </c>
      <c r="E144" s="20"/>
      <c r="F144" s="20"/>
      <c r="G144" s="20"/>
      <c r="H144" s="20"/>
      <c r="I144" s="20"/>
      <c r="J144" s="20"/>
      <c r="K144" s="20"/>
      <c r="L144" s="20"/>
      <c r="M144" s="20"/>
      <c r="N144" s="20"/>
      <c r="O144" s="20"/>
      <c r="P144" s="19"/>
      <c r="Q144" s="19"/>
      <c r="R144" s="19"/>
      <c r="S144" s="19"/>
      <c r="T144" s="19"/>
      <c r="U144" s="19"/>
      <c r="V144" s="19"/>
      <c r="W144" s="19"/>
      <c r="X144" s="19"/>
      <c r="Y144" s="19"/>
      <c r="Z144" s="19"/>
      <c r="AA144" s="19"/>
      <c r="AB144" s="19"/>
      <c r="AC144" s="19"/>
      <c r="AD144" s="19"/>
      <c r="AE144" s="19"/>
      <c r="AF144" s="18">
        <v>0.25</v>
      </c>
      <c r="AG144" s="26">
        <f t="shared" si="4"/>
        <v>1</v>
      </c>
    </row>
    <row r="145" spans="1:33" ht="31.5" x14ac:dyDescent="0.25">
      <c r="A145" s="22" t="s">
        <v>336</v>
      </c>
      <c r="B145" s="23" t="s">
        <v>420</v>
      </c>
      <c r="C145" s="22" t="s">
        <v>361</v>
      </c>
      <c r="D145" s="34" t="s">
        <v>484</v>
      </c>
      <c r="E145" s="20"/>
      <c r="F145" s="20"/>
      <c r="G145" s="20"/>
      <c r="H145" s="20"/>
      <c r="I145" s="20"/>
      <c r="J145" s="20"/>
      <c r="K145" s="20"/>
      <c r="L145" s="20"/>
      <c r="M145" s="20"/>
      <c r="N145" s="20"/>
      <c r="O145" s="20"/>
      <c r="P145" s="19"/>
      <c r="Q145" s="19"/>
      <c r="R145" s="19"/>
      <c r="S145" s="19"/>
      <c r="T145" s="19"/>
      <c r="U145" s="19"/>
      <c r="V145" s="19"/>
      <c r="W145" s="19"/>
      <c r="X145" s="19"/>
      <c r="Y145" s="19"/>
      <c r="Z145" s="19"/>
      <c r="AA145" s="19"/>
      <c r="AB145" s="19"/>
      <c r="AC145" s="19"/>
      <c r="AD145" s="19"/>
      <c r="AE145" s="19"/>
      <c r="AF145" s="18">
        <v>0.25</v>
      </c>
      <c r="AG145" s="26">
        <f t="shared" si="4"/>
        <v>1</v>
      </c>
    </row>
    <row r="146" spans="1:33" ht="31.5" x14ac:dyDescent="0.25">
      <c r="A146" s="22" t="s">
        <v>53</v>
      </c>
      <c r="B146" s="22" t="s">
        <v>422</v>
      </c>
      <c r="C146" s="22" t="s">
        <v>357</v>
      </c>
      <c r="D146" s="34" t="s">
        <v>479</v>
      </c>
      <c r="E146" s="20"/>
      <c r="F146" s="20"/>
      <c r="G146" s="20"/>
      <c r="H146" s="20"/>
      <c r="I146" s="20"/>
      <c r="J146" s="20"/>
      <c r="K146" s="20"/>
      <c r="L146" s="20"/>
      <c r="M146" s="20"/>
      <c r="N146" s="17"/>
      <c r="O146" s="17">
        <v>0.25</v>
      </c>
      <c r="P146" s="19"/>
      <c r="Q146" s="19"/>
      <c r="R146" s="19"/>
      <c r="S146" s="19"/>
      <c r="T146" s="19"/>
      <c r="U146" s="19"/>
      <c r="V146" s="19"/>
      <c r="W146" s="19"/>
      <c r="X146" s="19"/>
      <c r="Y146" s="19"/>
      <c r="Z146" s="19"/>
      <c r="AA146" s="19"/>
      <c r="AB146" s="19"/>
      <c r="AC146" s="19"/>
      <c r="AD146" s="18"/>
      <c r="AE146" s="19"/>
      <c r="AF146" s="18"/>
      <c r="AG146" s="26">
        <f t="shared" si="4"/>
        <v>1</v>
      </c>
    </row>
    <row r="147" spans="1:33" ht="31.5" x14ac:dyDescent="0.25">
      <c r="A147" s="22" t="s">
        <v>54</v>
      </c>
      <c r="B147" s="22" t="s">
        <v>55</v>
      </c>
      <c r="C147" s="22" t="s">
        <v>357</v>
      </c>
      <c r="D147" s="34" t="s">
        <v>479</v>
      </c>
      <c r="E147" s="20"/>
      <c r="F147" s="20"/>
      <c r="G147" s="20"/>
      <c r="H147" s="20"/>
      <c r="I147" s="20"/>
      <c r="J147" s="20"/>
      <c r="K147" s="20"/>
      <c r="L147" s="20"/>
      <c r="M147" s="20"/>
      <c r="N147" s="17"/>
      <c r="O147" s="17">
        <v>0.25</v>
      </c>
      <c r="P147" s="19"/>
      <c r="Q147" s="19"/>
      <c r="R147" s="19"/>
      <c r="S147" s="19"/>
      <c r="T147" s="19"/>
      <c r="U147" s="19"/>
      <c r="V147" s="19"/>
      <c r="W147" s="19"/>
      <c r="X147" s="19"/>
      <c r="Y147" s="19"/>
      <c r="Z147" s="19"/>
      <c r="AA147" s="19"/>
      <c r="AB147" s="19"/>
      <c r="AC147" s="19"/>
      <c r="AD147" s="18"/>
      <c r="AE147" s="19"/>
      <c r="AF147" s="18"/>
      <c r="AG147" s="26">
        <f t="shared" si="4"/>
        <v>1</v>
      </c>
    </row>
    <row r="148" spans="1:33" ht="31.5" x14ac:dyDescent="0.25">
      <c r="A148" s="22" t="s">
        <v>56</v>
      </c>
      <c r="B148" s="22" t="s">
        <v>57</v>
      </c>
      <c r="C148" s="22" t="s">
        <v>357</v>
      </c>
      <c r="D148" s="34" t="s">
        <v>479</v>
      </c>
      <c r="E148" s="20"/>
      <c r="F148" s="20"/>
      <c r="G148" s="20"/>
      <c r="H148" s="20"/>
      <c r="I148" s="20"/>
      <c r="J148" s="20"/>
      <c r="K148" s="20"/>
      <c r="L148" s="20"/>
      <c r="M148" s="20"/>
      <c r="N148" s="17"/>
      <c r="O148" s="17">
        <v>0.25</v>
      </c>
      <c r="P148" s="19"/>
      <c r="Q148" s="19"/>
      <c r="R148" s="19"/>
      <c r="S148" s="19"/>
      <c r="T148" s="19"/>
      <c r="U148" s="19"/>
      <c r="V148" s="19"/>
      <c r="W148" s="19"/>
      <c r="X148" s="19"/>
      <c r="Y148" s="19"/>
      <c r="Z148" s="19"/>
      <c r="AA148" s="19"/>
      <c r="AB148" s="19"/>
      <c r="AC148" s="19"/>
      <c r="AD148" s="18"/>
      <c r="AE148" s="19"/>
      <c r="AF148" s="18"/>
      <c r="AG148" s="26">
        <f t="shared" si="4"/>
        <v>1</v>
      </c>
    </row>
    <row r="149" spans="1:33" ht="31.5" x14ac:dyDescent="0.25">
      <c r="A149" s="22" t="s">
        <v>58</v>
      </c>
      <c r="B149" s="22" t="s">
        <v>59</v>
      </c>
      <c r="C149" s="22" t="s">
        <v>357</v>
      </c>
      <c r="D149" s="34" t="s">
        <v>479</v>
      </c>
      <c r="E149" s="20"/>
      <c r="F149" s="20"/>
      <c r="G149" s="20"/>
      <c r="H149" s="20"/>
      <c r="I149" s="20"/>
      <c r="J149" s="20"/>
      <c r="K149" s="20"/>
      <c r="L149" s="20"/>
      <c r="M149" s="20"/>
      <c r="N149" s="17"/>
      <c r="O149" s="17">
        <v>0.25</v>
      </c>
      <c r="P149" s="19"/>
      <c r="Q149" s="19"/>
      <c r="R149" s="19"/>
      <c r="S149" s="19"/>
      <c r="T149" s="19"/>
      <c r="U149" s="19"/>
      <c r="V149" s="19"/>
      <c r="W149" s="19"/>
      <c r="X149" s="19"/>
      <c r="Y149" s="19"/>
      <c r="Z149" s="19"/>
      <c r="AA149" s="19"/>
      <c r="AB149" s="19"/>
      <c r="AC149" s="19"/>
      <c r="AD149" s="18"/>
      <c r="AE149" s="19"/>
      <c r="AF149" s="18"/>
      <c r="AG149" s="26">
        <f t="shared" si="4"/>
        <v>1</v>
      </c>
    </row>
    <row r="150" spans="1:33" ht="31.5" x14ac:dyDescent="0.25">
      <c r="A150" s="22" t="s">
        <v>60</v>
      </c>
      <c r="B150" s="22" t="s">
        <v>423</v>
      </c>
      <c r="C150" s="22" t="s">
        <v>357</v>
      </c>
      <c r="D150" s="34" t="s">
        <v>479</v>
      </c>
      <c r="E150" s="20"/>
      <c r="F150" s="20"/>
      <c r="G150" s="20"/>
      <c r="H150" s="20"/>
      <c r="I150" s="20"/>
      <c r="J150" s="20"/>
      <c r="K150" s="20"/>
      <c r="L150" s="20"/>
      <c r="M150" s="20"/>
      <c r="N150" s="17"/>
      <c r="O150" s="17">
        <v>0.25</v>
      </c>
      <c r="P150" s="19"/>
      <c r="Q150" s="19"/>
      <c r="R150" s="19"/>
      <c r="S150" s="19"/>
      <c r="T150" s="19"/>
      <c r="U150" s="19"/>
      <c r="V150" s="19"/>
      <c r="W150" s="19"/>
      <c r="X150" s="19"/>
      <c r="Y150" s="19"/>
      <c r="Z150" s="19"/>
      <c r="AA150" s="19"/>
      <c r="AB150" s="19"/>
      <c r="AC150" s="19"/>
      <c r="AD150" s="18"/>
      <c r="AE150" s="19"/>
      <c r="AF150" s="18"/>
      <c r="AG150" s="26">
        <f t="shared" si="4"/>
        <v>1</v>
      </c>
    </row>
    <row r="151" spans="1:33" ht="31.5" x14ac:dyDescent="0.25">
      <c r="A151" s="22" t="s">
        <v>61</v>
      </c>
      <c r="B151" s="22" t="s">
        <v>62</v>
      </c>
      <c r="C151" s="22" t="s">
        <v>357</v>
      </c>
      <c r="D151" s="34" t="s">
        <v>479</v>
      </c>
      <c r="E151" s="20"/>
      <c r="F151" s="20"/>
      <c r="G151" s="20"/>
      <c r="H151" s="20"/>
      <c r="I151" s="20"/>
      <c r="J151" s="20"/>
      <c r="K151" s="20"/>
      <c r="L151" s="20"/>
      <c r="M151" s="20"/>
      <c r="N151" s="17"/>
      <c r="O151" s="17">
        <v>0.25</v>
      </c>
      <c r="P151" s="19"/>
      <c r="Q151" s="19"/>
      <c r="R151" s="19"/>
      <c r="S151" s="19"/>
      <c r="T151" s="19"/>
      <c r="U151" s="19"/>
      <c r="V151" s="19"/>
      <c r="W151" s="19"/>
      <c r="X151" s="19"/>
      <c r="Y151" s="19"/>
      <c r="Z151" s="19"/>
      <c r="AA151" s="19"/>
      <c r="AB151" s="19"/>
      <c r="AC151" s="19"/>
      <c r="AD151" s="18"/>
      <c r="AE151" s="19"/>
      <c r="AF151" s="18"/>
      <c r="AG151" s="26">
        <f t="shared" si="4"/>
        <v>1</v>
      </c>
    </row>
    <row r="152" spans="1:33" ht="31.5" x14ac:dyDescent="0.25">
      <c r="A152" s="22" t="s">
        <v>63</v>
      </c>
      <c r="B152" s="22" t="s">
        <v>64</v>
      </c>
      <c r="C152" s="22" t="s">
        <v>357</v>
      </c>
      <c r="D152" s="34" t="s">
        <v>479</v>
      </c>
      <c r="E152" s="20"/>
      <c r="F152" s="20"/>
      <c r="G152" s="20"/>
      <c r="H152" s="20"/>
      <c r="I152" s="20"/>
      <c r="J152" s="20"/>
      <c r="K152" s="20"/>
      <c r="L152" s="20"/>
      <c r="M152" s="20"/>
      <c r="N152" s="17"/>
      <c r="O152" s="17">
        <v>0.25</v>
      </c>
      <c r="P152" s="19"/>
      <c r="Q152" s="19"/>
      <c r="R152" s="19"/>
      <c r="S152" s="19"/>
      <c r="T152" s="19"/>
      <c r="U152" s="19"/>
      <c r="V152" s="19"/>
      <c r="W152" s="19"/>
      <c r="X152" s="19"/>
      <c r="Y152" s="19"/>
      <c r="Z152" s="19"/>
      <c r="AA152" s="19"/>
      <c r="AB152" s="19"/>
      <c r="AC152" s="19"/>
      <c r="AD152" s="18"/>
      <c r="AE152" s="19"/>
      <c r="AF152" s="18"/>
      <c r="AG152" s="26">
        <f t="shared" si="4"/>
        <v>1</v>
      </c>
    </row>
    <row r="153" spans="1:33" ht="31.5" x14ac:dyDescent="0.25">
      <c r="A153" s="22" t="s">
        <v>65</v>
      </c>
      <c r="B153" s="22" t="s">
        <v>66</v>
      </c>
      <c r="C153" s="22" t="s">
        <v>357</v>
      </c>
      <c r="D153" s="34" t="s">
        <v>479</v>
      </c>
      <c r="E153" s="20"/>
      <c r="F153" s="20"/>
      <c r="G153" s="20"/>
      <c r="H153" s="20"/>
      <c r="I153" s="20"/>
      <c r="J153" s="20"/>
      <c r="K153" s="20"/>
      <c r="L153" s="20"/>
      <c r="M153" s="20"/>
      <c r="N153" s="17"/>
      <c r="O153" s="17">
        <v>0.25</v>
      </c>
      <c r="P153" s="19"/>
      <c r="Q153" s="19"/>
      <c r="R153" s="19"/>
      <c r="S153" s="19"/>
      <c r="T153" s="19"/>
      <c r="U153" s="19"/>
      <c r="V153" s="19"/>
      <c r="W153" s="19"/>
      <c r="X153" s="19"/>
      <c r="Y153" s="19"/>
      <c r="Z153" s="19"/>
      <c r="AA153" s="19"/>
      <c r="AB153" s="19"/>
      <c r="AC153" s="19"/>
      <c r="AD153" s="18"/>
      <c r="AE153" s="19"/>
      <c r="AF153" s="18"/>
      <c r="AG153" s="26">
        <f t="shared" si="4"/>
        <v>1</v>
      </c>
    </row>
    <row r="154" spans="1:33" ht="31.5" x14ac:dyDescent="0.25">
      <c r="A154" s="21" t="s">
        <v>1</v>
      </c>
      <c r="B154" s="21" t="s">
        <v>72</v>
      </c>
      <c r="C154" s="21" t="s">
        <v>359</v>
      </c>
      <c r="D154" s="34" t="s">
        <v>482</v>
      </c>
      <c r="E154" s="20"/>
      <c r="F154" s="20"/>
      <c r="G154" s="20"/>
      <c r="H154" s="20"/>
      <c r="I154" s="20"/>
      <c r="J154" s="20"/>
      <c r="K154" s="20"/>
      <c r="L154" s="20"/>
      <c r="M154" s="20"/>
      <c r="N154" s="17"/>
      <c r="O154" s="17">
        <v>0.25</v>
      </c>
      <c r="P154" s="19"/>
      <c r="Q154" s="19"/>
      <c r="R154" s="19"/>
      <c r="S154" s="19"/>
      <c r="T154" s="19"/>
      <c r="U154" s="19"/>
      <c r="V154" s="19"/>
      <c r="W154" s="19"/>
      <c r="X154" s="19"/>
      <c r="Y154" s="19"/>
      <c r="Z154" s="19"/>
      <c r="AA154" s="19"/>
      <c r="AB154" s="19"/>
      <c r="AC154" s="19"/>
      <c r="AD154" s="18"/>
      <c r="AE154" s="19"/>
      <c r="AF154" s="18">
        <v>0.25</v>
      </c>
      <c r="AG154" s="26">
        <f t="shared" si="4"/>
        <v>2</v>
      </c>
    </row>
    <row r="155" spans="1:33" ht="31.5" x14ac:dyDescent="0.25">
      <c r="A155" s="21" t="s">
        <v>2</v>
      </c>
      <c r="B155" s="21" t="s">
        <v>73</v>
      </c>
      <c r="C155" s="21" t="s">
        <v>359</v>
      </c>
      <c r="D155" s="34" t="s">
        <v>482</v>
      </c>
      <c r="E155" s="20"/>
      <c r="F155" s="20"/>
      <c r="G155" s="20"/>
      <c r="H155" s="20"/>
      <c r="I155" s="20"/>
      <c r="J155" s="20"/>
      <c r="K155" s="20"/>
      <c r="L155" s="20"/>
      <c r="M155" s="20"/>
      <c r="N155" s="17"/>
      <c r="O155" s="17">
        <v>0.25</v>
      </c>
      <c r="P155" s="19"/>
      <c r="Q155" s="19"/>
      <c r="R155" s="19"/>
      <c r="S155" s="19"/>
      <c r="T155" s="19"/>
      <c r="U155" s="19"/>
      <c r="V155" s="19"/>
      <c r="W155" s="19"/>
      <c r="X155" s="19"/>
      <c r="Y155" s="19"/>
      <c r="Z155" s="19"/>
      <c r="AA155" s="19"/>
      <c r="AB155" s="19"/>
      <c r="AC155" s="19"/>
      <c r="AD155" s="18"/>
      <c r="AE155" s="19"/>
      <c r="AF155" s="18">
        <v>0.25</v>
      </c>
      <c r="AG155" s="26">
        <f t="shared" si="4"/>
        <v>2</v>
      </c>
    </row>
    <row r="156" spans="1:33" ht="31.5" x14ac:dyDescent="0.25">
      <c r="A156" s="22" t="s">
        <v>337</v>
      </c>
      <c r="B156" s="22" t="s">
        <v>424</v>
      </c>
      <c r="C156" s="22" t="s">
        <v>357</v>
      </c>
      <c r="D156" s="34" t="s">
        <v>479</v>
      </c>
      <c r="E156" s="20"/>
      <c r="F156" s="20"/>
      <c r="G156" s="20"/>
      <c r="H156" s="20"/>
      <c r="I156" s="20"/>
      <c r="J156" s="20"/>
      <c r="K156" s="20"/>
      <c r="L156" s="20"/>
      <c r="M156" s="20"/>
      <c r="N156" s="17"/>
      <c r="O156" s="17">
        <v>0.25</v>
      </c>
      <c r="P156" s="19"/>
      <c r="Q156" s="19"/>
      <c r="R156" s="19"/>
      <c r="S156" s="19"/>
      <c r="T156" s="19"/>
      <c r="U156" s="19"/>
      <c r="V156" s="19"/>
      <c r="W156" s="19"/>
      <c r="X156" s="19"/>
      <c r="Y156" s="19"/>
      <c r="Z156" s="19"/>
      <c r="AA156" s="19"/>
      <c r="AB156" s="19"/>
      <c r="AC156" s="19"/>
      <c r="AD156" s="18"/>
      <c r="AE156" s="19"/>
      <c r="AF156" s="18"/>
      <c r="AG156" s="26">
        <f t="shared" si="4"/>
        <v>1</v>
      </c>
    </row>
    <row r="157" spans="1:33" ht="31.5" x14ac:dyDescent="0.25">
      <c r="A157" s="22" t="s">
        <v>67</v>
      </c>
      <c r="B157" s="22" t="s">
        <v>425</v>
      </c>
      <c r="C157" s="22" t="s">
        <v>357</v>
      </c>
      <c r="D157" s="34" t="s">
        <v>479</v>
      </c>
      <c r="E157" s="20"/>
      <c r="F157" s="20"/>
      <c r="G157" s="20"/>
      <c r="H157" s="20"/>
      <c r="I157" s="20"/>
      <c r="J157" s="20"/>
      <c r="K157" s="20"/>
      <c r="L157" s="20"/>
      <c r="M157" s="20"/>
      <c r="N157" s="17"/>
      <c r="O157" s="17">
        <v>0.25</v>
      </c>
      <c r="P157" s="19"/>
      <c r="Q157" s="19"/>
      <c r="R157" s="19"/>
      <c r="S157" s="19"/>
      <c r="T157" s="19"/>
      <c r="U157" s="19"/>
      <c r="V157" s="19"/>
      <c r="W157" s="19"/>
      <c r="X157" s="19"/>
      <c r="Y157" s="19"/>
      <c r="Z157" s="19"/>
      <c r="AA157" s="19"/>
      <c r="AB157" s="19"/>
      <c r="AC157" s="19"/>
      <c r="AD157" s="18"/>
      <c r="AE157" s="19"/>
      <c r="AF157" s="18"/>
      <c r="AG157" s="26">
        <f t="shared" si="4"/>
        <v>1</v>
      </c>
    </row>
    <row r="158" spans="1:33" ht="31.5" x14ac:dyDescent="0.25">
      <c r="A158" s="21" t="s">
        <v>338</v>
      </c>
      <c r="B158" s="21" t="s">
        <v>339</v>
      </c>
      <c r="C158" s="21" t="s">
        <v>359</v>
      </c>
      <c r="D158" s="34" t="s">
        <v>482</v>
      </c>
      <c r="E158" s="20"/>
      <c r="F158" s="20"/>
      <c r="G158" s="20"/>
      <c r="H158" s="20"/>
      <c r="I158" s="20"/>
      <c r="J158" s="20"/>
      <c r="K158" s="20"/>
      <c r="L158" s="20"/>
      <c r="M158" s="20"/>
      <c r="N158" s="17"/>
      <c r="O158" s="17">
        <v>0.25</v>
      </c>
      <c r="P158" s="19"/>
      <c r="Q158" s="19"/>
      <c r="R158" s="19"/>
      <c r="S158" s="19"/>
      <c r="T158" s="19"/>
      <c r="U158" s="19"/>
      <c r="V158" s="19"/>
      <c r="W158" s="19"/>
      <c r="X158" s="19"/>
      <c r="Y158" s="19"/>
      <c r="Z158" s="19"/>
      <c r="AA158" s="19"/>
      <c r="AB158" s="19"/>
      <c r="AC158" s="19"/>
      <c r="AD158" s="18"/>
      <c r="AE158" s="19"/>
      <c r="AF158" s="18">
        <v>0.25</v>
      </c>
      <c r="AG158" s="26">
        <f t="shared" si="4"/>
        <v>2</v>
      </c>
    </row>
    <row r="159" spans="1:33" ht="31.5" x14ac:dyDescent="0.25">
      <c r="A159" s="21" t="s">
        <v>68</v>
      </c>
      <c r="B159" s="21" t="s">
        <v>426</v>
      </c>
      <c r="C159" s="22" t="s">
        <v>357</v>
      </c>
      <c r="D159" s="34" t="s">
        <v>479</v>
      </c>
      <c r="E159" s="20"/>
      <c r="F159" s="20"/>
      <c r="G159" s="20"/>
      <c r="H159" s="20"/>
      <c r="I159" s="20"/>
      <c r="J159" s="20"/>
      <c r="K159" s="20"/>
      <c r="L159" s="20"/>
      <c r="M159" s="20"/>
      <c r="N159" s="17"/>
      <c r="O159" s="17">
        <v>0.25</v>
      </c>
      <c r="P159" s="19"/>
      <c r="Q159" s="19"/>
      <c r="R159" s="19"/>
      <c r="S159" s="19"/>
      <c r="T159" s="19"/>
      <c r="U159" s="19"/>
      <c r="V159" s="19"/>
      <c r="W159" s="19"/>
      <c r="X159" s="19"/>
      <c r="Y159" s="19"/>
      <c r="Z159" s="19"/>
      <c r="AA159" s="19"/>
      <c r="AB159" s="19"/>
      <c r="AC159" s="19"/>
      <c r="AD159" s="18"/>
      <c r="AE159" s="19"/>
      <c r="AF159" s="18"/>
      <c r="AG159" s="26">
        <f t="shared" si="4"/>
        <v>1</v>
      </c>
    </row>
    <row r="160" spans="1:33" ht="31.5" x14ac:dyDescent="0.25">
      <c r="A160" s="21" t="s">
        <v>69</v>
      </c>
      <c r="B160" s="21" t="s">
        <v>427</v>
      </c>
      <c r="C160" s="22" t="s">
        <v>357</v>
      </c>
      <c r="D160" s="34" t="s">
        <v>479</v>
      </c>
      <c r="E160" s="20"/>
      <c r="F160" s="20"/>
      <c r="G160" s="20"/>
      <c r="H160" s="20"/>
      <c r="I160" s="20"/>
      <c r="J160" s="20"/>
      <c r="K160" s="20"/>
      <c r="L160" s="20"/>
      <c r="M160" s="20"/>
      <c r="N160" s="17"/>
      <c r="O160" s="17">
        <v>0.25</v>
      </c>
      <c r="P160" s="19"/>
      <c r="Q160" s="19"/>
      <c r="R160" s="19"/>
      <c r="S160" s="19"/>
      <c r="T160" s="19"/>
      <c r="U160" s="19"/>
      <c r="V160" s="19"/>
      <c r="W160" s="19"/>
      <c r="X160" s="19"/>
      <c r="Y160" s="19"/>
      <c r="Z160" s="19"/>
      <c r="AA160" s="19"/>
      <c r="AB160" s="19"/>
      <c r="AC160" s="19"/>
      <c r="AD160" s="18"/>
      <c r="AE160" s="19"/>
      <c r="AF160" s="18"/>
      <c r="AG160" s="26">
        <f t="shared" si="4"/>
        <v>1</v>
      </c>
    </row>
    <row r="161" spans="1:35" ht="31.5" x14ac:dyDescent="0.25">
      <c r="A161" s="42" t="s">
        <v>428</v>
      </c>
      <c r="B161" s="23" t="s">
        <v>495</v>
      </c>
      <c r="C161" s="43" t="s">
        <v>497</v>
      </c>
      <c r="D161" s="44" t="s">
        <v>496</v>
      </c>
      <c r="E161" s="20"/>
      <c r="F161" s="20"/>
      <c r="G161" s="20"/>
      <c r="H161" s="20"/>
      <c r="I161" s="20"/>
      <c r="J161" s="20"/>
      <c r="K161" s="20"/>
      <c r="L161" s="20"/>
      <c r="M161" s="20"/>
      <c r="N161" s="17"/>
      <c r="O161" s="17">
        <v>0.25</v>
      </c>
      <c r="P161" s="19"/>
      <c r="Q161" s="19"/>
      <c r="R161" s="19"/>
      <c r="S161" s="19"/>
      <c r="T161" s="19"/>
      <c r="U161" s="19"/>
      <c r="V161" s="19"/>
      <c r="W161" s="19"/>
      <c r="X161" s="19"/>
      <c r="Y161" s="19"/>
      <c r="Z161" s="19"/>
      <c r="AA161" s="19"/>
      <c r="AB161" s="19"/>
      <c r="AC161" s="19"/>
      <c r="AD161" s="18"/>
      <c r="AE161" s="19"/>
      <c r="AF161" s="18"/>
      <c r="AG161" s="26">
        <f t="shared" si="4"/>
        <v>1</v>
      </c>
      <c r="AI161" s="12" t="s">
        <v>480</v>
      </c>
    </row>
    <row r="162" spans="1:35" ht="31.5" x14ac:dyDescent="0.25">
      <c r="A162" s="21" t="s">
        <v>70</v>
      </c>
      <c r="B162" s="21" t="s">
        <v>429</v>
      </c>
      <c r="C162" s="22" t="s">
        <v>357</v>
      </c>
      <c r="D162" s="34" t="s">
        <v>479</v>
      </c>
      <c r="E162" s="20"/>
      <c r="F162" s="20"/>
      <c r="G162" s="20"/>
      <c r="H162" s="20"/>
      <c r="I162" s="20"/>
      <c r="J162" s="20"/>
      <c r="K162" s="20"/>
      <c r="L162" s="20"/>
      <c r="M162" s="20"/>
      <c r="N162" s="17"/>
      <c r="O162" s="17">
        <v>0.25</v>
      </c>
      <c r="P162" s="19"/>
      <c r="Q162" s="19"/>
      <c r="R162" s="19"/>
      <c r="S162" s="19"/>
      <c r="T162" s="19"/>
      <c r="U162" s="19"/>
      <c r="V162" s="19"/>
      <c r="W162" s="19"/>
      <c r="X162" s="19"/>
      <c r="Y162" s="19"/>
      <c r="Z162" s="19"/>
      <c r="AA162" s="19"/>
      <c r="AB162" s="19"/>
      <c r="AC162" s="19"/>
      <c r="AD162" s="18"/>
      <c r="AE162" s="19"/>
      <c r="AF162" s="18"/>
      <c r="AG162" s="26">
        <f t="shared" si="4"/>
        <v>1</v>
      </c>
    </row>
    <row r="163" spans="1:35" ht="78.75" x14ac:dyDescent="0.25">
      <c r="A163" s="22" t="s">
        <v>407</v>
      </c>
      <c r="B163" s="23" t="s">
        <v>490</v>
      </c>
      <c r="C163" s="23" t="s">
        <v>487</v>
      </c>
      <c r="D163" s="34" t="s">
        <v>485</v>
      </c>
      <c r="E163" s="20"/>
      <c r="F163" s="20"/>
      <c r="G163" s="20"/>
      <c r="H163" s="20"/>
      <c r="I163" s="20"/>
      <c r="J163" s="20"/>
      <c r="K163" s="20"/>
      <c r="L163" s="20"/>
      <c r="M163" s="20"/>
      <c r="N163" s="17"/>
      <c r="O163" s="17"/>
      <c r="P163" s="19"/>
      <c r="Q163" s="19"/>
      <c r="R163" s="19"/>
      <c r="S163" s="19"/>
      <c r="T163" s="19"/>
      <c r="U163" s="19"/>
      <c r="V163" s="19"/>
      <c r="W163" s="19"/>
      <c r="X163" s="19"/>
      <c r="Y163" s="19"/>
      <c r="Z163" s="19"/>
      <c r="AA163" s="19"/>
      <c r="AB163" s="19"/>
      <c r="AC163" s="19"/>
      <c r="AD163" s="18"/>
      <c r="AE163" s="19"/>
      <c r="AF163" s="18"/>
      <c r="AI163" s="12" t="s">
        <v>489</v>
      </c>
    </row>
    <row r="164" spans="1:35" ht="47.25" x14ac:dyDescent="0.25">
      <c r="A164" s="22" t="s">
        <v>407</v>
      </c>
      <c r="B164" s="23" t="s">
        <v>488</v>
      </c>
      <c r="C164" s="23" t="s">
        <v>390</v>
      </c>
      <c r="D164" s="34" t="s">
        <v>485</v>
      </c>
      <c r="E164" s="20"/>
      <c r="F164" s="20"/>
      <c r="G164" s="20"/>
      <c r="H164" s="20"/>
      <c r="I164" s="20"/>
      <c r="J164" s="20"/>
      <c r="K164" s="20"/>
      <c r="L164" s="20"/>
      <c r="M164" s="20"/>
      <c r="N164" s="17">
        <v>0.1</v>
      </c>
      <c r="O164" s="17">
        <v>0.1</v>
      </c>
      <c r="P164" s="19"/>
      <c r="Q164" s="19"/>
      <c r="R164" s="19"/>
      <c r="S164" s="19"/>
      <c r="T164" s="19"/>
      <c r="U164" s="19"/>
      <c r="V164" s="19"/>
      <c r="W164" s="19"/>
      <c r="X164" s="19"/>
      <c r="Y164" s="19"/>
      <c r="Z164" s="19"/>
      <c r="AA164" s="19"/>
      <c r="AB164" s="19"/>
      <c r="AC164" s="19"/>
      <c r="AD164" s="18">
        <v>0.1</v>
      </c>
      <c r="AE164" s="19"/>
      <c r="AF164" s="18">
        <v>0.1</v>
      </c>
      <c r="AG164" s="26">
        <f t="shared" si="4"/>
        <v>4</v>
      </c>
    </row>
    <row r="165" spans="1:35" ht="31.5" x14ac:dyDescent="0.25">
      <c r="A165" s="22" t="s">
        <v>71</v>
      </c>
      <c r="B165" s="21" t="s">
        <v>430</v>
      </c>
      <c r="C165" s="22" t="s">
        <v>357</v>
      </c>
      <c r="D165" s="34" t="s">
        <v>479</v>
      </c>
      <c r="E165" s="20"/>
      <c r="F165" s="20"/>
      <c r="G165" s="20"/>
      <c r="H165" s="20"/>
      <c r="I165" s="20"/>
      <c r="J165" s="20"/>
      <c r="K165" s="20"/>
      <c r="L165" s="20"/>
      <c r="M165" s="20"/>
      <c r="N165" s="17"/>
      <c r="O165" s="17">
        <v>0.25</v>
      </c>
      <c r="P165" s="19"/>
      <c r="Q165" s="19"/>
      <c r="R165" s="19"/>
      <c r="S165" s="19"/>
      <c r="T165" s="19"/>
      <c r="U165" s="19"/>
      <c r="V165" s="19"/>
      <c r="W165" s="19"/>
      <c r="X165" s="19"/>
      <c r="Y165" s="19"/>
      <c r="Z165" s="19"/>
      <c r="AA165" s="19"/>
      <c r="AB165" s="19"/>
      <c r="AC165" s="19"/>
      <c r="AD165" s="18"/>
      <c r="AE165" s="19"/>
      <c r="AF165" s="18"/>
      <c r="AG165" s="26">
        <f t="shared" ref="AG165" si="5">SUBTOTAL(3,E165:AF165)</f>
        <v>1</v>
      </c>
    </row>
  </sheetData>
  <sheetProtection sheet="1" sort="0" autoFilter="0" pivotTables="0"/>
  <autoFilter ref="A3:AI164" xr:uid="{74C8A532-B87C-4FEF-8C5A-970CF4B9D050}"/>
  <sortState xmlns:xlrd2="http://schemas.microsoft.com/office/spreadsheetml/2017/richdata2" ref="A4:AG165">
    <sortCondition ref="A4:A165"/>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8 E A A B Q S w M E F A A C A A g A r Z J S T 8 u 9 i V + n A A A A + Q A A A B I A H A B D b 2 5 m a W c v U G F j a 2 F n Z S 5 4 b W w g o h g A K K A U A A A A A A A A A A A A A A A A A A A A A A A A A A A A h Y 8 x D o I w G E a v Q r r T l h K r I T 9 l c J X E h G h c G 6 z Q C M X Q Y r m b g 0 f y C p I o 6 u b 4 v b z h f Y / b H b K x b Y K r 6 q 3 u T I o i T F G g T N k d t a l S N L h T u E K Z g K 0 s z 7 J S w S Q b m 4 z 2 m K L a u U t C i P c e + x h 3 f U U Y p R E 5 5 J u i r F U r 0 U f W / + V Q G + u k K R U S s H / F C I Y 5 x 4 t 4 y X H E G Q M y c 8 i 1 + T p s S s Y U y A + E 9 d C 4 o V d C m X B X A J k n k P c N 8 Q R Q S w M E F A A C A A g A r Z J S 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2 S U k / q I X x 4 B g E A A O o D A A A T A B w A R m 9 y b X V s Y X M v U 2 V j d G l v b j E u b S C i G A A o o B Q A A A A A A A A A A A A A A A A A A A A A A A A A A A D t k c F q w z A M h u + B v I N w L w m Y U O c 6 e l n Y d Q w S 6 K H 0 4 G T q G u r Y x X a g I e T d 6 8 R b 5 5 W x 3 c d 8 M U i / P v 2 S D D a 2 V R J K / 7 O H O I o j c + Q a X 6 H i t U A G G x B o 4 w j c K 1 W v G 3 S R p 0 u D I i t 6 r V H a r d K n W q l T k o 6 7 Z 9 7 h h v h K s p 9 2 h Z L W S f b U A 1 a k O H L 5 N s O H M x J H W q R Z p b k 0 B 6 W 7 Q o m + k 3 P S J L 4 b H U f i o 4 x Q s C 4 D F i 9 2 m t I b s z y L 1 o I X Q T 3 A i z L t P M 0 n f 1 F 4 Q X L n g U K A X 3 Q W t S + o X J / H 4 Y N m k n F N g a 0 n C g c u D K Y U b s 4 y F n C y n A T m w m b s l 4 l / G C V Y Q / Z 1 E a G N / G 5 F c d T K 7 4 2 E h 1 6 9 H w y S P C X / 9 / 6 b 9 7 4 C U E s B A i 0 A F A A C A A g A r Z J S T 8 u 9 i V + n A A A A + Q A A A B I A A A A A A A A A A A A A A A A A A A A A A E N v b m Z p Z y 9 Q Y W N r Y W d l L n h t b F B L A Q I t A B Q A A g A I A K 2 S U k 8 P y u m r p A A A A O k A A A A T A A A A A A A A A A A A A A A A A P M A A A B b Q 2 9 u d G V u d F 9 U e X B l c 1 0 u e G 1 s U E s B A i 0 A F A A C A A g A r Z J S T + o h f H g G A Q A A 6 g M A A B M A A A A A A A A A A A A A A A A A 5 A E A A E Z v c m 1 1 b G F z L 1 N l Y 3 R p b 2 4 x L m 1 Q S w U G A A A A A A M A A w D C A A A A N w 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p R E A A A A A A A C D E 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R m l s b F N 0 Y X R 1 c y I g V m F s d W U 9 I n N D b 2 1 w b G V 0 Z S I g L z 4 8 R W 5 0 c n k g V H l w Z T 0 i R m l s b E N v b H V t b k 5 h b W V z I i B W Y W x 1 Z T 0 i c 1 s m c X V v d D t D b 2 x 1 b W 4 x L j E m c X V v d D s s J n F 1 b 3 Q 7 Q 2 9 s d W 1 u M S 4 y J n F 1 b 3 Q 7 X S I g L z 4 8 R W 5 0 c n k g V H l w Z T 0 i R m l s b E N v b H V t b l R 5 c G V z I i B W Y W x 1 Z T 0 i c 0 J n W T 0 i I C 8 + P E V u d H J 5 I F R 5 c G U 9 I k Z p b G x M Y X N 0 V X B k Y X R l Z C I g V m F s d W U 9 I m Q y M D E 5 L T A 0 L T E 3 V D E 4 O j E 2 O j M w L j U 0 O T I w M j l a I i A v P j x F b n R y e S B U e X B l P S J G a W x s R X J y b 3 J D b 3 V u d C I g V m F s d W U 9 I m w w I i A v P j x F b n R y e S B U e X B l P S J G a W x s R X J y b 3 J D b 2 R l I i B W Y W x 1 Z T 0 i c 1 V u a 2 5 v d 2 4 i I C 8 + P E V u d H J 5 I F R 5 c G U 9 I k Z p b G x D b 3 V u d C I g V m F s d W U 9 I m w 4 M T g i I C 8 + P E V u d H J 5 I F R 5 c G U 9 I k F k Z G V k V G 9 E Y X R h T W 9 k Z W w i I F Z h b H V l P S J s M C I g L z 4 8 R W 5 0 c n k g V H l w Z T 0 i U m V s Y X R p b 2 5 z a G l w S W 5 m b 0 N v b n R h a W 5 l c i I g V m F s d W U 9 I n N 7 J n F 1 b 3 Q 7 Y 2 9 s d W 1 u Q 2 9 1 b n Q m c X V v d D s 6 M i w m c X V v d D t r Z X l D b 2 x 1 b W 5 O Y W 1 l c y Z x d W 9 0 O z p b X S w m c X V v d D t x d W V y e V J l b G F 0 a W 9 u c 2 h p c H M m c X V v d D s 6 W 1 0 s J n F 1 b 3 Q 7 Y 2 9 s d W 1 u S W R l b n R p d G l l c y Z x d W 9 0 O z p b J n F 1 b 3 Q 7 U 2 V j d G l v b j E v V G F i b G U x L 0 N o Y W 5 n Z W Q g V H l w Z T E u e 0 N v b H V t b j E u M S w w f S Z x d W 9 0 O y w m c X V v d D t T Z W N 0 a W 9 u M S 9 U Y W J s Z T E v Q 2 h h b m d l Z C B U e X B l M S 5 7 Q 2 9 s d W 1 u M S 4 y L D F 9 J n F 1 b 3 Q 7 X S w m c X V v d D t D b 2 x 1 b W 5 D b 3 V u d C Z x d W 9 0 O z o y L C Z x d W 9 0 O 0 t l e U N v b H V t b k 5 h b W V z J n F 1 b 3 Q 7 O l t d L C Z x d W 9 0 O 0 N v b H V t b k l k Z W 5 0 a X R p Z X M m c X V v d D s 6 W y Z x d W 9 0 O 1 N l Y 3 R p b 2 4 x L 1 R h Y m x l M S 9 D a G F u Z 2 V k I F R 5 c G U x L n t D b 2 x 1 b W 4 x L j E s M H 0 m c X V v d D s s J n F 1 b 3 Q 7 U 2 V j d G l v b j E v V G F i b G U x L 0 N o Y W 5 n Z W Q g V H l w Z T E u e 0 N v b H V t b j E u M i w x 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T c G x p d C U y M E N v b H V t b i U y M G J 5 J T I w U G 9 z a X R p b 2 4 8 L 0 l 0 Z W 1 Q Y X R o P j w v S X R l b U x v Y 2 F 0 a W 9 u P j x T d G F i b G V F b n R y a W V z I C 8 + P C 9 J d G V t P j x J d G V t P j x J d G V t T G 9 j Y X R p b 2 4 + P E l 0 Z W 1 U e X B l P k Z v c m 1 1 b G E 8 L 0 l 0 Z W 1 U e X B l P j x J d G V t U G F 0 a D 5 T Z W N 0 a W 9 u M S 9 U Y W J s Z T E v Q 2 h h b m d l Z C U y M F R 5 c G U x P C 9 J d G V t U G F 0 a D 4 8 L 0 l 0 Z W 1 M b 2 N h d G l v b j 4 8 U 3 R h Y m x l R W 5 0 c m l l c y A v P j w v S X R l b T 4 8 S X R l b T 4 8 S X R l b U x v Y 2 F 0 a W 9 u P j x J d G V t V H l w Z T 5 G b 3 J t d W x h P C 9 J d G V t V H l w Z T 4 8 S X R l b V B h d G g + U 2 V j d G l v b j E v V G F i b G U x J T I w K D I 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0 V 4 Y 2 V w d G l v b i I g L z 4 8 R W 5 0 c n k g V H l w Z T 0 i Q n V m Z m V y T m V 4 d F J l Z n J l c 2 g i I F Z h b H V l P S J s M S I g L z 4 8 R W 5 0 c n k g V H l w Z T 0 i R m l s b G V k Q 2 9 t c G x l d G V S Z X N 1 b H R U b 1 d v c m t z a G V l d C I g V m F s d W U 9 I m w x I i A v P j x F b n R y e S B U e X B l P S J G a W x s Q 2 9 1 b n Q i I F Z h b H V l P S J s O D E 4 I i A v P j x F b n R y e S B U e X B l P S J G a W x s U 3 R h d H V z I i B W Y W x 1 Z T 0 i c 0 N v b X B s Z X R l I i A v P j x F b n R y e S B U e X B l P S J G a W x s Q 2 9 s d W 1 u T m F t Z X M i I F Z h b H V l P S J z W y Z x d W 9 0 O 0 N v b H V t b j E u M S Z x d W 9 0 O y w m c X V v d D t D b 2 x 1 b W 4 x L j I m c X V v d D t d I i A v P j x F b n R y e S B U e X B l P S J G a W x s Q 2 9 s d W 1 u V H l w Z X M i I F Z h b H V l P S J z Q m d Z P S I g L z 4 8 R W 5 0 c n k g V H l w Z T 0 i R m l s b E x h c 3 R V c G R h d G V k I i B W Y W x 1 Z T 0 i Z D I w M T k t M D Q t M T d U M T g 6 M T Y 6 M z A u N T Q 5 M j A y O V o i I C 8 + P E V u d H J 5 I F R 5 c G U 9 I k Z p b G x F c n J v c k N v d W 5 0 I i B W Y W x 1 Z T 0 i b D A i I C 8 + P E V u d H J 5 I F R 5 c G U 9 I k F k Z G V k V G 9 E Y X R h T W 9 k Z W w i I F Z h b H V l P S J s M C I g L z 4 8 R W 5 0 c n k g V H l w Z T 0 i U m V s Y X R p b 2 5 z a G l w S W 5 m b 0 N v b n R h a W 5 l c i I g V m F s d W U 9 I n N 7 J n F 1 b 3 Q 7 Y 2 9 s d W 1 u Q 2 9 1 b n Q m c X V v d D s 6 M i w m c X V v d D t r Z X l D b 2 x 1 b W 5 O Y W 1 l c y Z x d W 9 0 O z p b X S w m c X V v d D t x d W V y e V J l b G F 0 a W 9 u c 2 h p c H M m c X V v d D s 6 W 1 0 s J n F 1 b 3 Q 7 Y 2 9 s d W 1 u S W R l b n R p d G l l c y Z x d W 9 0 O z p b J n F 1 b 3 Q 7 U 2 V j d G l v b j E v V G F i b G U x L 0 N o Y W 5 n Z W Q g V H l w Z T E u e 0 N v b H V t b j E u M S w w f S Z x d W 9 0 O y w m c X V v d D t T Z W N 0 a W 9 u M S 9 U Y W J s Z T E v Q 2 h h b m d l Z C B U e X B l M S 5 7 Q 2 9 s d W 1 u M S 4 y L D F 9 J n F 1 b 3 Q 7 X S w m c X V v d D t D b 2 x 1 b W 5 D b 3 V u d C Z x d W 9 0 O z o y L C Z x d W 9 0 O 0 t l e U N v b H V t b k 5 h b W V z J n F 1 b 3 Q 7 O l t d L C Z x d W 9 0 O 0 N v b H V t b k l k Z W 5 0 a X R p Z X M m c X V v d D s 6 W y Z x d W 9 0 O 1 N l Y 3 R p b 2 4 x L 1 R h Y m x l M S 9 D a G F u Z 2 V k I F R 5 c G U x L n t D b 2 x 1 b W 4 x L j E s M H 0 m c X V v d D s s J n F 1 b 3 Q 7 U 2 V j d G l v b j E v V G F i b G U x L 0 N o Y W 5 n Z W Q g V H l w Z T E u e 0 N v b H V t b j E u M i w x f S Z x d W 9 0 O 1 0 s J n F 1 b 3 Q 7 U m V s Y X R p b 2 5 z a G l w S W 5 m b y Z x d W 9 0 O z p b X X 0 i I C 8 + P E V u d H J 5 I F R 5 c G U 9 I k x v Y W R l Z F R v Q W 5 h b H l z a X N T Z X J 2 a W N l c y I g V m F s d W U 9 I m w w I i A v P j x F b n R y e S B U e X B l P S J G a W x s R X J y b 3 J D b 2 R l I i B W Y W x 1 Z T 0 i c 1 V u a 2 5 v d 2 4 i I C 8 + P C 9 T d G F i b G V F b n R y a W V z P j w v S X R l b T 4 8 S X R l b T 4 8 S X R l b U x v Y 2 F 0 a W 9 u P j x J d G V t V H l w Z T 5 G b 3 J t d W x h P C 9 J d G V t V H l w Z T 4 8 S X R l b V B h d G g + U 2 V j d G l v b j E v V G F i b G U x J T I w K D I p L 1 N v d X J j Z T w v S X R l b V B h d G g + P C 9 J d G V t T G 9 j Y X R p b 2 4 + P F N 0 Y W J s Z U V u d H J p Z X M g L z 4 8 L 0 l 0 Z W 0 + P E l 0 Z W 0 + P E l 0 Z W 1 M b 2 N h d G l v b j 4 8 S X R l b V R 5 c G U + R m 9 y b X V s Y T w v S X R l b V R 5 c G U + P E l 0 Z W 1 Q Y X R o P l N l Y 3 R p b 2 4 x L 1 R h Y m x l M S U y M C g y K S 9 D a G F u Z 2 V k J T I w V H l w Z T w v S X R l b V B h d G g + P C 9 J d G V t T G 9 j Y X R p b 2 4 + P F N 0 Y W J s Z U V u d H J p Z X M g L z 4 8 L 0 l 0 Z W 0 + P E l 0 Z W 0 + P E l 0 Z W 1 M b 2 N h d G l v b j 4 8 S X R l b V R 5 c G U + R m 9 y b X V s Y T w v S X R l b V R 5 c G U + P E l 0 Z W 1 Q Y X R o P l N l Y 3 R p b 2 4 x L 1 R h Y m x l M S U y M C g y K S 9 T c G x p d C U y M E N v b H V t b i U y M G J 5 J T I w U G 9 z a X R p b 2 4 8 L 0 l 0 Z W 1 Q Y X R o P j w v S X R l b U x v Y 2 F 0 a W 9 u P j x T d G F i b G V F b n R y a W V z I C 8 + P C 9 J d G V t P j x J d G V t P j x J d G V t T G 9 j Y X R p b 2 4 + P E l 0 Z W 1 U e X B l P k Z v c m 1 1 b G E 8 L 0 l 0 Z W 1 U e X B l P j x J d G V t U G F 0 a D 5 T Z W N 0 a W 9 u M S 9 U Y W J s Z T E l M j A o M i k v Q 2 h h b m d l Z C U y M F R 5 c G U x P C 9 J d G V t U G F 0 a D 4 8 L 0 l 0 Z W 1 M b 2 N h d G l v b j 4 8 U 3 R h Y m x l R W 5 0 c m l l c y A v P j w v S X R l b T 4 8 L 0 l 0 Z W 1 z P j w v T G 9 j Y W x Q Y W N r Y W d l T W V 0 Y W R h d G F G a W x l P h Y A A A B Q S w U G A A A A A A A A A A A A A A A A A A A A A A A A 2 g A A A A E A A A D Q j J 3 f A R X R E Y x 6 A M B P w p f r A Q A A A B / p v Q r R B z d G k J W 7 G Z V F u d k A A A A A A g A A A A A A A 2 Y A A M A A A A A Q A A A A G + Y Z D H i w B M 9 B A 4 i C I w t p Q Q A A A A A E g A A A o A A A A B A A A A A l J 4 p l k + R Q 2 W u 4 P 5 7 K C U V w U A A A A G j S A m p D v h E J f G D w 8 K u l g C o l W 2 s P d E y n U 5 5 d Y g C i w n I o g L s q h S c i k T y y i L R O P A u F y J k D h J S o U N 3 / S X K u B N b T V Z 6 1 e j y p 1 P w e C c l b V a N V N p R F F A A A A A k O A + / R t M j Z q p x / R z q 4 I I M Q f F I C < / D a t a M a s h u p > 
</file>

<file path=customXml/itemProps1.xml><?xml version="1.0" encoding="utf-8"?>
<ds:datastoreItem xmlns:ds="http://schemas.openxmlformats.org/officeDocument/2006/customXml" ds:itemID="{5110BA3C-1E0D-4003-9F27-BCAA44DDAC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EU 301 tariff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Goodrich</dc:creator>
  <cp:lastModifiedBy>Sheila Goodrich</cp:lastModifiedBy>
  <dcterms:created xsi:type="dcterms:W3CDTF">2019-04-23T17:09:24Z</dcterms:created>
  <dcterms:modified xsi:type="dcterms:W3CDTF">2019-10-21T19:10:33Z</dcterms:modified>
</cp:coreProperties>
</file>