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yanc\Desktop\"/>
    </mc:Choice>
  </mc:AlternateContent>
  <xr:revisionPtr revIDLastSave="0" documentId="13_ncr:1_{A48151D5-0789-4F94-A7F7-B63B782BB6C7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Formula" sheetId="1" r:id="rId1"/>
  </sheets>
  <calcPr calcId="191029" iterate="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" i="1"/>
</calcChain>
</file>

<file path=xl/sharedStrings.xml><?xml version="1.0" encoding="utf-8"?>
<sst xmlns="http://schemas.openxmlformats.org/spreadsheetml/2006/main" count="57" uniqueCount="39">
  <si>
    <t>Deionized Water</t>
  </si>
  <si>
    <t>Glycerin</t>
  </si>
  <si>
    <t>Olivem 1000</t>
  </si>
  <si>
    <t>Eumulgin SG</t>
  </si>
  <si>
    <t>Sodium Steroyl Glutamate</t>
  </si>
  <si>
    <t>Sisterna PS-750C</t>
  </si>
  <si>
    <t>Sucrose Cocoate</t>
  </si>
  <si>
    <t>Ingredient</t>
  </si>
  <si>
    <t>INCI</t>
  </si>
  <si>
    <t>Sodium Hyaluronate</t>
  </si>
  <si>
    <t>ENOS Sodium Hyaluronate 1.8 M (1% solution)</t>
  </si>
  <si>
    <t>Ritamectant PCA</t>
  </si>
  <si>
    <t>Sodium PCA</t>
  </si>
  <si>
    <t>Structure XL</t>
  </si>
  <si>
    <t>Hydroxypropyl Starch Phosphate</t>
  </si>
  <si>
    <t>Cetearyl Olivate (and) Sorbitan Olivate</t>
  </si>
  <si>
    <t>Amaze XT</t>
  </si>
  <si>
    <t>Dehydroxanthan Gum</t>
  </si>
  <si>
    <t>Emulipid LB</t>
  </si>
  <si>
    <t>Behenyl Alcohol (and) Hydrogenated Lecithin (and) Palmitic Acid</t>
  </si>
  <si>
    <t>Phase</t>
  </si>
  <si>
    <t>A</t>
  </si>
  <si>
    <t>B</t>
  </si>
  <si>
    <t>C</t>
  </si>
  <si>
    <t>Spectrastat G-2N</t>
  </si>
  <si>
    <t>Caprylhydroxamic Acid (and) Glyceryl Caprylate (and) Glycerin</t>
  </si>
  <si>
    <t>Cetearyl Alcohol</t>
  </si>
  <si>
    <t>Keltrol CG-T</t>
  </si>
  <si>
    <t>Xanthan Gum</t>
  </si>
  <si>
    <t>Sodium Phytate</t>
  </si>
  <si>
    <t>pH</t>
  </si>
  <si>
    <t>Viscosity (cps)</t>
  </si>
  <si>
    <t>Brookfield LVDVII+, TF, 6 rpm, 1 min, Helipath On</t>
  </si>
  <si>
    <t>Citric Acid</t>
  </si>
  <si>
    <t>Citropol 1A</t>
  </si>
  <si>
    <t>Polycitronellol Acetate</t>
  </si>
  <si>
    <t>%</t>
  </si>
  <si>
    <t>Intensive Moisturizer with Citropol® 1A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</si>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</sst>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2" fontId="0" fillId="0" borderId="0" xfId="0" applyNumberFormat="1" applyAlignment="1">
      <alignment horizontal="center" vertical="top" wrapText="1"/>
    </xf>
    <xf numFmtId="2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2" fontId="0" fillId="0" borderId="12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2" fontId="0" fillId="2" borderId="6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3" borderId="4" xfId="0" quotePrefix="1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2" fontId="0" fillId="4" borderId="9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="80" zoomScaleNormal="80" workbookViewId="0">
      <selection activeCell="F14" sqref="F14"/>
    </sheetView>
  </sheetViews>
  <sheetFormatPr defaultColWidth="30" defaultRowHeight="14.4" x14ac:dyDescent="0.55000000000000004"/>
  <cols>
    <col min="1" max="1" width="7.62890625" style="1" customWidth="1"/>
    <col min="2" max="2" width="21.7890625" style="1" bestFit="1" customWidth="1"/>
    <col min="3" max="3" width="31.05078125" style="4" bestFit="1" customWidth="1"/>
    <col min="4" max="4" width="6.20703125" style="1" bestFit="1" customWidth="1"/>
    <col min="5" max="16384" width="30" style="1"/>
  </cols>
  <sheetData>
    <row r="1" spans="1:4" x14ac:dyDescent="0.55000000000000004">
      <c r="A1" s="2" t="s">
        <v>37</v>
      </c>
      <c r="B1" s="3"/>
    </row>
    <row r="2" spans="1:4" ht="14.7" thickBot="1" x14ac:dyDescent="0.6">
      <c r="A2" s="3"/>
      <c r="B2" s="3"/>
    </row>
    <row r="3" spans="1:4" x14ac:dyDescent="0.55000000000000004">
      <c r="A3" s="29" t="s">
        <v>20</v>
      </c>
      <c r="B3" s="30" t="s">
        <v>7</v>
      </c>
      <c r="C3" s="30" t="s">
        <v>8</v>
      </c>
      <c r="D3" s="31" t="s">
        <v>36</v>
      </c>
    </row>
    <row r="4" spans="1:4" x14ac:dyDescent="0.55000000000000004">
      <c r="A4" s="19" t="s">
        <v>21</v>
      </c>
      <c r="B4" s="20" t="s">
        <v>0</v>
      </c>
      <c r="C4" s="20" t="s">
        <v>0</v>
      </c>
      <c r="D4" s="21">
        <f t="shared" ref="D4" si="0">100-SUM(D5:D19)</f>
        <v>73.8</v>
      </c>
    </row>
    <row r="5" spans="1:4" x14ac:dyDescent="0.55000000000000004">
      <c r="A5" s="8" t="s">
        <v>21</v>
      </c>
      <c r="B5" s="11" t="s">
        <v>29</v>
      </c>
      <c r="C5" s="11" t="s">
        <v>29</v>
      </c>
      <c r="D5" s="10">
        <v>0.1</v>
      </c>
    </row>
    <row r="6" spans="1:4" x14ac:dyDescent="0.55000000000000004">
      <c r="A6" s="19" t="s">
        <v>21</v>
      </c>
      <c r="B6" s="22" t="s">
        <v>27</v>
      </c>
      <c r="C6" s="22" t="s">
        <v>28</v>
      </c>
      <c r="D6" s="21">
        <v>0.2</v>
      </c>
    </row>
    <row r="7" spans="1:4" x14ac:dyDescent="0.55000000000000004">
      <c r="A7" s="8" t="s">
        <v>21</v>
      </c>
      <c r="B7" s="11" t="s">
        <v>13</v>
      </c>
      <c r="C7" s="9" t="s">
        <v>14</v>
      </c>
      <c r="D7" s="10">
        <v>1</v>
      </c>
    </row>
    <row r="8" spans="1:4" x14ac:dyDescent="0.55000000000000004">
      <c r="A8" s="19" t="s">
        <v>21</v>
      </c>
      <c r="B8" s="20" t="s">
        <v>16</v>
      </c>
      <c r="C8" s="20" t="s">
        <v>17</v>
      </c>
      <c r="D8" s="21">
        <v>0.5</v>
      </c>
    </row>
    <row r="9" spans="1:4" x14ac:dyDescent="0.55000000000000004">
      <c r="A9" s="8" t="s">
        <v>21</v>
      </c>
      <c r="B9" s="9" t="s">
        <v>1</v>
      </c>
      <c r="C9" s="9" t="s">
        <v>1</v>
      </c>
      <c r="D9" s="10">
        <v>5</v>
      </c>
    </row>
    <row r="10" spans="1:4" x14ac:dyDescent="0.55000000000000004">
      <c r="A10" s="19" t="s">
        <v>21</v>
      </c>
      <c r="B10" s="20" t="s">
        <v>11</v>
      </c>
      <c r="C10" s="20" t="s">
        <v>12</v>
      </c>
      <c r="D10" s="21">
        <v>1</v>
      </c>
    </row>
    <row r="11" spans="1:4" x14ac:dyDescent="0.55000000000000004">
      <c r="A11" s="8" t="s">
        <v>21</v>
      </c>
      <c r="B11" s="9" t="s">
        <v>3</v>
      </c>
      <c r="C11" s="9" t="s">
        <v>4</v>
      </c>
      <c r="D11" s="10">
        <v>1</v>
      </c>
    </row>
    <row r="12" spans="1:4" x14ac:dyDescent="0.55000000000000004">
      <c r="A12" s="19" t="s">
        <v>21</v>
      </c>
      <c r="B12" s="20" t="s">
        <v>5</v>
      </c>
      <c r="C12" s="20" t="s">
        <v>6</v>
      </c>
      <c r="D12" s="21">
        <v>1</v>
      </c>
    </row>
    <row r="13" spans="1:4" ht="29.1" thickBot="1" x14ac:dyDescent="0.6">
      <c r="A13" s="12" t="s">
        <v>21</v>
      </c>
      <c r="B13" s="13" t="s">
        <v>18</v>
      </c>
      <c r="C13" s="13" t="s">
        <v>19</v>
      </c>
      <c r="D13" s="14">
        <v>1</v>
      </c>
    </row>
    <row r="14" spans="1:4" x14ac:dyDescent="0.55000000000000004">
      <c r="A14" s="23" t="s">
        <v>22</v>
      </c>
      <c r="B14" s="24" t="s">
        <v>2</v>
      </c>
      <c r="C14" s="24" t="s">
        <v>15</v>
      </c>
      <c r="D14" s="25">
        <v>2</v>
      </c>
    </row>
    <row r="15" spans="1:4" x14ac:dyDescent="0.55000000000000004">
      <c r="A15" s="8" t="s">
        <v>22</v>
      </c>
      <c r="B15" s="9" t="s">
        <v>26</v>
      </c>
      <c r="C15" s="9" t="s">
        <v>26</v>
      </c>
      <c r="D15" s="10">
        <v>1</v>
      </c>
    </row>
    <row r="16" spans="1:4" ht="14.7" thickBot="1" x14ac:dyDescent="0.6">
      <c r="A16" s="32" t="s">
        <v>22</v>
      </c>
      <c r="B16" s="33" t="s">
        <v>34</v>
      </c>
      <c r="C16" s="33" t="s">
        <v>35</v>
      </c>
      <c r="D16" s="34">
        <v>10</v>
      </c>
    </row>
    <row r="17" spans="1:4" ht="28.8" x14ac:dyDescent="0.55000000000000004">
      <c r="A17" s="15" t="s">
        <v>23</v>
      </c>
      <c r="B17" s="16" t="s">
        <v>10</v>
      </c>
      <c r="C17" s="16" t="s">
        <v>9</v>
      </c>
      <c r="D17" s="17">
        <v>1</v>
      </c>
    </row>
    <row r="18" spans="1:4" x14ac:dyDescent="0.55000000000000004">
      <c r="A18" s="19" t="s">
        <v>23</v>
      </c>
      <c r="B18" s="20" t="s">
        <v>33</v>
      </c>
      <c r="C18" s="20" t="s">
        <v>33</v>
      </c>
      <c r="D18" s="21">
        <v>0.2</v>
      </c>
    </row>
    <row r="19" spans="1:4" ht="28.8" x14ac:dyDescent="0.55000000000000004">
      <c r="A19" s="8" t="s">
        <v>23</v>
      </c>
      <c r="B19" s="18" t="s">
        <v>24</v>
      </c>
      <c r="C19" s="9" t="s">
        <v>25</v>
      </c>
      <c r="D19" s="10">
        <v>1.2</v>
      </c>
    </row>
    <row r="20" spans="1:4" s="3" customFormat="1" ht="14.7" thickBot="1" x14ac:dyDescent="0.6">
      <c r="A20" s="26"/>
      <c r="B20" s="27" t="s">
        <v>38</v>
      </c>
      <c r="C20" s="27"/>
      <c r="D20" s="28">
        <f>SUM(D4:D19)</f>
        <v>100</v>
      </c>
    </row>
    <row r="22" spans="1:4" x14ac:dyDescent="0.55000000000000004">
      <c r="B22" s="2" t="s">
        <v>30</v>
      </c>
      <c r="C22" s="1"/>
      <c r="D22" s="5">
        <v>5.18</v>
      </c>
    </row>
    <row r="23" spans="1:4" x14ac:dyDescent="0.55000000000000004">
      <c r="B23" s="2" t="s">
        <v>31</v>
      </c>
      <c r="C23" s="1"/>
      <c r="D23" s="6">
        <v>60768</v>
      </c>
    </row>
    <row r="24" spans="1:4" x14ac:dyDescent="0.55000000000000004">
      <c r="B24" s="2" t="s">
        <v>32</v>
      </c>
      <c r="C24" s="1"/>
      <c r="D24" s="7"/>
    </row>
  </sheetData>
  <phoneticPr fontId="2" type="noConversion"/>
  <printOptions gridLines="1"/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Cheng</dc:creator>
  <cp:lastModifiedBy>Ryan Cheng</cp:lastModifiedBy>
  <cp:lastPrinted>2020-02-24T22:16:19Z</cp:lastPrinted>
  <dcterms:created xsi:type="dcterms:W3CDTF">2015-11-16T19:03:31Z</dcterms:created>
  <dcterms:modified xsi:type="dcterms:W3CDTF">2020-04-17T19:11:56Z</dcterms:modified>
</cp:coreProperties>
</file>