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rac.sharepoint.com/sites/Company/Shared Documents/General/Shared/- APPRENTICESHIP PROGRAM/Current RTH List/"/>
    </mc:Choice>
  </mc:AlternateContent>
  <xr:revisionPtr revIDLastSave="941" documentId="8_{D3F402B4-5A13-4289-B38D-5689324B09A4}" xr6:coauthVersionLast="47" xr6:coauthVersionMax="47" xr10:uidLastSave="{02B7FF62-CE80-4C46-ADE9-CE070ED2335D}"/>
  <bookViews>
    <workbookView xWindow="-120" yWindow="-120" windowWidth="38640" windowHeight="21120" xr2:uid="{00000000-000D-0000-FFFF-FFFF00000000}"/>
  </bookViews>
  <sheets>
    <sheet name="GTA" sheetId="3" r:id="rId1"/>
    <sheet name="Eastern" sheetId="4" r:id="rId2"/>
    <sheet name="Southwestern" sheetId="5" r:id="rId3"/>
    <sheet name="Northern" sheetId="6" r:id="rId4"/>
  </sheets>
  <externalReferences>
    <externalReference r:id="rId5"/>
  </externalReferences>
  <definedNames>
    <definedName name="_xlnm._FilterDatabase" localSheetId="1" hidden="1">Eastern!$A$11:$P$44</definedName>
    <definedName name="_xlnm._FilterDatabase" localSheetId="0" hidden="1">GTA!$A$11:$O$125</definedName>
    <definedName name="_xlnm._FilterDatabase" localSheetId="3" hidden="1">Northern!$A$12:$P$25</definedName>
    <definedName name="_xlnm._FilterDatabase" localSheetId="2" hidden="1">Southwestern!$A$12:$P$41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4" i="4"/>
  <c r="F3" i="4"/>
  <c r="I2" i="6"/>
  <c r="F3" i="3"/>
  <c r="I5" i="6"/>
  <c r="I4" i="6"/>
  <c r="I3" i="6"/>
  <c r="F2" i="4"/>
  <c r="F6" i="3"/>
  <c r="F5" i="3"/>
  <c r="F4" i="3"/>
  <c r="I25" i="5" l="1"/>
  <c r="I29" i="5"/>
  <c r="I28" i="5"/>
  <c r="I21" i="5"/>
  <c r="I24" i="5"/>
  <c r="I22" i="5"/>
  <c r="I30" i="5"/>
  <c r="I31" i="5"/>
  <c r="I26" i="5"/>
  <c r="I23" i="5"/>
  <c r="H5" i="5" l="1"/>
  <c r="H4" i="5"/>
  <c r="H2" i="5"/>
  <c r="H3" i="5"/>
</calcChain>
</file>

<file path=xl/sharedStrings.xml><?xml version="1.0" encoding="utf-8"?>
<sst xmlns="http://schemas.openxmlformats.org/spreadsheetml/2006/main" count="2107" uniqueCount="784">
  <si>
    <t>G3</t>
  </si>
  <si>
    <t>G2</t>
  </si>
  <si>
    <t>G1</t>
  </si>
  <si>
    <t>*red indicates pending job offer</t>
  </si>
  <si>
    <t>GTA</t>
  </si>
  <si>
    <t>Intake #</t>
  </si>
  <si>
    <t>First</t>
  </si>
  <si>
    <t>Last</t>
  </si>
  <si>
    <t xml:space="preserve">Email </t>
  </si>
  <si>
    <t>Phone</t>
  </si>
  <si>
    <t>City</t>
  </si>
  <si>
    <t>College HVAC Program</t>
  </si>
  <si>
    <t>UA787 Member</t>
  </si>
  <si>
    <t>Gas License</t>
  </si>
  <si>
    <t>Note (09.05.23)</t>
  </si>
  <si>
    <t>Note (08.10.23)</t>
  </si>
  <si>
    <t>Note (04.03.23)</t>
  </si>
  <si>
    <t>Intake 18</t>
  </si>
  <si>
    <t>Henry</t>
  </si>
  <si>
    <t>Penyk</t>
  </si>
  <si>
    <t>Henrypenyk@gmail.com</t>
  </si>
  <si>
    <t>416-659-7102</t>
  </si>
  <si>
    <t xml:space="preserve">Peterborough </t>
  </si>
  <si>
    <t>Fleming College</t>
  </si>
  <si>
    <t>No</t>
  </si>
  <si>
    <t xml:space="preserve">actively searching </t>
  </si>
  <si>
    <t>NEW ADDITION</t>
  </si>
  <si>
    <t>Terry</t>
  </si>
  <si>
    <t>Yiu</t>
  </si>
  <si>
    <t>tyiu@outlook.com</t>
  </si>
  <si>
    <t>647-313-1731</t>
  </si>
  <si>
    <t>North York</t>
  </si>
  <si>
    <t>George Brown</t>
  </si>
  <si>
    <t>Khang</t>
  </si>
  <si>
    <t>Nguyen</t>
  </si>
  <si>
    <t>kyle.h.nguyen.kn@gmail.com</t>
  </si>
  <si>
    <t>647-286-3956</t>
  </si>
  <si>
    <t>Brampton</t>
  </si>
  <si>
    <t>Humber College</t>
  </si>
  <si>
    <t>Toronto</t>
  </si>
  <si>
    <t>George Brown College</t>
  </si>
  <si>
    <t>Yes</t>
  </si>
  <si>
    <t>Mohawk College</t>
  </si>
  <si>
    <t>Scarborough</t>
  </si>
  <si>
    <t>Herzing College</t>
  </si>
  <si>
    <t>Hamilton</t>
  </si>
  <si>
    <t>Conestoga College</t>
  </si>
  <si>
    <t>Michael</t>
  </si>
  <si>
    <t>416-897-4963</t>
  </si>
  <si>
    <t>Cain</t>
  </si>
  <si>
    <t>michaelcain2010@hotmail.com</t>
  </si>
  <si>
    <t xml:space="preserve">Hamilton </t>
  </si>
  <si>
    <t>Georgetown</t>
  </si>
  <si>
    <t>Kyle</t>
  </si>
  <si>
    <t>Evgeny</t>
  </si>
  <si>
    <t>Shumilov</t>
  </si>
  <si>
    <t>evgeny.shumilov@outlook.com</t>
  </si>
  <si>
    <t>647-679-1995</t>
  </si>
  <si>
    <t>Elora</t>
  </si>
  <si>
    <t xml:space="preserve">No </t>
  </si>
  <si>
    <t>Brantford</t>
  </si>
  <si>
    <t>Mississauga</t>
  </si>
  <si>
    <t>Harris</t>
  </si>
  <si>
    <t>Khan</t>
  </si>
  <si>
    <t>khanharris976@gmail.com</t>
  </si>
  <si>
    <t>647-687-2032</t>
  </si>
  <si>
    <t>Kitchener</t>
  </si>
  <si>
    <t>Nok To</t>
  </si>
  <si>
    <t>Chow</t>
  </si>
  <si>
    <t>jackychow008@yahoo.com.hk</t>
  </si>
  <si>
    <t>416-857-0302</t>
  </si>
  <si>
    <t>Markham</t>
  </si>
  <si>
    <t>Zakariye</t>
  </si>
  <si>
    <t>Abdirahman</t>
  </si>
  <si>
    <t>zakariye.abdirahman@outlook.com</t>
  </si>
  <si>
    <t>437-488-3067</t>
  </si>
  <si>
    <t>Matthew</t>
  </si>
  <si>
    <t>Vijaypaul</t>
  </si>
  <si>
    <t>Sahota</t>
  </si>
  <si>
    <t>vijay_sahota@hotmail.com</t>
  </si>
  <si>
    <t>416-417-8862</t>
  </si>
  <si>
    <t>Caledon</t>
  </si>
  <si>
    <t>Brandon</t>
  </si>
  <si>
    <t>Eric</t>
  </si>
  <si>
    <t>Intake 17</t>
  </si>
  <si>
    <t>actively searching</t>
  </si>
  <si>
    <t>Kingston</t>
  </si>
  <si>
    <t>Timothy</t>
  </si>
  <si>
    <t>Humber college</t>
  </si>
  <si>
    <t>Innisfil</t>
  </si>
  <si>
    <t>Barrie</t>
  </si>
  <si>
    <t>Nicholas</t>
  </si>
  <si>
    <t>Intake 16</t>
  </si>
  <si>
    <t>Patel</t>
  </si>
  <si>
    <t>Etobicoke</t>
  </si>
  <si>
    <t xml:space="preserve">Rajinder </t>
  </si>
  <si>
    <t>Pahal</t>
  </si>
  <si>
    <t>rajpahal1999@gmail.com</t>
  </si>
  <si>
    <t>416-992-3894</t>
  </si>
  <si>
    <t xml:space="preserve">Etobicoke </t>
  </si>
  <si>
    <t>Ryan</t>
  </si>
  <si>
    <t>Eastern Ontario</t>
  </si>
  <si>
    <t xml:space="preserve">Jonathan </t>
  </si>
  <si>
    <t>Abbott</t>
  </si>
  <si>
    <t>jonabbott87@gmail.com</t>
  </si>
  <si>
    <t>613-298-0305</t>
  </si>
  <si>
    <t>Ottawa</t>
  </si>
  <si>
    <t>Algonquin College</t>
  </si>
  <si>
    <t>Samir</t>
  </si>
  <si>
    <t>Keifo</t>
  </si>
  <si>
    <t>samkeifo@yahoo.com</t>
  </si>
  <si>
    <t>416-890-7987</t>
  </si>
  <si>
    <t>Clark</t>
  </si>
  <si>
    <t>Dobie</t>
  </si>
  <si>
    <t>clarkrobertdobie@gmail.com</t>
  </si>
  <si>
    <t>819-743-9549</t>
  </si>
  <si>
    <t>Steven</t>
  </si>
  <si>
    <t>David</t>
  </si>
  <si>
    <t>Smith</t>
  </si>
  <si>
    <t>davidsmith@wideopenaperture.ca</t>
  </si>
  <si>
    <t>613-401-0417</t>
  </si>
  <si>
    <t>Renfrew</t>
  </si>
  <si>
    <t>Jonah</t>
  </si>
  <si>
    <t>Southwestern Ontario</t>
  </si>
  <si>
    <t>Jay</t>
  </si>
  <si>
    <t>Cameron</t>
  </si>
  <si>
    <t>jcameron328@hotmail.com</t>
  </si>
  <si>
    <t>519-627-8295</t>
  </si>
  <si>
    <t>Wallaceburg</t>
  </si>
  <si>
    <t>Lambton College</t>
  </si>
  <si>
    <t>Waterloo</t>
  </si>
  <si>
    <t>ryanbeaton7@gmail.com</t>
  </si>
  <si>
    <t>226-505-2553</t>
  </si>
  <si>
    <t>Petersburg</t>
  </si>
  <si>
    <t>Cade</t>
  </si>
  <si>
    <t>Sarnia</t>
  </si>
  <si>
    <t>Cambridge</t>
  </si>
  <si>
    <t>Northern Ontario</t>
  </si>
  <si>
    <t>Nikolaus</t>
  </si>
  <si>
    <t>Bouillon</t>
  </si>
  <si>
    <t>Nikolaus.Bouillon@hotmail.com</t>
  </si>
  <si>
    <t>Blind River</t>
  </si>
  <si>
    <t>Cambrian College</t>
  </si>
  <si>
    <t>Val Caron</t>
  </si>
  <si>
    <t>Malcolm</t>
  </si>
  <si>
    <t>Jamieson</t>
  </si>
  <si>
    <t>mljamies@lakeheadu.ca</t>
  </si>
  <si>
    <t>705-662-9575</t>
  </si>
  <si>
    <t>Sudbury</t>
  </si>
  <si>
    <t>Fisher</t>
  </si>
  <si>
    <t>mfisherlil@yahoo.ca</t>
  </si>
  <si>
    <t>Sault Ste Marie</t>
  </si>
  <si>
    <t>actively searching, currently employeed as plumber</t>
  </si>
  <si>
    <t>Hall</t>
  </si>
  <si>
    <t>Note (03.27.24)</t>
  </si>
  <si>
    <t>TONY</t>
  </si>
  <si>
    <t>LIN</t>
  </si>
  <si>
    <t>tonylin686@gmail.com</t>
  </si>
  <si>
    <t>Rohin</t>
  </si>
  <si>
    <t>Joshi</t>
  </si>
  <si>
    <t>Rohin_1997@hotmail.com</t>
  </si>
  <si>
    <t>Oleg</t>
  </si>
  <si>
    <t>Efimov</t>
  </si>
  <si>
    <t>oleg.ef1997.2@gmail.com</t>
  </si>
  <si>
    <t>416 565 7607</t>
  </si>
  <si>
    <t>Owen</t>
  </si>
  <si>
    <t>Buckley</t>
  </si>
  <si>
    <t>owenbuckley73@gmail.com</t>
  </si>
  <si>
    <t>Caleb</t>
  </si>
  <si>
    <t>Taggett</t>
  </si>
  <si>
    <t>taggett.c@gmail.com</t>
  </si>
  <si>
    <t>John</t>
  </si>
  <si>
    <t>Austin</t>
  </si>
  <si>
    <t>Dasilva</t>
  </si>
  <si>
    <t>austindasilva6@gmail.com</t>
  </si>
  <si>
    <t>Jason</t>
  </si>
  <si>
    <t>Huynh</t>
  </si>
  <si>
    <t>huynh.jason15@gmail.com</t>
  </si>
  <si>
    <t>Davoud</t>
  </si>
  <si>
    <t>Hamzehlou</t>
  </si>
  <si>
    <t>d.hamzehlou@yahoo.com</t>
  </si>
  <si>
    <t>Jordan</t>
  </si>
  <si>
    <t>Kaluza</t>
  </si>
  <si>
    <t>jordan.kaluza1@gmail.com</t>
  </si>
  <si>
    <t>Justin</t>
  </si>
  <si>
    <t>Callum</t>
  </si>
  <si>
    <t>Cahill</t>
  </si>
  <si>
    <t>callum.cahilleu@gmail.com</t>
  </si>
  <si>
    <t>Matteo</t>
  </si>
  <si>
    <t>Gazzola</t>
  </si>
  <si>
    <t>matteog192004@gmail.com</t>
  </si>
  <si>
    <t>Narjodh</t>
  </si>
  <si>
    <t>Banwait</t>
  </si>
  <si>
    <t>narjodh11@hotmail.com</t>
  </si>
  <si>
    <t>Jonathan</t>
  </si>
  <si>
    <t>Mono</t>
  </si>
  <si>
    <t>Peterborough</t>
  </si>
  <si>
    <t>Ajax</t>
  </si>
  <si>
    <t xml:space="preserve">George Brown </t>
  </si>
  <si>
    <t>Stanford</t>
  </si>
  <si>
    <t>North american trade school hvac _Medix</t>
  </si>
  <si>
    <t xml:space="preserve">G2 </t>
  </si>
  <si>
    <t>Intake 19</t>
  </si>
  <si>
    <t xml:space="preserve">George Brown College </t>
  </si>
  <si>
    <t>Kennedy</t>
  </si>
  <si>
    <t>Pulfer</t>
  </si>
  <si>
    <t>kennedy.p@hotmail.ca</t>
  </si>
  <si>
    <t>Abercrombie</t>
  </si>
  <si>
    <t>jakeyjdj@gmail.com</t>
  </si>
  <si>
    <t xml:space="preserve">GAGANDEEP </t>
  </si>
  <si>
    <t>GAGANDEEP</t>
  </si>
  <si>
    <t>gagan71782@gmail.com</t>
  </si>
  <si>
    <t>Robinson</t>
  </si>
  <si>
    <t>justin.j.robinsonnn@gmail.com</t>
  </si>
  <si>
    <t>613-447-0040</t>
  </si>
  <si>
    <t>Adrien</t>
  </si>
  <si>
    <t>Dale</t>
  </si>
  <si>
    <t>adriendale4@gmail.com</t>
  </si>
  <si>
    <t>Nepean</t>
  </si>
  <si>
    <t>Algonquin</t>
  </si>
  <si>
    <t>Note (03.28.24)</t>
  </si>
  <si>
    <t>Wookeun</t>
  </si>
  <si>
    <t>Choi</t>
  </si>
  <si>
    <t>choi.wkn@gmail.com</t>
  </si>
  <si>
    <t>Shaun</t>
  </si>
  <si>
    <t>Bott</t>
  </si>
  <si>
    <t>bott.shaun@gmail.com</t>
  </si>
  <si>
    <t>Kristin</t>
  </si>
  <si>
    <t>Cockman</t>
  </si>
  <si>
    <t>Kristinsplash@hotmail.com</t>
  </si>
  <si>
    <t>Ethan</t>
  </si>
  <si>
    <t>Sooklal</t>
  </si>
  <si>
    <t>dsooklal@hotmail.com</t>
  </si>
  <si>
    <t xml:space="preserve">519-854-6995 </t>
  </si>
  <si>
    <t>Lela</t>
  </si>
  <si>
    <t>lelatimmy@gmail.com</t>
  </si>
  <si>
    <t>London</t>
  </si>
  <si>
    <t>St. Thomas</t>
  </si>
  <si>
    <t xml:space="preserve">Fanshawe </t>
  </si>
  <si>
    <t>Fanshawe College</t>
  </si>
  <si>
    <t>U.S.A.-Electro-Mechanical Technologies, The Refrigeration School Inc.</t>
  </si>
  <si>
    <t>Cameron Larry</t>
  </si>
  <si>
    <t>Patterson</t>
  </si>
  <si>
    <t xml:space="preserve">cameronlrpatterson@gmail.com </t>
  </si>
  <si>
    <t>Kaleb</t>
  </si>
  <si>
    <t>Hull</t>
  </si>
  <si>
    <t>hullsy71@gmail.com</t>
  </si>
  <si>
    <t>Lounsbury</t>
  </si>
  <si>
    <t>elouns@live.com</t>
  </si>
  <si>
    <t>Thunder Bay</t>
  </si>
  <si>
    <t>Greater Sudbury</t>
  </si>
  <si>
    <t>Cambrian</t>
  </si>
  <si>
    <t>Armstrong</t>
  </si>
  <si>
    <t>mattman.strongarm@gmail.com</t>
  </si>
  <si>
    <t>No- Hi Mark</t>
  </si>
  <si>
    <t>Albert</t>
  </si>
  <si>
    <t xml:space="preserve">Jackson </t>
  </si>
  <si>
    <t>albertj.vt@gmail.com</t>
  </si>
  <si>
    <t>Beaton</t>
  </si>
  <si>
    <t>Intake 15</t>
  </si>
  <si>
    <t>Note (08.01.24)</t>
  </si>
  <si>
    <t>Jake</t>
  </si>
  <si>
    <t>Actively searching</t>
  </si>
  <si>
    <t>Ajaypal Singh</t>
  </si>
  <si>
    <t>Brar</t>
  </si>
  <si>
    <t>Aldo</t>
  </si>
  <si>
    <t>Quispe</t>
  </si>
  <si>
    <t>Aryan</t>
  </si>
  <si>
    <t>Garg</t>
  </si>
  <si>
    <t>Benjamin</t>
  </si>
  <si>
    <t>Daniel</t>
  </si>
  <si>
    <t>Bineesh</t>
  </si>
  <si>
    <t>Cheruthuruthil Mathew</t>
  </si>
  <si>
    <t>Pereira</t>
  </si>
  <si>
    <t>Irvine</t>
  </si>
  <si>
    <t>Christopher</t>
  </si>
  <si>
    <t>Chimienti</t>
  </si>
  <si>
    <t>Filce</t>
  </si>
  <si>
    <t>Devon</t>
  </si>
  <si>
    <t>Henderson</t>
  </si>
  <si>
    <t>Erin</t>
  </si>
  <si>
    <t>Chatten</t>
  </si>
  <si>
    <t>Tonin</t>
  </si>
  <si>
    <t>Pillsworth</t>
  </si>
  <si>
    <t>Hamaad</t>
  </si>
  <si>
    <t>Ian</t>
  </si>
  <si>
    <t>Richard James- Mkombo</t>
  </si>
  <si>
    <t>Jayden</t>
  </si>
  <si>
    <t>Fernandes</t>
  </si>
  <si>
    <t xml:space="preserve">Jayson </t>
  </si>
  <si>
    <t>Lee</t>
  </si>
  <si>
    <t>Jin Hong</t>
  </si>
  <si>
    <t>Liang</t>
  </si>
  <si>
    <t>Brodersen</t>
  </si>
  <si>
    <t>Bordage</t>
  </si>
  <si>
    <t>Jonghun (Jayson)</t>
  </si>
  <si>
    <t xml:space="preserve">Joshua </t>
  </si>
  <si>
    <t>Etienne</t>
  </si>
  <si>
    <t>Karandeep Singh</t>
  </si>
  <si>
    <t>Ubhi</t>
  </si>
  <si>
    <t>Liam</t>
  </si>
  <si>
    <t>Shaw</t>
  </si>
  <si>
    <t>Romano</t>
  </si>
  <si>
    <t>Naeem</t>
  </si>
  <si>
    <t>Mohamed</t>
  </si>
  <si>
    <t>Pasang</t>
  </si>
  <si>
    <t>Sherpa</t>
  </si>
  <si>
    <t>Paul</t>
  </si>
  <si>
    <t>Anastasiadis</t>
  </si>
  <si>
    <t>Riley</t>
  </si>
  <si>
    <t>Calderhead</t>
  </si>
  <si>
    <t>Selam</t>
  </si>
  <si>
    <t>Naji</t>
  </si>
  <si>
    <t>Stanislav</t>
  </si>
  <si>
    <t>Tokarev</t>
  </si>
  <si>
    <t>Sukshinder</t>
  </si>
  <si>
    <t>Channi</t>
  </si>
  <si>
    <t>Wade</t>
  </si>
  <si>
    <t>Coulter</t>
  </si>
  <si>
    <t xml:space="preserve">William </t>
  </si>
  <si>
    <t xml:space="preserve">Gahagan </t>
  </si>
  <si>
    <t>Li</t>
  </si>
  <si>
    <t>ajbrar905@gmail.com</t>
  </si>
  <si>
    <t>a20122380@pucp.pe</t>
  </si>
  <si>
    <t>aryangarg778@gmail.com</t>
  </si>
  <si>
    <t>bineesh321@gmail.com</t>
  </si>
  <si>
    <t>Bronson_Pereira@hotmail.com</t>
  </si>
  <si>
    <t>cadeirvine@gmail.com</t>
  </si>
  <si>
    <t>chimientichris@gmail.com</t>
  </si>
  <si>
    <t>daniel_filce@hotmail.com</t>
  </si>
  <si>
    <t>devhender@gmail.com</t>
  </si>
  <si>
    <t>chatten.erin@gmail.com</t>
  </si>
  <si>
    <t>ethan.tonin@gmail.com</t>
  </si>
  <si>
    <t>epills_9@hotmail.com</t>
  </si>
  <si>
    <t>hamaad566@gmail.com</t>
  </si>
  <si>
    <t>ianmkombo@gmail.com</t>
  </si>
  <si>
    <t>jaydenf427@gmail.com</t>
  </si>
  <si>
    <t>jaysonlee674@gmail.com</t>
  </si>
  <si>
    <t>jinhongliang2@gmail.com</t>
  </si>
  <si>
    <t>jtbrods@gmail.com</t>
  </si>
  <si>
    <t>jonbordage@gmail.com</t>
  </si>
  <si>
    <t>hunyjohn91@gmail.com</t>
  </si>
  <si>
    <t>socceronpoint@gmail.com</t>
  </si>
  <si>
    <t>karandeeps330@gmail.com</t>
  </si>
  <si>
    <t>liamshaw4532@gmail.com</t>
  </si>
  <si>
    <t>matthew.romano18@gmail.com</t>
  </si>
  <si>
    <t>naeem.mohamed117@gmail.com</t>
  </si>
  <si>
    <t>pasang8880@gmail.com</t>
  </si>
  <si>
    <t>paul19anastasiadis@hotmail.com</t>
  </si>
  <si>
    <t>calderhead.riley@gmail.com</t>
  </si>
  <si>
    <t>Selamnaji@gmail.com</t>
  </si>
  <si>
    <t>stastokarev@yahoo.com</t>
  </si>
  <si>
    <t>shinderchanni@gmail.com</t>
  </si>
  <si>
    <t>wcwader29@gmail.com</t>
  </si>
  <si>
    <t>Williamgahagan@hotmail.com</t>
  </si>
  <si>
    <t>bruceli610@gmail.com</t>
  </si>
  <si>
    <t>647-821-2048</t>
  </si>
  <si>
    <t>416-320-0665</t>
  </si>
  <si>
    <t>647-632-1823</t>
  </si>
  <si>
    <t>647-806-6738</t>
  </si>
  <si>
    <t>289-314-5194</t>
  </si>
  <si>
    <t>905-869-5380</t>
  </si>
  <si>
    <t>Newcastle</t>
  </si>
  <si>
    <t>Uxbridge</t>
  </si>
  <si>
    <t>Cobourg</t>
  </si>
  <si>
    <t>Thornton</t>
  </si>
  <si>
    <t>scarborough</t>
  </si>
  <si>
    <t>Grimsby</t>
  </si>
  <si>
    <t>East Gwillimbury</t>
  </si>
  <si>
    <t>Lindsay</t>
  </si>
  <si>
    <t xml:space="preserve">Lindsay </t>
  </si>
  <si>
    <t>Industrial Refrigeration and Airconditioning</t>
  </si>
  <si>
    <t>Centennial college</t>
  </si>
  <si>
    <t>Stanford Int College</t>
  </si>
  <si>
    <t>Flemming College</t>
  </si>
  <si>
    <t>Intake 20</t>
  </si>
  <si>
    <t xml:space="preserve">Kitchener </t>
  </si>
  <si>
    <t>Gerogian College</t>
  </si>
  <si>
    <t>Bronson</t>
  </si>
  <si>
    <t>Jacob</t>
  </si>
  <si>
    <t>Barrette-Adamczyk</t>
  </si>
  <si>
    <t>Tokayer</t>
  </si>
  <si>
    <t>Newsome-Brideau</t>
  </si>
  <si>
    <t>jadamczyk1998@gmail.com</t>
  </si>
  <si>
    <t>kylezapora@gmail.com</t>
  </si>
  <si>
    <t>mptokayer@gmail.com</t>
  </si>
  <si>
    <t>nicholascbrideau@gmail.com</t>
  </si>
  <si>
    <t>647-636-4110</t>
  </si>
  <si>
    <t>Deep River</t>
  </si>
  <si>
    <t>Carleton Place</t>
  </si>
  <si>
    <t>Corbyville</t>
  </si>
  <si>
    <t>Mohawk college</t>
  </si>
  <si>
    <t>Loyalist College</t>
  </si>
  <si>
    <t xml:space="preserve">Winchester </t>
  </si>
  <si>
    <t>Dylan</t>
  </si>
  <si>
    <t>Mason</t>
  </si>
  <si>
    <t>Matheson</t>
  </si>
  <si>
    <t>Mike</t>
  </si>
  <si>
    <t>Myles</t>
  </si>
  <si>
    <t>Paris</t>
  </si>
  <si>
    <t xml:space="preserve">Tyler </t>
  </si>
  <si>
    <t>Willis-Leake</t>
  </si>
  <si>
    <t>Wilson</t>
  </si>
  <si>
    <t>Morris</t>
  </si>
  <si>
    <t>Pollock</t>
  </si>
  <si>
    <t>Brazil</t>
  </si>
  <si>
    <t>Hopkins</t>
  </si>
  <si>
    <t>Philcox</t>
  </si>
  <si>
    <t>Stafford</t>
  </si>
  <si>
    <t>Thind</t>
  </si>
  <si>
    <t xml:space="preserve">Reashore </t>
  </si>
  <si>
    <t>leakeh@gmail.com</t>
  </si>
  <si>
    <t>chris.wilson9889@gmail.com</t>
  </si>
  <si>
    <t>Dylan4427@gmail.com</t>
  </si>
  <si>
    <t>pollock.johnjames@gmail.com</t>
  </si>
  <si>
    <t>mason37b@gmail.com</t>
  </si>
  <si>
    <t>matthopkins.84@hotmail.com</t>
  </si>
  <si>
    <t>mikey_sahota@live.ca</t>
  </si>
  <si>
    <t xml:space="preserve">mylesdexter@icloud.com </t>
  </si>
  <si>
    <t>stafowen05@gmail.com</t>
  </si>
  <si>
    <t>paris.thind97@gmail.com</t>
  </si>
  <si>
    <t>Guelph</t>
  </si>
  <si>
    <t>Watford</t>
  </si>
  <si>
    <t>Niagara Falls</t>
  </si>
  <si>
    <t>Belle River</t>
  </si>
  <si>
    <t>Lasalle</t>
  </si>
  <si>
    <t>Dutton</t>
  </si>
  <si>
    <t xml:space="preserve">St Catharines </t>
  </si>
  <si>
    <t>St.Clair College-HVAC</t>
  </si>
  <si>
    <t>St Clair College</t>
  </si>
  <si>
    <t>St. Clair College</t>
  </si>
  <si>
    <t>mohawk</t>
  </si>
  <si>
    <t>Ravinder</t>
  </si>
  <si>
    <t>Sidhu</t>
  </si>
  <si>
    <t xml:space="preserve">Jaynish </t>
  </si>
  <si>
    <t>ravisidhu8265@gmail.com</t>
  </si>
  <si>
    <t>jaynishpatel812@gmail.com</t>
  </si>
  <si>
    <t>Azilda</t>
  </si>
  <si>
    <t>Marathon</t>
  </si>
  <si>
    <t xml:space="preserve">Sudbury </t>
  </si>
  <si>
    <t>Actively Searching</t>
  </si>
  <si>
    <t>MM Union company</t>
  </si>
  <si>
    <t>JR. MM - Union</t>
  </si>
  <si>
    <t>Actively searching- Non Union Apprentice</t>
  </si>
  <si>
    <t xml:space="preserve">MM - Union </t>
  </si>
  <si>
    <t>Note (09.04.24)</t>
  </si>
  <si>
    <t>Zapora</t>
  </si>
  <si>
    <t>Actively searching working w/ Non-Union comp.</t>
  </si>
  <si>
    <t>Shawn</t>
  </si>
  <si>
    <t>Emery</t>
  </si>
  <si>
    <t>s_emery_72@yahoo.ca</t>
  </si>
  <si>
    <t>MM- Union</t>
  </si>
  <si>
    <t>Actively searching - USA 2nd Yr Apprentice</t>
  </si>
  <si>
    <t xml:space="preserve">Actively Searching - </t>
  </si>
  <si>
    <t>Jaykumar</t>
  </si>
  <si>
    <t>Stittsville</t>
  </si>
  <si>
    <t>jaybipinchandra@gmail.com </t>
  </si>
  <si>
    <t>Andy</t>
  </si>
  <si>
    <t>Lehman</t>
  </si>
  <si>
    <t>lehman.ap@outlook.com</t>
  </si>
  <si>
    <t>226-789-3155</t>
  </si>
  <si>
    <t>647-447-4539</t>
  </si>
  <si>
    <t>ahmed.dimbil35@gmail.com</t>
  </si>
  <si>
    <t xml:space="preserve">Mohamed </t>
  </si>
  <si>
    <t>Ahmed</t>
  </si>
  <si>
    <t>Clarke</t>
  </si>
  <si>
    <t>cadeclarke17@gmail.com</t>
  </si>
  <si>
    <t>519-331-7179</t>
  </si>
  <si>
    <t>actively searching-waiting for G3 test results</t>
  </si>
  <si>
    <t>Fateh</t>
  </si>
  <si>
    <t>Kahloon</t>
  </si>
  <si>
    <t>fatehkahloon10@gmail.com</t>
  </si>
  <si>
    <t>Bradford</t>
  </si>
  <si>
    <t>Panizza</t>
  </si>
  <si>
    <t>johnhpanizza@gmail.com </t>
  </si>
  <si>
    <t>Richmond HIll</t>
  </si>
  <si>
    <t>437-992-2432</t>
  </si>
  <si>
    <t>kimtg809@gmail.com</t>
  </si>
  <si>
    <t>Kim</t>
  </si>
  <si>
    <t>Tony Taekgyu</t>
  </si>
  <si>
    <t>289-776-6898</t>
  </si>
  <si>
    <t>samantha_zimmerman2@hotmail.com</t>
  </si>
  <si>
    <t>Zimmerman</t>
  </si>
  <si>
    <t>Samantha</t>
  </si>
  <si>
    <t>Intake 18*</t>
  </si>
  <si>
    <t>Baden</t>
  </si>
  <si>
    <t>Brendanpetrie@gmail.com</t>
  </si>
  <si>
    <t>Petrie</t>
  </si>
  <si>
    <t>Brendan</t>
  </si>
  <si>
    <t>akhil.ppatel@hotmail.com</t>
  </si>
  <si>
    <t>Akhil</t>
  </si>
  <si>
    <t>tyler.reashore@gmail.com</t>
  </si>
  <si>
    <t>Intake 20*</t>
  </si>
  <si>
    <t>Cunningham</t>
  </si>
  <si>
    <t>MikeECunningham92@outlook.com</t>
  </si>
  <si>
    <t>actively Searching</t>
  </si>
  <si>
    <t>Intake 16*</t>
  </si>
  <si>
    <t>Note (03.17.25)</t>
  </si>
  <si>
    <t xml:space="preserve">(Bruce) Yongnan </t>
  </si>
  <si>
    <t xml:space="preserve">MM- Union </t>
  </si>
  <si>
    <t>MM-Union - actively searching</t>
  </si>
  <si>
    <t>Actively searcing</t>
  </si>
  <si>
    <t>Actively searching - working non-union</t>
  </si>
  <si>
    <t xml:space="preserve">Actively searcing </t>
  </si>
  <si>
    <t>Kevin</t>
  </si>
  <si>
    <t>Gray</t>
  </si>
  <si>
    <t xml:space="preserve">kevgray555@gmail.com </t>
  </si>
  <si>
    <t>647-639-5606</t>
  </si>
  <si>
    <t>Marvin</t>
  </si>
  <si>
    <t>Coldspring</t>
  </si>
  <si>
    <t xml:space="preserve">Marvincoldspring@gmail.com </t>
  </si>
  <si>
    <t xml:space="preserve">Actively searching </t>
  </si>
  <si>
    <t>Actively searching - MM Union</t>
  </si>
  <si>
    <t>MM - Union</t>
  </si>
  <si>
    <t xml:space="preserve">Philip </t>
  </si>
  <si>
    <t>Dabrowiecki</t>
  </si>
  <si>
    <t>416-400-8195</t>
  </si>
  <si>
    <t>phdab.22@gmail.com</t>
  </si>
  <si>
    <t>Aaron</t>
  </si>
  <si>
    <t>Langthorne</t>
  </si>
  <si>
    <t>aaronlangthorne@gmail.com</t>
  </si>
  <si>
    <t>Haight</t>
  </si>
  <si>
    <t>jaymanh1970@yahoo.ca</t>
  </si>
  <si>
    <t>Gloucester</t>
  </si>
  <si>
    <t>Alastair</t>
  </si>
  <si>
    <t>Kerr</t>
  </si>
  <si>
    <t>alastairkerr2004@gmail.com</t>
  </si>
  <si>
    <t>613-915-5594</t>
  </si>
  <si>
    <t>Richmond Hill</t>
  </si>
  <si>
    <t xml:space="preserve">Jordan </t>
  </si>
  <si>
    <t>Arena</t>
  </si>
  <si>
    <t>jordanarena97@gmail.com</t>
  </si>
  <si>
    <t>MacKinnon</t>
  </si>
  <si>
    <t>c.mackinnon@stategroup.com</t>
  </si>
  <si>
    <t>437-961-1953</t>
  </si>
  <si>
    <t>Shane</t>
  </si>
  <si>
    <t>hamilton</t>
  </si>
  <si>
    <t>Ali</t>
  </si>
  <si>
    <t>Joshua</t>
  </si>
  <si>
    <t>Tyler</t>
  </si>
  <si>
    <t>Intake 21</t>
  </si>
  <si>
    <t>Alamjit</t>
  </si>
  <si>
    <t>Sanghera</t>
  </si>
  <si>
    <t>Alamjitsanghera9@gmail.com</t>
  </si>
  <si>
    <t>ali20020902@gmail.com</t>
  </si>
  <si>
    <t>Anthony</t>
  </si>
  <si>
    <t>Belluomini</t>
  </si>
  <si>
    <t>aabelluomini@gmail.com</t>
  </si>
  <si>
    <t>Welland</t>
  </si>
  <si>
    <t>Baihe (Henry)</t>
  </si>
  <si>
    <t>Quan</t>
  </si>
  <si>
    <t>henryquan888@gmail.com</t>
  </si>
  <si>
    <t>647-881-0254</t>
  </si>
  <si>
    <t>Baryalai</t>
  </si>
  <si>
    <t>Sharifi</t>
  </si>
  <si>
    <t>mbaryalai@yahoo.com</t>
  </si>
  <si>
    <t>Mack</t>
  </si>
  <si>
    <t>cmack9673@gmail.com</t>
  </si>
  <si>
    <t xml:space="preserve">mississauga </t>
  </si>
  <si>
    <t>Zipitria</t>
  </si>
  <si>
    <t>dmzipitria@gmail.com</t>
  </si>
  <si>
    <t>Kaj</t>
  </si>
  <si>
    <t>dkaj22@gmail.com</t>
  </si>
  <si>
    <t>Esho</t>
  </si>
  <si>
    <t xml:space="preserve">Esho.david99@gmail.com </t>
  </si>
  <si>
    <t>Woodbridge</t>
  </si>
  <si>
    <t>Donny</t>
  </si>
  <si>
    <t>Donnykim11@gmail.com</t>
  </si>
  <si>
    <t>North york</t>
  </si>
  <si>
    <t>Gabriel</t>
  </si>
  <si>
    <t>Saloio</t>
  </si>
  <si>
    <t>gabe@slayos.work</t>
  </si>
  <si>
    <t>Giles</t>
  </si>
  <si>
    <t>Richardson</t>
  </si>
  <si>
    <t>gilesrichardson13@gmail.com</t>
  </si>
  <si>
    <t>Golam</t>
  </si>
  <si>
    <t>Fardin</t>
  </si>
  <si>
    <t>sakib.fardin44@gmail.com</t>
  </si>
  <si>
    <t>Gurman</t>
  </si>
  <si>
    <t>Kang</t>
  </si>
  <si>
    <t>gurman.kang123@gmail.com</t>
  </si>
  <si>
    <t>James</t>
  </si>
  <si>
    <t>Dyrnwyn83@gmail.com</t>
  </si>
  <si>
    <t>Jesse</t>
  </si>
  <si>
    <t>Skidmore</t>
  </si>
  <si>
    <t>Jesse.skidmore@hotmail.com</t>
  </si>
  <si>
    <t>burlington</t>
  </si>
  <si>
    <t>Joey</t>
  </si>
  <si>
    <t>De Sousa</t>
  </si>
  <si>
    <t>jose.doug.desousa@gmail.com</t>
  </si>
  <si>
    <t>Janssen</t>
  </si>
  <si>
    <t>Jordan.janssen@ymail.com</t>
  </si>
  <si>
    <t xml:space="preserve">Beaverton </t>
  </si>
  <si>
    <t>j.j.shimisi@hotmail.ca</t>
  </si>
  <si>
    <t>Oakville</t>
  </si>
  <si>
    <t>Khushal</t>
  </si>
  <si>
    <t>Agnihotri</t>
  </si>
  <si>
    <t>Khushal0424@gmail.com</t>
  </si>
  <si>
    <t>Lacelle</t>
  </si>
  <si>
    <t>liampjlacelle@gmail.com</t>
  </si>
  <si>
    <t>705 862 1198</t>
  </si>
  <si>
    <t>Lok Ki</t>
  </si>
  <si>
    <t>Suen</t>
  </si>
  <si>
    <t>samsuen0716@hotmail.com</t>
  </si>
  <si>
    <t>Thornhill</t>
  </si>
  <si>
    <t>Mario</t>
  </si>
  <si>
    <t>mariogazzola1234@gmail.com</t>
  </si>
  <si>
    <t xml:space="preserve">Mario </t>
  </si>
  <si>
    <t>Chu Wong</t>
  </si>
  <si>
    <t>mathiaboy@gmail.com</t>
  </si>
  <si>
    <t>647-551-8168</t>
  </si>
  <si>
    <t>Di Fronzo</t>
  </si>
  <si>
    <t>difronzma371@outlook.com</t>
  </si>
  <si>
    <t>Wesolowski</t>
  </si>
  <si>
    <t>msw21@outlook.com</t>
  </si>
  <si>
    <t>Max</t>
  </si>
  <si>
    <t>Marinier</t>
  </si>
  <si>
    <t>max.marinier@outlook.com</t>
  </si>
  <si>
    <t>georgetown</t>
  </si>
  <si>
    <t>Nabeel</t>
  </si>
  <si>
    <t>Gillani Martinez</t>
  </si>
  <si>
    <t>nabeelgillanim@hotmail.com</t>
  </si>
  <si>
    <t>Osmaan</t>
  </si>
  <si>
    <t>Khaliq</t>
  </si>
  <si>
    <t>osmaankhaliq54@gmail.com</t>
  </si>
  <si>
    <t>647-786-3068</t>
  </si>
  <si>
    <t>Rahul</t>
  </si>
  <si>
    <t>Rockey</t>
  </si>
  <si>
    <t>rahulrockey1995@gmail.com</t>
  </si>
  <si>
    <t>Revown</t>
  </si>
  <si>
    <t>Sada</t>
  </si>
  <si>
    <t>revownsada@gmail.com</t>
  </si>
  <si>
    <t>Roderick</t>
  </si>
  <si>
    <t>Richards</t>
  </si>
  <si>
    <t>roderick.n.richards@hotmail.com</t>
  </si>
  <si>
    <t>Oshawa</t>
  </si>
  <si>
    <t>Sarah</t>
  </si>
  <si>
    <t>Stefanyk</t>
  </si>
  <si>
    <t>sarah.stefanyk@gmail.com</t>
  </si>
  <si>
    <t>Keenan</t>
  </si>
  <si>
    <t>shane.keenan55@gmail.com</t>
  </si>
  <si>
    <t>spencer</t>
  </si>
  <si>
    <t>watson</t>
  </si>
  <si>
    <t>spencerwatson00@gmail.com</t>
  </si>
  <si>
    <t>Tran</t>
  </si>
  <si>
    <t>steventr25@gmail.com</t>
  </si>
  <si>
    <t>Stirling</t>
  </si>
  <si>
    <t>Tait</t>
  </si>
  <si>
    <t>stirtait@gmail.com</t>
  </si>
  <si>
    <t>szuwen</t>
  </si>
  <si>
    <t>chu</t>
  </si>
  <si>
    <t>serena.szuwen@outlook.com</t>
  </si>
  <si>
    <t>Lobb</t>
  </si>
  <si>
    <t>Tlobb@yahoo.ca</t>
  </si>
  <si>
    <t>Vishal</t>
  </si>
  <si>
    <t>Seepersaud</t>
  </si>
  <si>
    <t>vseepersaud6@gmail.com</t>
  </si>
  <si>
    <t>647-760-1771</t>
  </si>
  <si>
    <t>Georgian</t>
  </si>
  <si>
    <t>Mohawk</t>
  </si>
  <si>
    <t>Humber</t>
  </si>
  <si>
    <t>Bolton</t>
  </si>
  <si>
    <t>Centennial</t>
  </si>
  <si>
    <t>Simrandeep</t>
  </si>
  <si>
    <t>Singh</t>
  </si>
  <si>
    <t>er.simran1309@gmail.com</t>
  </si>
  <si>
    <t>Nolin</t>
  </si>
  <si>
    <t>DuCharme</t>
  </si>
  <si>
    <t>nolinducharme06@gmail.com</t>
  </si>
  <si>
    <t>Lucan</t>
  </si>
  <si>
    <t>Cadman</t>
  </si>
  <si>
    <t>mattdhan265@gmail.com</t>
  </si>
  <si>
    <t>519-878-2872</t>
  </si>
  <si>
    <t xml:space="preserve">London </t>
  </si>
  <si>
    <t>Oscar</t>
  </si>
  <si>
    <t>Styrczula</t>
  </si>
  <si>
    <t>os366@hotmail.com</t>
  </si>
  <si>
    <t>Matt</t>
  </si>
  <si>
    <t>LUKIS</t>
  </si>
  <si>
    <t>matthewlukis@gmail.com</t>
  </si>
  <si>
    <t>Burke</t>
  </si>
  <si>
    <t>Desrosiers</t>
  </si>
  <si>
    <t>the47tank@gmail.com</t>
  </si>
  <si>
    <t>249-535-5753</t>
  </si>
  <si>
    <t>Windsor</t>
  </si>
  <si>
    <t>Linus</t>
  </si>
  <si>
    <t>Carmichael</t>
  </si>
  <si>
    <t>Linus.carmichael@gmail.com</t>
  </si>
  <si>
    <t>Smiley</t>
  </si>
  <si>
    <t>smiley.d.liam@gmail.com</t>
  </si>
  <si>
    <t>Fleming</t>
  </si>
  <si>
    <t>Fanshawe</t>
  </si>
  <si>
    <t>Alex</t>
  </si>
  <si>
    <t>Baranyai</t>
  </si>
  <si>
    <t>alexbaranyai@hotmail.com</t>
  </si>
  <si>
    <t>Manotick</t>
  </si>
  <si>
    <t>Ashton</t>
  </si>
  <si>
    <t>Lafontaine</t>
  </si>
  <si>
    <t>ashtonlafontaine@gmail.com</t>
  </si>
  <si>
    <t>Ben</t>
  </si>
  <si>
    <t>Situ</t>
  </si>
  <si>
    <t>ben.situ.98@gmail.com</t>
  </si>
  <si>
    <t>613-263-5028</t>
  </si>
  <si>
    <t>Morin</t>
  </si>
  <si>
    <t>brandon.morin002@gmail.com</t>
  </si>
  <si>
    <t>343-201-1017</t>
  </si>
  <si>
    <t>Carp</t>
  </si>
  <si>
    <t>Burry</t>
  </si>
  <si>
    <t>burry87@gmail.com</t>
  </si>
  <si>
    <t>873-355-4603</t>
  </si>
  <si>
    <t>Hammond</t>
  </si>
  <si>
    <t>Edgar</t>
  </si>
  <si>
    <t>Wallace</t>
  </si>
  <si>
    <t>EdgarObadiah@gmail.com</t>
  </si>
  <si>
    <t>613 267 8918</t>
  </si>
  <si>
    <t>Perth</t>
  </si>
  <si>
    <t>Imfeld</t>
  </si>
  <si>
    <t>ericimfeld@hotmail.com</t>
  </si>
  <si>
    <t>Maxville</t>
  </si>
  <si>
    <t>Harmanpreet</t>
  </si>
  <si>
    <t>preetssj5@gmail.com</t>
  </si>
  <si>
    <t>Henz</t>
  </si>
  <si>
    <t>Santos</t>
  </si>
  <si>
    <t>henzsantos@gmail.com</t>
  </si>
  <si>
    <t>jamesburke1312@gmail.com</t>
  </si>
  <si>
    <t>Courtice</t>
  </si>
  <si>
    <t>Kate</t>
  </si>
  <si>
    <t>Smarzik</t>
  </si>
  <si>
    <t>katesmarzik@gmail.com</t>
  </si>
  <si>
    <t>613-715-2860</t>
  </si>
  <si>
    <t>Almonte</t>
  </si>
  <si>
    <t>Mathiew</t>
  </si>
  <si>
    <t>Deblois</t>
  </si>
  <si>
    <t>mathiewdeblois@gmail.com</t>
  </si>
  <si>
    <t>Rajdeep</t>
  </si>
  <si>
    <t>akashmaan985@gmail.com</t>
  </si>
  <si>
    <t>Rajesh</t>
  </si>
  <si>
    <t>Kumar</t>
  </si>
  <si>
    <t>rajeshkumarusa92@gmail.com</t>
  </si>
  <si>
    <t>Tristan</t>
  </si>
  <si>
    <t>Vasquez</t>
  </si>
  <si>
    <t>vasq0030@algonquinlive.com</t>
  </si>
  <si>
    <t>William</t>
  </si>
  <si>
    <t>Grohmann</t>
  </si>
  <si>
    <t>williamfjgrohmann@gmail.com</t>
  </si>
  <si>
    <t>Embrun</t>
  </si>
  <si>
    <t>Note (04.03.25)</t>
  </si>
  <si>
    <t>Conestoga</t>
  </si>
  <si>
    <t>Seneca</t>
  </si>
  <si>
    <t>Azrik</t>
  </si>
  <si>
    <t>paquette</t>
  </si>
  <si>
    <t>azrikpaquette@gmail.com</t>
  </si>
  <si>
    <t>Gurneet</t>
  </si>
  <si>
    <t>singh29gurneet@gmail.com</t>
  </si>
  <si>
    <t>613-292-2678</t>
  </si>
  <si>
    <t xml:space="preserve">mljamies@lakeheadu.ca </t>
  </si>
  <si>
    <t>807-631-2981</t>
  </si>
  <si>
    <t>705-919-1040</t>
  </si>
  <si>
    <t xml:space="preserve"> </t>
  </si>
  <si>
    <t>Richard</t>
  </si>
  <si>
    <t>Batters</t>
  </si>
  <si>
    <t xml:space="preserve">mxzxrich@gmail.com </t>
  </si>
  <si>
    <t>Wasaga Beach</t>
  </si>
  <si>
    <t>Georgia College</t>
  </si>
  <si>
    <t xml:space="preserve">Orion </t>
  </si>
  <si>
    <t>Blackett</t>
  </si>
  <si>
    <t>ORION.BLACKETT@GMAIL.COM </t>
  </si>
  <si>
    <t>Parminder Singh</t>
  </si>
  <si>
    <t>Benipal</t>
  </si>
  <si>
    <t>parmindersingh.benipal13@gmail.com</t>
  </si>
  <si>
    <t>Caledon East</t>
  </si>
  <si>
    <t>Rayhad</t>
  </si>
  <si>
    <t>Parjohn</t>
  </si>
  <si>
    <t>rayhadparjohn@gmail.com</t>
  </si>
  <si>
    <t>Taylor</t>
  </si>
  <si>
    <t>Howorth</t>
  </si>
  <si>
    <t>taylorjhoworth@gmail.com</t>
  </si>
  <si>
    <t>Milton</t>
  </si>
  <si>
    <t>Benjamin.Daniel1605@gmail.com </t>
  </si>
  <si>
    <t>705-977-6271</t>
  </si>
  <si>
    <t>Working Non-Union</t>
  </si>
  <si>
    <t>Actively searching - working non-union residential</t>
  </si>
  <si>
    <t>ORAC First Year Apprentice Ready-to-Hire List as June 23, 2025</t>
  </si>
  <si>
    <t>ORAC First Year Apprentice Ready-to-Hire List as of June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</si>
</sst>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###\-###\-####"/>
  </numFmts>
  <fonts count="35" x14ac:knownFonts="1">
    <font>
      <sz val="11"/>
      <color rgb="FF000000"/>
      <name val="Calibri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sz val="18"/>
      <color rgb="FFFF0000"/>
      <name val="Calibri"/>
      <family val="2"/>
    </font>
    <font>
      <sz val="14"/>
      <color rgb="FFFF0000"/>
      <name val="Calibri"/>
      <family val="2"/>
    </font>
    <font>
      <sz val="18"/>
      <name val="Calibri"/>
      <family val="2"/>
    </font>
    <font>
      <sz val="11"/>
      <name val="Calibri"/>
      <family val="2"/>
    </font>
    <font>
      <b/>
      <sz val="36"/>
      <color rgb="FF000000"/>
      <name val="Calibri"/>
      <family val="2"/>
    </font>
    <font>
      <b/>
      <sz val="18"/>
      <name val="Calibri"/>
      <family val="2"/>
    </font>
    <font>
      <b/>
      <sz val="36"/>
      <name val="Calibri"/>
      <family val="2"/>
    </font>
    <font>
      <b/>
      <sz val="11"/>
      <name val="Calibri"/>
      <family val="2"/>
    </font>
    <font>
      <b/>
      <sz val="26"/>
      <color rgb="FFFF0000"/>
      <name val="Calibri"/>
      <family val="2"/>
    </font>
    <font>
      <sz val="8"/>
      <name val="Calibri"/>
      <family val="2"/>
    </font>
    <font>
      <b/>
      <sz val="18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26"/>
      <color rgb="FFFF0000"/>
      <name val="Calibri"/>
      <family val="2"/>
    </font>
    <font>
      <u/>
      <sz val="11"/>
      <color theme="10"/>
      <name val="Calibri"/>
      <family val="2"/>
    </font>
    <font>
      <b/>
      <sz val="14"/>
      <color rgb="FF000000"/>
      <name val="Calibr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color rgb="FF333333"/>
      <name val="Calibri"/>
      <family val="2"/>
      <scheme val="minor"/>
    </font>
    <font>
      <sz val="12"/>
      <name val="Calibri"/>
      <family val="2"/>
    </font>
    <font>
      <sz val="18"/>
      <color rgb="FF000000"/>
      <name val="Calibri"/>
      <family val="2"/>
    </font>
    <font>
      <sz val="18"/>
      <name val="Aptos"/>
      <family val="2"/>
    </font>
    <font>
      <sz val="18"/>
      <color theme="1"/>
      <name val="Calibri"/>
      <family val="2"/>
      <scheme val="minor"/>
    </font>
    <font>
      <b/>
      <sz val="14"/>
      <name val="Calibri"/>
      <family val="2"/>
    </font>
    <font>
      <sz val="26"/>
      <name val="Calibri"/>
      <family val="2"/>
    </font>
    <font>
      <sz val="24"/>
      <color rgb="FF000000"/>
      <name val="Calibri"/>
      <family val="2"/>
    </font>
    <font>
      <sz val="18"/>
      <color rgb="FFFF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2" fillId="0" borderId="0"/>
  </cellStyleXfs>
  <cellXfs count="3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1" fillId="0" borderId="0" xfId="0" applyFont="1" applyAlignment="1">
      <alignment horizontal="center" vertical="center" wrapText="1"/>
    </xf>
    <xf numFmtId="0" fontId="19" fillId="0" borderId="0" xfId="0" applyFont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2" xfId="0" applyFont="1" applyBorder="1"/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3" borderId="2" xfId="0" applyFont="1" applyFill="1" applyBorder="1" applyAlignment="1">
      <alignment vertical="center"/>
    </xf>
    <xf numFmtId="0" fontId="4" fillId="0" borderId="0" xfId="0" applyFont="1"/>
    <xf numFmtId="0" fontId="21" fillId="0" borderId="0" xfId="0" applyFont="1"/>
    <xf numFmtId="0" fontId="18" fillId="0" borderId="0" xfId="0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22" fillId="0" borderId="2" xfId="0" applyFont="1" applyBorder="1"/>
    <xf numFmtId="164" fontId="22" fillId="0" borderId="2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164" fontId="5" fillId="0" borderId="2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/>
    <xf numFmtId="0" fontId="6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0" fillId="0" borderId="0" xfId="0" applyFont="1"/>
    <xf numFmtId="0" fontId="5" fillId="0" borderId="2" xfId="0" applyFont="1" applyBorder="1" applyAlignment="1">
      <alignment horizontal="left"/>
    </xf>
    <xf numFmtId="0" fontId="22" fillId="0" borderId="2" xfId="0" applyFont="1" applyBorder="1" applyAlignment="1">
      <alignment wrapText="1"/>
    </xf>
    <xf numFmtId="164" fontId="24" fillId="0" borderId="2" xfId="0" applyNumberFormat="1" applyFont="1" applyBorder="1" applyAlignment="1">
      <alignment horizontal="left"/>
    </xf>
    <xf numFmtId="49" fontId="0" fillId="0" borderId="0" xfId="0" applyNumberFormat="1" applyAlignment="1">
      <alignment horizontal="right"/>
    </xf>
    <xf numFmtId="49" fontId="21" fillId="0" borderId="0" xfId="0" applyNumberFormat="1" applyFont="1" applyAlignment="1">
      <alignment horizontal="right"/>
    </xf>
    <xf numFmtId="49" fontId="29" fillId="0" borderId="0" xfId="0" applyNumberFormat="1" applyFont="1" applyAlignment="1">
      <alignment horizontal="right"/>
    </xf>
    <xf numFmtId="0" fontId="29" fillId="0" borderId="0" xfId="0" applyFont="1"/>
    <xf numFmtId="0" fontId="10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30" fillId="0" borderId="0" xfId="0" applyFont="1"/>
    <xf numFmtId="0" fontId="31" fillId="0" borderId="0" xfId="0" applyFont="1"/>
    <xf numFmtId="0" fontId="22" fillId="0" borderId="2" xfId="0" applyFont="1" applyBorder="1" applyAlignment="1">
      <alignment vertical="top"/>
    </xf>
    <xf numFmtId="0" fontId="10" fillId="2" borderId="0" xfId="0" applyFont="1" applyFill="1" applyAlignment="1">
      <alignment vertic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/>
    <xf numFmtId="0" fontId="11" fillId="3" borderId="2" xfId="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32" fillId="0" borderId="2" xfId="0" applyFont="1" applyBorder="1"/>
    <xf numFmtId="0" fontId="8" fillId="0" borderId="2" xfId="0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5" fillId="0" borderId="2" xfId="0" applyFont="1" applyBorder="1" applyAlignment="1">
      <alignment vertical="top"/>
    </xf>
    <xf numFmtId="164" fontId="5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3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9" fillId="0" borderId="0" xfId="0" applyFont="1" applyAlignment="1">
      <alignment vertical="top"/>
    </xf>
    <xf numFmtId="0" fontId="22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26" fillId="0" borderId="2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22" fillId="0" borderId="2" xfId="1" applyFont="1" applyBorder="1" applyAlignment="1">
      <alignment vertical="top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64" fontId="32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 wrapText="1"/>
    </xf>
    <xf numFmtId="0" fontId="8" fillId="4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13" fillId="4" borderId="0" xfId="0" applyFont="1" applyFill="1" applyAlignment="1">
      <alignment vertical="top"/>
    </xf>
    <xf numFmtId="0" fontId="8" fillId="4" borderId="2" xfId="0" applyFont="1" applyFill="1" applyBorder="1" applyAlignment="1">
      <alignment horizontal="left" vertical="top"/>
    </xf>
    <xf numFmtId="0" fontId="33" fillId="0" borderId="2" xfId="0" applyFont="1" applyBorder="1"/>
    <xf numFmtId="164" fontId="33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center" vertical="center" wrapText="1"/>
    </xf>
    <xf numFmtId="0" fontId="33" fillId="0" borderId="0" xfId="0" applyFont="1"/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33" fillId="4" borderId="2" xfId="0" applyFont="1" applyFill="1" applyBorder="1"/>
    <xf numFmtId="0" fontId="33" fillId="0" borderId="3" xfId="0" applyFont="1" applyBorder="1"/>
    <xf numFmtId="0" fontId="22" fillId="0" borderId="2" xfId="0" applyFont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22" fillId="3" borderId="2" xfId="0" applyFont="1" applyFill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left" vertical="top"/>
    </xf>
    <xf numFmtId="0" fontId="22" fillId="0" borderId="2" xfId="0" applyFont="1" applyBorder="1" applyAlignment="1">
      <alignment horizontal="left" vertical="top" wrapText="1"/>
    </xf>
    <xf numFmtId="0" fontId="22" fillId="3" borderId="2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wrapText="1"/>
    </xf>
    <xf numFmtId="0" fontId="23" fillId="0" borderId="2" xfId="0" applyFont="1" applyBorder="1" applyAlignment="1">
      <alignment horizontal="left"/>
    </xf>
    <xf numFmtId="164" fontId="33" fillId="4" borderId="2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22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vertical="center"/>
    </xf>
    <xf numFmtId="0" fontId="22" fillId="0" borderId="3" xfId="0" applyFont="1" applyBorder="1" applyAlignment="1">
      <alignment horizontal="left"/>
    </xf>
    <xf numFmtId="0" fontId="11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49" fontId="11" fillId="3" borderId="2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8" fillId="0" borderId="3" xfId="0" applyFont="1" applyBorder="1"/>
    <xf numFmtId="164" fontId="8" fillId="0" borderId="3" xfId="0" applyNumberFormat="1" applyFont="1" applyBorder="1" applyAlignment="1">
      <alignment horizontal="left"/>
    </xf>
    <xf numFmtId="0" fontId="5" fillId="0" borderId="3" xfId="0" applyFont="1" applyBorder="1"/>
    <xf numFmtId="0" fontId="11" fillId="0" borderId="3" xfId="0" applyFont="1" applyBorder="1" applyAlignment="1">
      <alignment horizontal="left" vertical="center" wrapText="1"/>
    </xf>
    <xf numFmtId="164" fontId="24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22" fillId="3" borderId="2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vertical="top"/>
    </xf>
    <xf numFmtId="0" fontId="5" fillId="0" borderId="7" xfId="0" applyFont="1" applyBorder="1" applyAlignment="1">
      <alignment vertical="top"/>
    </xf>
    <xf numFmtId="0" fontId="33" fillId="0" borderId="4" xfId="0" applyFont="1" applyBorder="1"/>
    <xf numFmtId="0" fontId="8" fillId="0" borderId="5" xfId="0" applyFont="1" applyBorder="1"/>
    <xf numFmtId="164" fontId="33" fillId="0" borderId="0" xfId="0" applyNumberFormat="1" applyFont="1" applyAlignment="1">
      <alignment horizontal="left"/>
    </xf>
    <xf numFmtId="0" fontId="33" fillId="4" borderId="3" xfId="0" applyFont="1" applyFill="1" applyBorder="1"/>
    <xf numFmtId="164" fontId="33" fillId="4" borderId="3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22" fillId="4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/>
    </xf>
    <xf numFmtId="0" fontId="32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vertical="top"/>
    </xf>
    <xf numFmtId="0" fontId="8" fillId="3" borderId="2" xfId="0" applyFont="1" applyFill="1" applyBorder="1" applyAlignment="1">
      <alignment horizontal="left" vertical="top" wrapText="1"/>
    </xf>
    <xf numFmtId="0" fontId="0" fillId="3" borderId="2" xfId="0" applyFill="1" applyBorder="1"/>
    <xf numFmtId="0" fontId="22" fillId="3" borderId="2" xfId="0" applyFont="1" applyFill="1" applyBorder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3" borderId="2" xfId="0" applyFont="1" applyFill="1" applyBorder="1"/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8" fillId="3" borderId="3" xfId="0" applyFont="1" applyFill="1" applyBorder="1"/>
    <xf numFmtId="0" fontId="8" fillId="3" borderId="2" xfId="0" applyFont="1" applyFill="1" applyBorder="1"/>
    <xf numFmtId="0" fontId="8" fillId="3" borderId="3" xfId="0" applyFont="1" applyFill="1" applyBorder="1" applyAlignment="1">
      <alignment vertical="top"/>
    </xf>
    <xf numFmtId="0" fontId="33" fillId="3" borderId="2" xfId="0" applyFont="1" applyFill="1" applyBorder="1"/>
    <xf numFmtId="0" fontId="22" fillId="3" borderId="3" xfId="0" applyFont="1" applyFill="1" applyBorder="1" applyAlignment="1">
      <alignment vertical="center"/>
    </xf>
    <xf numFmtId="164" fontId="33" fillId="0" borderId="3" xfId="0" applyNumberFormat="1" applyFont="1" applyBorder="1" applyAlignment="1">
      <alignment horizontal="left"/>
    </xf>
    <xf numFmtId="0" fontId="23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2" fillId="0" borderId="3" xfId="0" applyFont="1" applyBorder="1"/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/>
    </xf>
    <xf numFmtId="164" fontId="22" fillId="0" borderId="3" xfId="0" applyNumberFormat="1" applyFont="1" applyBorder="1" applyAlignment="1">
      <alignment horizontal="left" vertical="center"/>
    </xf>
    <xf numFmtId="0" fontId="33" fillId="0" borderId="5" xfId="0" applyFont="1" applyBorder="1"/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/>
    </xf>
    <xf numFmtId="49" fontId="11" fillId="3" borderId="3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6" fillId="3" borderId="0" xfId="0" applyFont="1" applyFill="1"/>
    <xf numFmtId="0" fontId="0" fillId="3" borderId="0" xfId="0" applyFill="1"/>
    <xf numFmtId="0" fontId="2" fillId="3" borderId="0" xfId="0" applyFont="1" applyFill="1"/>
    <xf numFmtId="0" fontId="5" fillId="3" borderId="8" xfId="0" applyFont="1" applyFill="1" applyBorder="1"/>
    <xf numFmtId="0" fontId="5" fillId="3" borderId="7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vertical="top"/>
    </xf>
    <xf numFmtId="0" fontId="5" fillId="3" borderId="10" xfId="0" applyFont="1" applyFill="1" applyBorder="1"/>
    <xf numFmtId="0" fontId="6" fillId="3" borderId="11" xfId="0" applyFont="1" applyFill="1" applyBorder="1"/>
    <xf numFmtId="0" fontId="5" fillId="3" borderId="11" xfId="0" applyFont="1" applyFill="1" applyBorder="1"/>
    <xf numFmtId="0" fontId="17" fillId="3" borderId="11" xfId="0" applyFont="1" applyFill="1" applyBorder="1"/>
    <xf numFmtId="0" fontId="6" fillId="3" borderId="11" xfId="0" applyFont="1" applyFill="1" applyBorder="1" applyAlignment="1">
      <alignment vertical="top"/>
    </xf>
    <xf numFmtId="0" fontId="11" fillId="3" borderId="1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top"/>
    </xf>
    <xf numFmtId="0" fontId="33" fillId="3" borderId="0" xfId="0" applyFont="1" applyFill="1"/>
    <xf numFmtId="0" fontId="33" fillId="3" borderId="10" xfId="0" applyFont="1" applyFill="1" applyBorder="1"/>
    <xf numFmtId="0" fontId="33" fillId="3" borderId="11" xfId="0" applyFont="1" applyFill="1" applyBorder="1"/>
    <xf numFmtId="0" fontId="1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3" borderId="11" xfId="0" applyFont="1" applyFill="1" applyBorder="1"/>
    <xf numFmtId="0" fontId="22" fillId="3" borderId="0" xfId="0" applyFont="1" applyFill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3" borderId="0" xfId="0" applyFont="1" applyFill="1" applyAlignment="1">
      <alignment horizontal="center" vertical="top" wrapText="1"/>
    </xf>
    <xf numFmtId="0" fontId="22" fillId="3" borderId="11" xfId="0" applyFont="1" applyFill="1" applyBorder="1" applyAlignment="1">
      <alignment horizontal="center" vertical="top" wrapText="1"/>
    </xf>
    <xf numFmtId="0" fontId="22" fillId="3" borderId="0" xfId="0" applyFont="1" applyFill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2" fillId="3" borderId="11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164" fontId="33" fillId="0" borderId="2" xfId="0" applyNumberFormat="1" applyFont="1" applyFill="1" applyBorder="1" applyAlignment="1">
      <alignment horizontal="left"/>
    </xf>
    <xf numFmtId="0" fontId="33" fillId="0" borderId="2" xfId="0" applyFont="1" applyFill="1" applyBorder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/>
    </xf>
    <xf numFmtId="0" fontId="0" fillId="0" borderId="0" xfId="0" applyFill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5" fillId="0" borderId="0" xfId="0" applyFont="1" applyFill="1"/>
    <xf numFmtId="0" fontId="8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wrapTex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vertical="top"/>
    </xf>
    <xf numFmtId="164" fontId="8" fillId="0" borderId="2" xfId="0" applyNumberFormat="1" applyFont="1" applyFill="1" applyBorder="1" applyAlignment="1">
      <alignment horizontal="left" vertical="top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/>
    </xf>
    <xf numFmtId="0" fontId="8" fillId="0" borderId="2" xfId="0" applyFont="1" applyFill="1" applyBorder="1"/>
    <xf numFmtId="164" fontId="8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5" fillId="3" borderId="0" xfId="0" applyFont="1" applyFill="1" applyBorder="1" applyAlignment="1">
      <alignment vertical="top"/>
    </xf>
    <xf numFmtId="0" fontId="5" fillId="3" borderId="11" xfId="0" applyFont="1" applyFill="1" applyBorder="1" applyAlignment="1">
      <alignment vertical="top"/>
    </xf>
    <xf numFmtId="0" fontId="6" fillId="3" borderId="0" xfId="0" applyFont="1" applyFill="1" applyBorder="1"/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left" vertical="center"/>
    </xf>
    <xf numFmtId="0" fontId="4" fillId="0" borderId="0" xfId="0" applyFont="1" applyFill="1"/>
    <xf numFmtId="0" fontId="8" fillId="3" borderId="2" xfId="0" applyFont="1" applyFill="1" applyBorder="1" applyAlignment="1">
      <alignment horizontal="left" vertical="center"/>
    </xf>
    <xf numFmtId="0" fontId="33" fillId="3" borderId="12" xfId="0" applyFont="1" applyFill="1" applyBorder="1"/>
    <xf numFmtId="0" fontId="33" fillId="3" borderId="0" xfId="0" applyFont="1" applyFill="1" applyBorder="1"/>
    <xf numFmtId="0" fontId="23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2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/>
    </xf>
    <xf numFmtId="0" fontId="33" fillId="3" borderId="2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11" fillId="0" borderId="0" xfId="0" applyFont="1" applyFill="1" applyAlignment="1">
      <alignment horizontal="center" vertical="top"/>
    </xf>
    <xf numFmtId="0" fontId="13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/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AB7DEDFE-B52A-4926-9A59-102B25B0B51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152400</xdr:rowOff>
    </xdr:from>
    <xdr:to>
      <xdr:col>3</xdr:col>
      <xdr:colOff>1527393</xdr:colOff>
      <xdr:row>7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7909EF-F7F6-CA40-FF91-7F42C8E0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52400"/>
          <a:ext cx="7185243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151102</xdr:colOff>
      <xdr:row>0</xdr:row>
      <xdr:rowOff>52387</xdr:rowOff>
    </xdr:from>
    <xdr:to>
      <xdr:col>3</xdr:col>
      <xdr:colOff>207819</xdr:colOff>
      <xdr:row>7</xdr:row>
      <xdr:rowOff>22770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7F1E03-49B0-4153-9508-CFA72616A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02" y="52387"/>
          <a:ext cx="5044353" cy="1754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185738</xdr:colOff>
      <xdr:row>0</xdr:row>
      <xdr:rowOff>33337</xdr:rowOff>
    </xdr:from>
    <xdr:to>
      <xdr:col>3</xdr:col>
      <xdr:colOff>1687286</xdr:colOff>
      <xdr:row>7</xdr:row>
      <xdr:rowOff>272221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B44231-7467-4DBF-88DF-74B239206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8" y="33337"/>
          <a:ext cx="5828619" cy="20350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151102</xdr:colOff>
      <xdr:row>0</xdr:row>
      <xdr:rowOff>171882</xdr:rowOff>
    </xdr:from>
    <xdr:to>
      <xdr:col>3</xdr:col>
      <xdr:colOff>2506807</xdr:colOff>
      <xdr:row>7</xdr:row>
      <xdr:rowOff>824502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265BB-A0D4-4535-8BC4-D0F1F457B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02" y="171882"/>
          <a:ext cx="7087898" cy="24363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rac.sharepoint.com/sites/Company/Shared%20Documents/General/Shared/-%20MANAGER,%20P&amp;C/-%20APPRENTICESHIP%20PROGRAM/Intakes/2.%20Interviews/2024/Intake%2020%20(Summer)/Final%20List%20Summer%20Intake%2020.xlsx" TargetMode="External"/><Relationship Id="rId1" Type="http://schemas.openxmlformats.org/officeDocument/2006/relationships/externalLinkPath" Target="/sites/Company/Shared%20Documents/General/Shared/-%20MANAGER,%20P&amp;C/-%20APPRENTICESHIP%20PROGRAM/Intakes/2.%20Interviews/2024/Intake%2020%20(Summer)/Final%20List%20Summer%20Intake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NU"/>
      <sheetName val="Job Offer"/>
      <sheetName val="GTA"/>
      <sheetName val="Southwest"/>
      <sheetName val="Eastern"/>
      <sheetName val="Northen"/>
    </sheetNames>
    <sheetDataSet>
      <sheetData sheetId="0"/>
      <sheetData sheetId="1"/>
      <sheetData sheetId="2"/>
      <sheetData sheetId="3">
        <row r="3">
          <cell r="S3" t="str">
            <v>No</v>
          </cell>
        </row>
        <row r="5">
          <cell r="S5" t="str">
            <v>G2</v>
          </cell>
        </row>
        <row r="7">
          <cell r="S7" t="str">
            <v>G2</v>
          </cell>
        </row>
        <row r="8">
          <cell r="S8" t="str">
            <v>G2</v>
          </cell>
        </row>
        <row r="9">
          <cell r="S9" t="str">
            <v>G2</v>
          </cell>
        </row>
        <row r="11">
          <cell r="S11" t="str">
            <v>G2</v>
          </cell>
        </row>
        <row r="12">
          <cell r="S12" t="str">
            <v>G3</v>
          </cell>
        </row>
        <row r="13">
          <cell r="S13" t="str">
            <v>G2</v>
          </cell>
        </row>
        <row r="15">
          <cell r="S15" t="str">
            <v>G2</v>
          </cell>
        </row>
        <row r="27">
          <cell r="S27" t="str">
            <v>G2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keECunningham92@outlook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172D-43D2-440F-990F-760ACA0A63A7}">
  <sheetPr>
    <pageSetUpPr fitToPage="1"/>
  </sheetPr>
  <dimension ref="A1:KC138"/>
  <sheetViews>
    <sheetView tabSelected="1" zoomScale="50" zoomScaleNormal="50" zoomScaleSheetLayoutView="40" workbookViewId="0">
      <selection activeCell="E55" sqref="E55"/>
    </sheetView>
  </sheetViews>
  <sheetFormatPr defaultRowHeight="15" x14ac:dyDescent="0.25"/>
  <cols>
    <col min="1" max="1" width="19.140625" style="37" bestFit="1" customWidth="1"/>
    <col min="2" max="2" width="32.5703125" customWidth="1"/>
    <col min="3" max="3" width="37.7109375" customWidth="1"/>
    <col min="4" max="4" width="49.7109375" style="7" customWidth="1"/>
    <col min="5" max="5" width="24.140625" style="4" customWidth="1"/>
    <col min="6" max="6" width="24.7109375" customWidth="1"/>
    <col min="7" max="7" width="36.140625" customWidth="1"/>
    <col min="8" max="8" width="16.5703125" customWidth="1"/>
    <col min="9" max="9" width="13.5703125" customWidth="1"/>
    <col min="10" max="10" width="33.5703125" style="37" bestFit="1" customWidth="1"/>
    <col min="11" max="11" width="33.140625" customWidth="1"/>
    <col min="12" max="12" width="39" customWidth="1"/>
    <col min="13" max="13" width="38.140625" style="2" customWidth="1"/>
    <col min="14" max="14" width="35.42578125" customWidth="1"/>
    <col min="15" max="15" width="40.5703125" bestFit="1" customWidth="1"/>
  </cols>
  <sheetData>
    <row r="1" spans="1:289" x14ac:dyDescent="0.25">
      <c r="D1" s="147" t="s">
        <v>758</v>
      </c>
    </row>
    <row r="2" spans="1:289" ht="15.75" x14ac:dyDescent="0.25">
      <c r="E2" s="57"/>
      <c r="F2" s="58"/>
    </row>
    <row r="3" spans="1:289" ht="18.75" x14ac:dyDescent="0.3">
      <c r="E3" s="71" t="s">
        <v>0</v>
      </c>
      <c r="F3" s="72">
        <f>COUNTIF(I12:I127,"G3")</f>
        <v>18</v>
      </c>
    </row>
    <row r="4" spans="1:289" ht="18.75" x14ac:dyDescent="0.3">
      <c r="E4" s="71" t="s">
        <v>1</v>
      </c>
      <c r="F4" s="72">
        <f>COUNTIF(I12:I127,"G2")</f>
        <v>84</v>
      </c>
    </row>
    <row r="5" spans="1:289" ht="18.75" x14ac:dyDescent="0.3">
      <c r="E5" s="71" t="s">
        <v>2</v>
      </c>
      <c r="F5" s="72">
        <f>COUNTIF(I12:I126,"G1")</f>
        <v>1</v>
      </c>
    </row>
    <row r="6" spans="1:289" ht="23.25" x14ac:dyDescent="0.35">
      <c r="E6" s="71" t="s">
        <v>24</v>
      </c>
      <c r="F6" s="72">
        <f>COUNTIF(I12:I128,"No")</f>
        <v>11</v>
      </c>
      <c r="H6" s="42"/>
      <c r="I6" s="43"/>
      <c r="J6" s="79"/>
      <c r="K6" s="43"/>
      <c r="L6" s="43"/>
      <c r="M6" s="3"/>
      <c r="N6" s="43"/>
      <c r="O6" s="43"/>
    </row>
    <row r="7" spans="1:289" ht="33.75" x14ac:dyDescent="0.5">
      <c r="E7" s="59"/>
      <c r="F7" s="6"/>
      <c r="G7" s="1"/>
      <c r="H7" s="29" t="s">
        <v>3</v>
      </c>
      <c r="I7" s="29"/>
      <c r="J7" s="80"/>
      <c r="K7" s="29"/>
      <c r="L7" s="75"/>
      <c r="M7" s="31"/>
      <c r="N7" s="29"/>
      <c r="O7" s="29"/>
    </row>
    <row r="8" spans="1:289" ht="75.75" customHeight="1" x14ac:dyDescent="0.5">
      <c r="F8" s="2"/>
      <c r="H8" s="76"/>
    </row>
    <row r="9" spans="1:289" s="73" customFormat="1" ht="69.75" customHeight="1" x14ac:dyDescent="0.25">
      <c r="A9" s="253" t="s">
        <v>782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</row>
    <row r="10" spans="1:289" s="9" customFormat="1" ht="46.5" x14ac:dyDescent="0.25">
      <c r="A10" s="254" t="s">
        <v>4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</row>
    <row r="11" spans="1:289" s="152" customFormat="1" ht="46.5" x14ac:dyDescent="0.25">
      <c r="A11" s="148" t="s">
        <v>5</v>
      </c>
      <c r="B11" s="148" t="s">
        <v>6</v>
      </c>
      <c r="C11" s="148" t="s">
        <v>7</v>
      </c>
      <c r="D11" s="148" t="s">
        <v>8</v>
      </c>
      <c r="E11" s="149" t="s">
        <v>9</v>
      </c>
      <c r="F11" s="148" t="s">
        <v>10</v>
      </c>
      <c r="G11" s="148" t="s">
        <v>11</v>
      </c>
      <c r="H11" s="150" t="s">
        <v>12</v>
      </c>
      <c r="I11" s="150" t="s">
        <v>13</v>
      </c>
      <c r="J11" s="148" t="s">
        <v>746</v>
      </c>
      <c r="K11" s="150" t="s">
        <v>445</v>
      </c>
      <c r="L11" s="150" t="s">
        <v>260</v>
      </c>
      <c r="M11" s="150" t="s">
        <v>154</v>
      </c>
      <c r="N11" s="150" t="s">
        <v>14</v>
      </c>
      <c r="O11" s="150" t="s">
        <v>15</v>
      </c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1"/>
      <c r="FG11" s="151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1"/>
      <c r="FV11" s="151"/>
      <c r="FW11" s="151"/>
      <c r="FX11" s="151"/>
      <c r="FY11" s="151"/>
      <c r="FZ11" s="151"/>
      <c r="GA11" s="151"/>
      <c r="GB11" s="151"/>
      <c r="GC11" s="151"/>
      <c r="GD11" s="151"/>
      <c r="GE11" s="151"/>
      <c r="GF11" s="151"/>
      <c r="GG11" s="151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1"/>
      <c r="IH11" s="151"/>
      <c r="II11" s="151"/>
      <c r="IJ11" s="151"/>
      <c r="IK11" s="151"/>
      <c r="IL11" s="151"/>
      <c r="IM11" s="151"/>
      <c r="IN11" s="151"/>
      <c r="IO11" s="151"/>
      <c r="IP11" s="151"/>
      <c r="IQ11" s="151"/>
      <c r="IR11" s="151"/>
      <c r="IS11" s="151"/>
      <c r="IT11" s="151"/>
      <c r="IU11" s="151"/>
      <c r="IV11" s="151"/>
      <c r="IW11" s="151"/>
      <c r="IX11" s="151"/>
      <c r="IY11" s="151"/>
      <c r="IZ11" s="151"/>
      <c r="JA11" s="151"/>
      <c r="JB11" s="151"/>
      <c r="JC11" s="151"/>
      <c r="JD11" s="151"/>
      <c r="JE11" s="151"/>
      <c r="JF11" s="151"/>
      <c r="JG11" s="151"/>
      <c r="JH11" s="151"/>
      <c r="JI11" s="151"/>
      <c r="JJ11" s="151"/>
      <c r="JK11" s="151"/>
      <c r="JL11" s="151"/>
      <c r="JM11" s="151"/>
      <c r="JN11" s="151"/>
      <c r="JO11" s="151"/>
      <c r="JP11" s="151"/>
      <c r="JQ11" s="151"/>
      <c r="JR11" s="151"/>
      <c r="JS11" s="151"/>
      <c r="JT11" s="151"/>
      <c r="JU11" s="151"/>
      <c r="JV11" s="151"/>
      <c r="JW11" s="151"/>
      <c r="JX11" s="151"/>
      <c r="JY11" s="151"/>
      <c r="JZ11" s="151"/>
      <c r="KA11" s="151"/>
      <c r="KB11" s="151"/>
      <c r="KC11" s="151"/>
    </row>
    <row r="12" spans="1:289" s="28" customFormat="1" ht="23.25" customHeight="1" x14ac:dyDescent="0.35">
      <c r="A12" s="126" t="s">
        <v>540</v>
      </c>
      <c r="B12" s="117" t="s">
        <v>595</v>
      </c>
      <c r="C12" s="117" t="s">
        <v>596</v>
      </c>
      <c r="D12" s="117" t="s">
        <v>597</v>
      </c>
      <c r="E12" s="118">
        <v>6476137020</v>
      </c>
      <c r="F12" s="117" t="s">
        <v>37</v>
      </c>
      <c r="G12" s="117" t="s">
        <v>24</v>
      </c>
      <c r="H12" s="117" t="s">
        <v>24</v>
      </c>
      <c r="I12" s="47" t="s">
        <v>1</v>
      </c>
      <c r="J12" s="124" t="s">
        <v>26</v>
      </c>
      <c r="K12" s="233"/>
      <c r="L12" s="233"/>
      <c r="M12" s="233"/>
      <c r="N12" s="233"/>
      <c r="O12" s="234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</row>
    <row r="13" spans="1:289" s="28" customFormat="1" ht="23.25" customHeight="1" x14ac:dyDescent="0.35">
      <c r="A13" s="126" t="s">
        <v>540</v>
      </c>
      <c r="B13" s="117" t="s">
        <v>537</v>
      </c>
      <c r="C13" s="117" t="s">
        <v>464</v>
      </c>
      <c r="D13" s="117" t="s">
        <v>544</v>
      </c>
      <c r="E13" s="118">
        <v>6476363546</v>
      </c>
      <c r="F13" s="117" t="s">
        <v>61</v>
      </c>
      <c r="G13" s="117" t="s">
        <v>748</v>
      </c>
      <c r="H13" s="117" t="s">
        <v>24</v>
      </c>
      <c r="I13" s="47" t="s">
        <v>1</v>
      </c>
      <c r="J13" s="124" t="s">
        <v>26</v>
      </c>
      <c r="K13" s="233"/>
      <c r="L13" s="233"/>
      <c r="M13" s="233"/>
      <c r="N13" s="233"/>
      <c r="O13" s="235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</row>
    <row r="14" spans="1:289" s="28" customFormat="1" ht="23.25" customHeight="1" x14ac:dyDescent="0.35">
      <c r="A14" s="95" t="s">
        <v>540</v>
      </c>
      <c r="B14" s="87" t="s">
        <v>529</v>
      </c>
      <c r="C14" s="87" t="s">
        <v>530</v>
      </c>
      <c r="D14" s="87" t="s">
        <v>531</v>
      </c>
      <c r="E14" s="109">
        <v>4169928298</v>
      </c>
      <c r="F14" s="87" t="s">
        <v>661</v>
      </c>
      <c r="G14" s="87" t="s">
        <v>660</v>
      </c>
      <c r="H14" s="87" t="s">
        <v>41</v>
      </c>
      <c r="I14" s="47" t="s">
        <v>1</v>
      </c>
      <c r="J14" s="125" t="s">
        <v>26</v>
      </c>
      <c r="K14" s="233"/>
      <c r="L14" s="233"/>
      <c r="M14" s="233"/>
      <c r="N14" s="233"/>
      <c r="O14" s="235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</row>
    <row r="15" spans="1:289" s="28" customFormat="1" ht="23.25" customHeight="1" x14ac:dyDescent="0.35">
      <c r="A15" s="126" t="s">
        <v>540</v>
      </c>
      <c r="B15" s="117" t="s">
        <v>545</v>
      </c>
      <c r="C15" s="117" t="s">
        <v>546</v>
      </c>
      <c r="D15" s="117" t="s">
        <v>547</v>
      </c>
      <c r="E15" s="118">
        <v>2895010478</v>
      </c>
      <c r="F15" s="117" t="s">
        <v>548</v>
      </c>
      <c r="G15" s="117" t="s">
        <v>24</v>
      </c>
      <c r="H15" s="117" t="s">
        <v>24</v>
      </c>
      <c r="I15" s="47" t="s">
        <v>1</v>
      </c>
      <c r="J15" s="124" t="s">
        <v>26</v>
      </c>
      <c r="K15" s="233"/>
      <c r="L15" s="233"/>
      <c r="M15" s="233"/>
      <c r="N15" s="233"/>
      <c r="O15" s="23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</row>
    <row r="16" spans="1:289" s="28" customFormat="1" ht="23.25" customHeight="1" x14ac:dyDescent="0.35">
      <c r="A16" s="126" t="s">
        <v>540</v>
      </c>
      <c r="B16" s="117" t="s">
        <v>649</v>
      </c>
      <c r="C16" s="117" t="s">
        <v>650</v>
      </c>
      <c r="D16" s="117" t="s">
        <v>651</v>
      </c>
      <c r="E16" s="118">
        <v>6478313781</v>
      </c>
      <c r="F16" s="117" t="s">
        <v>31</v>
      </c>
      <c r="G16" s="117" t="s">
        <v>24</v>
      </c>
      <c r="H16" s="117" t="s">
        <v>41</v>
      </c>
      <c r="I16" s="47" t="s">
        <v>1</v>
      </c>
      <c r="J16" s="124" t="s">
        <v>26</v>
      </c>
      <c r="K16" s="233"/>
      <c r="L16" s="233"/>
      <c r="M16" s="233"/>
      <c r="N16" s="233"/>
      <c r="O16" s="235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</row>
    <row r="17" spans="1:289" s="28" customFormat="1" ht="23.25" customHeight="1" x14ac:dyDescent="0.35">
      <c r="A17" s="126" t="s">
        <v>540</v>
      </c>
      <c r="B17" s="117" t="s">
        <v>607</v>
      </c>
      <c r="C17" s="117" t="s">
        <v>608</v>
      </c>
      <c r="D17" s="117" t="s">
        <v>609</v>
      </c>
      <c r="E17" s="118" t="s">
        <v>610</v>
      </c>
      <c r="F17" s="117" t="s">
        <v>368</v>
      </c>
      <c r="G17" s="117" t="s">
        <v>662</v>
      </c>
      <c r="H17" s="117" t="s">
        <v>24</v>
      </c>
      <c r="I17" s="47" t="s">
        <v>1</v>
      </c>
      <c r="J17" s="124" t="s">
        <v>26</v>
      </c>
      <c r="K17" s="233"/>
      <c r="L17" s="233"/>
      <c r="M17" s="233"/>
      <c r="N17" s="233"/>
      <c r="O17" s="23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</row>
    <row r="18" spans="1:289" s="28" customFormat="1" ht="23.25" customHeight="1" x14ac:dyDescent="0.35">
      <c r="A18" s="126" t="s">
        <v>540</v>
      </c>
      <c r="B18" s="117" t="s">
        <v>587</v>
      </c>
      <c r="C18" s="117" t="s">
        <v>588</v>
      </c>
      <c r="D18" s="117" t="s">
        <v>589</v>
      </c>
      <c r="E18" s="118">
        <v>6475726732</v>
      </c>
      <c r="F18" s="117" t="s">
        <v>236</v>
      </c>
      <c r="G18" s="117" t="s">
        <v>24</v>
      </c>
      <c r="H18" s="47" t="s">
        <v>59</v>
      </c>
      <c r="I18" s="47" t="s">
        <v>24</v>
      </c>
      <c r="J18" s="124" t="s">
        <v>26</v>
      </c>
      <c r="K18" s="233"/>
      <c r="L18" s="233"/>
      <c r="M18" s="233"/>
      <c r="N18" s="233"/>
      <c r="O18" s="2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</row>
    <row r="19" spans="1:289" s="91" customFormat="1" ht="25.5" customHeight="1" x14ac:dyDescent="0.35">
      <c r="A19" s="126" t="s">
        <v>540</v>
      </c>
      <c r="B19" s="117" t="s">
        <v>188</v>
      </c>
      <c r="C19" s="117" t="s">
        <v>611</v>
      </c>
      <c r="D19" s="117" t="s">
        <v>612</v>
      </c>
      <c r="E19" s="118">
        <v>9053171975</v>
      </c>
      <c r="F19" s="117" t="s">
        <v>536</v>
      </c>
      <c r="G19" s="117" t="s">
        <v>659</v>
      </c>
      <c r="H19" s="117" t="s">
        <v>24</v>
      </c>
      <c r="I19" s="47" t="s">
        <v>1</v>
      </c>
      <c r="J19" s="124" t="s">
        <v>26</v>
      </c>
      <c r="K19" s="233"/>
      <c r="L19" s="233"/>
      <c r="M19" s="233"/>
      <c r="N19" s="233"/>
      <c r="O19" s="23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</row>
    <row r="20" spans="1:289" s="28" customFormat="1" ht="23.25" customHeight="1" x14ac:dyDescent="0.35">
      <c r="A20" s="126" t="s">
        <v>540</v>
      </c>
      <c r="B20" s="117" t="s">
        <v>117</v>
      </c>
      <c r="C20" s="117" t="s">
        <v>563</v>
      </c>
      <c r="D20" s="117" t="s">
        <v>564</v>
      </c>
      <c r="E20" s="118">
        <v>6479075787</v>
      </c>
      <c r="F20" s="117" t="s">
        <v>565</v>
      </c>
      <c r="G20" s="117" t="s">
        <v>24</v>
      </c>
      <c r="H20" s="117" t="s">
        <v>24</v>
      </c>
      <c r="I20" s="47" t="s">
        <v>1</v>
      </c>
      <c r="J20" s="124" t="s">
        <v>26</v>
      </c>
      <c r="K20" s="233"/>
      <c r="L20" s="233"/>
      <c r="M20" s="233"/>
      <c r="N20" s="233"/>
      <c r="O20" s="235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</row>
    <row r="21" spans="1:289" s="28" customFormat="1" ht="23.25" customHeight="1" x14ac:dyDescent="0.35">
      <c r="A21" s="126" t="s">
        <v>540</v>
      </c>
      <c r="B21" s="117" t="s">
        <v>575</v>
      </c>
      <c r="C21" s="117" t="s">
        <v>576</v>
      </c>
      <c r="D21" s="117" t="s">
        <v>577</v>
      </c>
      <c r="E21" s="118">
        <v>4372605360</v>
      </c>
      <c r="F21" s="117" t="s">
        <v>39</v>
      </c>
      <c r="G21" s="117" t="s">
        <v>24</v>
      </c>
      <c r="H21" s="47" t="s">
        <v>59</v>
      </c>
      <c r="I21" s="47" t="s">
        <v>24</v>
      </c>
      <c r="J21" s="124" t="s">
        <v>26</v>
      </c>
      <c r="K21" s="233"/>
      <c r="L21" s="236"/>
      <c r="M21" s="233"/>
      <c r="N21" s="233"/>
      <c r="O21" s="23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</row>
    <row r="22" spans="1:289" s="53" customFormat="1" ht="25.5" customHeight="1" x14ac:dyDescent="0.35">
      <c r="A22" s="126" t="s">
        <v>540</v>
      </c>
      <c r="B22" s="117" t="s">
        <v>605</v>
      </c>
      <c r="C22" s="117" t="s">
        <v>189</v>
      </c>
      <c r="D22" s="117" t="s">
        <v>606</v>
      </c>
      <c r="E22" s="118">
        <v>6478022925</v>
      </c>
      <c r="F22" s="117" t="s">
        <v>195</v>
      </c>
      <c r="G22" s="117" t="s">
        <v>24</v>
      </c>
      <c r="H22" s="117" t="s">
        <v>24</v>
      </c>
      <c r="I22" s="47" t="s">
        <v>1</v>
      </c>
      <c r="J22" s="124" t="s">
        <v>26</v>
      </c>
      <c r="K22" s="233"/>
      <c r="L22" s="233"/>
      <c r="M22" s="233"/>
      <c r="N22" s="233"/>
      <c r="O22" s="23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</row>
    <row r="23" spans="1:289" s="28" customFormat="1" ht="23.25" customHeight="1" x14ac:dyDescent="0.35">
      <c r="A23" s="126" t="s">
        <v>540</v>
      </c>
      <c r="B23" s="117" t="s">
        <v>619</v>
      </c>
      <c r="C23" s="117" t="s">
        <v>620</v>
      </c>
      <c r="D23" s="117" t="s">
        <v>621</v>
      </c>
      <c r="E23" s="118">
        <v>6477738220</v>
      </c>
      <c r="F23" s="117" t="s">
        <v>39</v>
      </c>
      <c r="G23" s="117" t="s">
        <v>24</v>
      </c>
      <c r="H23" s="47" t="s">
        <v>59</v>
      </c>
      <c r="I23" s="47" t="s">
        <v>24</v>
      </c>
      <c r="J23" s="124" t="s">
        <v>26</v>
      </c>
      <c r="K23" s="233"/>
      <c r="L23" s="233"/>
      <c r="M23" s="233"/>
      <c r="N23" s="233"/>
      <c r="O23" s="235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</row>
    <row r="24" spans="1:289" s="28" customFormat="1" ht="23.25" customHeight="1" x14ac:dyDescent="0.35">
      <c r="A24" s="126" t="s">
        <v>540</v>
      </c>
      <c r="B24" s="117" t="s">
        <v>175</v>
      </c>
      <c r="C24" s="117" t="s">
        <v>153</v>
      </c>
      <c r="D24" s="117" t="s">
        <v>582</v>
      </c>
      <c r="E24" s="118">
        <v>2899330121</v>
      </c>
      <c r="F24" s="117" t="s">
        <v>45</v>
      </c>
      <c r="G24" s="117" t="s">
        <v>659</v>
      </c>
      <c r="H24" s="117" t="s">
        <v>24</v>
      </c>
      <c r="I24" s="47" t="s">
        <v>1</v>
      </c>
      <c r="J24" s="124" t="s">
        <v>26</v>
      </c>
      <c r="K24" s="233"/>
      <c r="L24" s="233"/>
      <c r="M24" s="233"/>
      <c r="N24" s="233"/>
      <c r="O24" s="235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</row>
    <row r="25" spans="1:289" s="28" customFormat="1" ht="23.25" customHeight="1" x14ac:dyDescent="0.35">
      <c r="A25" s="126" t="s">
        <v>540</v>
      </c>
      <c r="B25" s="117" t="s">
        <v>529</v>
      </c>
      <c r="C25" s="117" t="s">
        <v>590</v>
      </c>
      <c r="D25" s="117" t="s">
        <v>591</v>
      </c>
      <c r="E25" s="118">
        <v>7053083366</v>
      </c>
      <c r="F25" s="117" t="s">
        <v>592</v>
      </c>
      <c r="G25" s="117" t="s">
        <v>690</v>
      </c>
      <c r="H25" s="117" t="s">
        <v>24</v>
      </c>
      <c r="I25" s="47" t="s">
        <v>1</v>
      </c>
      <c r="J25" s="124" t="s">
        <v>26</v>
      </c>
      <c r="K25" s="233"/>
      <c r="L25" s="233"/>
      <c r="M25" s="233"/>
      <c r="N25" s="233"/>
      <c r="O25" s="23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</row>
    <row r="26" spans="1:289" s="28" customFormat="1" ht="23.25" customHeight="1" x14ac:dyDescent="0.35">
      <c r="A26" s="126" t="s">
        <v>540</v>
      </c>
      <c r="B26" s="117" t="s">
        <v>270</v>
      </c>
      <c r="C26" s="117" t="s">
        <v>561</v>
      </c>
      <c r="D26" s="117" t="s">
        <v>562</v>
      </c>
      <c r="E26" s="118">
        <v>7057277068</v>
      </c>
      <c r="F26" s="117" t="s">
        <v>90</v>
      </c>
      <c r="G26" s="117" t="s">
        <v>24</v>
      </c>
      <c r="H26" s="117" t="s">
        <v>24</v>
      </c>
      <c r="I26" s="47" t="s">
        <v>1</v>
      </c>
      <c r="J26" s="124" t="s">
        <v>26</v>
      </c>
      <c r="K26" s="233"/>
      <c r="L26" s="233"/>
      <c r="M26" s="233"/>
      <c r="N26" s="233"/>
      <c r="O26" s="235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</row>
    <row r="27" spans="1:289" s="28" customFormat="1" ht="23.25" customHeight="1" x14ac:dyDescent="0.35">
      <c r="A27" s="126" t="s">
        <v>540</v>
      </c>
      <c r="B27" s="117" t="s">
        <v>578</v>
      </c>
      <c r="C27" s="117" t="s">
        <v>579</v>
      </c>
      <c r="D27" s="117" t="s">
        <v>580</v>
      </c>
      <c r="E27" s="118">
        <v>6475253635</v>
      </c>
      <c r="F27" s="117" t="s">
        <v>37</v>
      </c>
      <c r="G27" s="117" t="s">
        <v>24</v>
      </c>
      <c r="H27" s="117" t="s">
        <v>24</v>
      </c>
      <c r="I27" s="47" t="s">
        <v>1</v>
      </c>
      <c r="J27" s="124" t="s">
        <v>26</v>
      </c>
      <c r="K27" s="233"/>
      <c r="L27" s="233"/>
      <c r="M27" s="233"/>
      <c r="N27" s="233"/>
      <c r="O27" s="23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</row>
    <row r="28" spans="1:289" s="28" customFormat="1" ht="23.25" customHeight="1" x14ac:dyDescent="0.35">
      <c r="A28" s="126" t="s">
        <v>540</v>
      </c>
      <c r="B28" s="127" t="s">
        <v>535</v>
      </c>
      <c r="C28" s="127" t="s">
        <v>639</v>
      </c>
      <c r="D28" s="127" t="s">
        <v>640</v>
      </c>
      <c r="E28" s="140">
        <v>6479952381</v>
      </c>
      <c r="F28" s="127" t="s">
        <v>39</v>
      </c>
      <c r="G28" s="117" t="s">
        <v>662</v>
      </c>
      <c r="H28" s="127" t="s">
        <v>41</v>
      </c>
      <c r="I28" s="47" t="s">
        <v>1</v>
      </c>
      <c r="J28" s="124" t="s">
        <v>26</v>
      </c>
      <c r="K28" s="233"/>
      <c r="L28" s="233"/>
      <c r="M28" s="233"/>
      <c r="N28" s="233"/>
      <c r="O28" s="235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</row>
    <row r="29" spans="1:289" s="28" customFormat="1" ht="23.25" customHeight="1" x14ac:dyDescent="0.35">
      <c r="A29" s="126" t="s">
        <v>540</v>
      </c>
      <c r="B29" s="117" t="s">
        <v>622</v>
      </c>
      <c r="C29" s="117" t="s">
        <v>623</v>
      </c>
      <c r="D29" s="117" t="s">
        <v>624</v>
      </c>
      <c r="E29" s="118" t="s">
        <v>625</v>
      </c>
      <c r="F29" s="117" t="s">
        <v>61</v>
      </c>
      <c r="G29" s="117" t="s">
        <v>24</v>
      </c>
      <c r="H29" s="117" t="s">
        <v>24</v>
      </c>
      <c r="I29" s="47" t="s">
        <v>0</v>
      </c>
      <c r="J29" s="124" t="s">
        <v>26</v>
      </c>
      <c r="K29" s="233"/>
      <c r="L29" s="233"/>
      <c r="M29" s="233"/>
      <c r="N29" s="233"/>
      <c r="O29" s="235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</row>
    <row r="30" spans="1:289" s="28" customFormat="1" ht="23.25" customHeight="1" x14ac:dyDescent="0.35">
      <c r="A30" s="126" t="s">
        <v>540</v>
      </c>
      <c r="B30" s="117" t="s">
        <v>566</v>
      </c>
      <c r="C30" s="117" t="s">
        <v>478</v>
      </c>
      <c r="D30" s="117" t="s">
        <v>567</v>
      </c>
      <c r="E30" s="118">
        <v>6478360442</v>
      </c>
      <c r="F30" s="117" t="s">
        <v>568</v>
      </c>
      <c r="G30" s="117" t="s">
        <v>24</v>
      </c>
      <c r="H30" s="117" t="s">
        <v>24</v>
      </c>
      <c r="I30" s="47" t="s">
        <v>1</v>
      </c>
      <c r="J30" s="124" t="s">
        <v>26</v>
      </c>
      <c r="K30" s="233"/>
      <c r="L30" s="233"/>
      <c r="M30" s="233"/>
      <c r="N30" s="233"/>
      <c r="O30" s="235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</row>
    <row r="31" spans="1:289" s="28" customFormat="1" ht="23.25" customHeight="1" x14ac:dyDescent="0.35">
      <c r="A31" s="126" t="s">
        <v>540</v>
      </c>
      <c r="B31" s="117" t="s">
        <v>300</v>
      </c>
      <c r="C31" s="117" t="s">
        <v>598</v>
      </c>
      <c r="D31" s="117" t="s">
        <v>599</v>
      </c>
      <c r="E31" s="118" t="s">
        <v>600</v>
      </c>
      <c r="F31" s="117" t="s">
        <v>528</v>
      </c>
      <c r="G31" s="117" t="s">
        <v>24</v>
      </c>
      <c r="H31" s="117" t="s">
        <v>24</v>
      </c>
      <c r="I31" s="47" t="s">
        <v>1</v>
      </c>
      <c r="J31" s="124" t="s">
        <v>26</v>
      </c>
      <c r="K31" s="233"/>
      <c r="L31" s="233"/>
      <c r="M31" s="233"/>
      <c r="N31" s="233"/>
      <c r="O31" s="235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</row>
    <row r="32" spans="1:289" s="28" customFormat="1" ht="23.25" customHeight="1" x14ac:dyDescent="0.35">
      <c r="A32" s="95" t="s">
        <v>540</v>
      </c>
      <c r="B32" s="87" t="s">
        <v>518</v>
      </c>
      <c r="C32" s="87" t="s">
        <v>519</v>
      </c>
      <c r="D32" s="87" t="s">
        <v>520</v>
      </c>
      <c r="E32" s="109">
        <v>6475543339</v>
      </c>
      <c r="F32" s="87" t="s">
        <v>61</v>
      </c>
      <c r="G32" s="87" t="s">
        <v>658</v>
      </c>
      <c r="H32" s="87" t="s">
        <v>41</v>
      </c>
      <c r="I32" s="47" t="s">
        <v>1</v>
      </c>
      <c r="J32" s="125" t="s">
        <v>26</v>
      </c>
      <c r="K32" s="233"/>
      <c r="L32" s="233"/>
      <c r="M32" s="233"/>
      <c r="N32" s="233"/>
      <c r="O32" s="235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</row>
    <row r="33" spans="1:289" s="28" customFormat="1" ht="23.25" customHeight="1" x14ac:dyDescent="0.35">
      <c r="A33" s="126" t="s">
        <v>540</v>
      </c>
      <c r="B33" s="117" t="s">
        <v>539</v>
      </c>
      <c r="C33" s="117" t="s">
        <v>652</v>
      </c>
      <c r="D33" s="117" t="s">
        <v>653</v>
      </c>
      <c r="E33" s="118">
        <v>7052296905</v>
      </c>
      <c r="F33" s="117" t="s">
        <v>89</v>
      </c>
      <c r="G33" s="117" t="s">
        <v>658</v>
      </c>
      <c r="H33" s="117" t="s">
        <v>24</v>
      </c>
      <c r="I33" s="47" t="s">
        <v>1</v>
      </c>
      <c r="J33" s="124" t="s">
        <v>26</v>
      </c>
      <c r="K33" s="233"/>
      <c r="L33" s="233"/>
      <c r="M33" s="233"/>
      <c r="N33" s="233"/>
      <c r="O33" s="235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</row>
    <row r="34" spans="1:289" s="28" customFormat="1" ht="23.25" customHeight="1" x14ac:dyDescent="0.35">
      <c r="A34" s="126" t="s">
        <v>540</v>
      </c>
      <c r="B34" s="117" t="s">
        <v>275</v>
      </c>
      <c r="C34" s="117" t="s">
        <v>556</v>
      </c>
      <c r="D34" s="117" t="s">
        <v>557</v>
      </c>
      <c r="E34" s="118">
        <v>4166892180</v>
      </c>
      <c r="F34" s="117" t="s">
        <v>558</v>
      </c>
      <c r="G34" s="117" t="s">
        <v>32</v>
      </c>
      <c r="H34" s="117" t="s">
        <v>41</v>
      </c>
      <c r="I34" s="47" t="s">
        <v>1</v>
      </c>
      <c r="J34" s="124" t="s">
        <v>26</v>
      </c>
      <c r="K34" s="233"/>
      <c r="L34" s="233"/>
      <c r="M34" s="233"/>
      <c r="N34" s="233"/>
      <c r="O34" s="235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</row>
    <row r="35" spans="1:289" s="91" customFormat="1" ht="27" customHeight="1" x14ac:dyDescent="0.35">
      <c r="A35" s="95" t="s">
        <v>540</v>
      </c>
      <c r="B35" s="87" t="s">
        <v>125</v>
      </c>
      <c r="C35" s="87" t="s">
        <v>532</v>
      </c>
      <c r="D35" s="87" t="s">
        <v>533</v>
      </c>
      <c r="E35" s="109" t="s">
        <v>534</v>
      </c>
      <c r="F35" s="87" t="s">
        <v>89</v>
      </c>
      <c r="G35" s="87" t="s">
        <v>24</v>
      </c>
      <c r="H35" s="87" t="s">
        <v>41</v>
      </c>
      <c r="I35" s="87" t="s">
        <v>0</v>
      </c>
      <c r="J35" s="125" t="s">
        <v>26</v>
      </c>
      <c r="K35" s="233"/>
      <c r="L35" s="233"/>
      <c r="M35" s="233"/>
      <c r="N35" s="233"/>
      <c r="O35" s="2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</row>
    <row r="36" spans="1:289" s="61" customFormat="1" ht="23.25" customHeight="1" x14ac:dyDescent="0.35">
      <c r="A36" s="126" t="s">
        <v>540</v>
      </c>
      <c r="B36" s="117" t="s">
        <v>615</v>
      </c>
      <c r="C36" s="117" t="s">
        <v>616</v>
      </c>
      <c r="D36" s="117" t="s">
        <v>617</v>
      </c>
      <c r="E36" s="118">
        <v>2898900122</v>
      </c>
      <c r="F36" s="117" t="s">
        <v>618</v>
      </c>
      <c r="G36" s="117" t="s">
        <v>24</v>
      </c>
      <c r="H36" s="117" t="s">
        <v>24</v>
      </c>
      <c r="I36" s="47" t="s">
        <v>0</v>
      </c>
      <c r="J36" s="124" t="s">
        <v>26</v>
      </c>
      <c r="K36" s="233"/>
      <c r="L36" s="233"/>
      <c r="M36" s="233"/>
      <c r="N36" s="233"/>
      <c r="O36" s="235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</row>
    <row r="37" spans="1:289" s="28" customFormat="1" ht="23.25" customHeight="1" x14ac:dyDescent="0.35">
      <c r="A37" s="126" t="s">
        <v>540</v>
      </c>
      <c r="B37" s="117" t="s">
        <v>549</v>
      </c>
      <c r="C37" s="117" t="s">
        <v>550</v>
      </c>
      <c r="D37" s="117" t="s">
        <v>551</v>
      </c>
      <c r="E37" s="118" t="s">
        <v>552</v>
      </c>
      <c r="F37" s="117" t="s">
        <v>528</v>
      </c>
      <c r="G37" s="117" t="s">
        <v>24</v>
      </c>
      <c r="H37" s="47" t="s">
        <v>59</v>
      </c>
      <c r="I37" s="47" t="s">
        <v>24</v>
      </c>
      <c r="J37" s="124" t="s">
        <v>26</v>
      </c>
      <c r="K37" s="233"/>
      <c r="L37" s="233"/>
      <c r="M37" s="233"/>
      <c r="N37" s="233"/>
      <c r="O37" s="235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</row>
    <row r="38" spans="1:289" s="28" customFormat="1" ht="23.25" customHeight="1" x14ac:dyDescent="0.35">
      <c r="A38" s="126" t="s">
        <v>540</v>
      </c>
      <c r="B38" s="117" t="s">
        <v>632</v>
      </c>
      <c r="C38" s="117" t="s">
        <v>633</v>
      </c>
      <c r="D38" s="117" t="s">
        <v>634</v>
      </c>
      <c r="E38" s="118">
        <v>2893559160</v>
      </c>
      <c r="F38" s="117" t="s">
        <v>635</v>
      </c>
      <c r="G38" s="117" t="s">
        <v>24</v>
      </c>
      <c r="H38" s="117" t="s">
        <v>24</v>
      </c>
      <c r="I38" s="47" t="s">
        <v>1</v>
      </c>
      <c r="J38" s="124" t="s">
        <v>26</v>
      </c>
      <c r="K38" s="233"/>
      <c r="L38" s="233"/>
      <c r="M38" s="233"/>
      <c r="N38" s="233"/>
      <c r="O38" s="235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</row>
    <row r="39" spans="1:289" s="28" customFormat="1" ht="23.25" customHeight="1" x14ac:dyDescent="0.35">
      <c r="A39" s="126" t="s">
        <v>540</v>
      </c>
      <c r="B39" s="127" t="s">
        <v>572</v>
      </c>
      <c r="C39" s="117" t="s">
        <v>573</v>
      </c>
      <c r="D39" s="117" t="s">
        <v>574</v>
      </c>
      <c r="E39" s="118">
        <v>9055196373</v>
      </c>
      <c r="F39" s="117" t="s">
        <v>45</v>
      </c>
      <c r="G39" s="117" t="s">
        <v>24</v>
      </c>
      <c r="H39" s="117" t="s">
        <v>24</v>
      </c>
      <c r="I39" s="47" t="s">
        <v>0</v>
      </c>
      <c r="J39" s="124" t="s">
        <v>26</v>
      </c>
      <c r="K39" s="233"/>
      <c r="L39" s="233"/>
      <c r="M39" s="233"/>
      <c r="N39" s="233"/>
      <c r="O39" s="235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</row>
    <row r="40" spans="1:289" s="28" customFormat="1" ht="23.25" customHeight="1" x14ac:dyDescent="0.35">
      <c r="A40" s="126" t="s">
        <v>540</v>
      </c>
      <c r="B40" s="117" t="s">
        <v>626</v>
      </c>
      <c r="C40" s="117" t="s">
        <v>627</v>
      </c>
      <c r="D40" s="117" t="s">
        <v>628</v>
      </c>
      <c r="E40" s="118">
        <v>6475498870</v>
      </c>
      <c r="F40" s="117" t="s">
        <v>61</v>
      </c>
      <c r="G40" s="117" t="s">
        <v>24</v>
      </c>
      <c r="H40" s="117" t="s">
        <v>24</v>
      </c>
      <c r="I40" s="47" t="s">
        <v>1</v>
      </c>
      <c r="J40" s="124" t="s">
        <v>26</v>
      </c>
      <c r="K40" s="233"/>
      <c r="L40" s="233"/>
      <c r="M40" s="233"/>
      <c r="N40" s="233"/>
      <c r="O40" s="235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</row>
    <row r="41" spans="1:289" s="28" customFormat="1" ht="23.25" customHeight="1" x14ac:dyDescent="0.35">
      <c r="A41" s="126" t="s">
        <v>540</v>
      </c>
      <c r="B41" s="117" t="s">
        <v>629</v>
      </c>
      <c r="C41" s="117" t="s">
        <v>630</v>
      </c>
      <c r="D41" s="117" t="s">
        <v>631</v>
      </c>
      <c r="E41" s="118">
        <v>6472290351</v>
      </c>
      <c r="F41" s="117" t="s">
        <v>37</v>
      </c>
      <c r="G41" s="117" t="s">
        <v>24</v>
      </c>
      <c r="H41" s="117" t="s">
        <v>24</v>
      </c>
      <c r="I41" s="47" t="s">
        <v>1</v>
      </c>
      <c r="J41" s="124" t="s">
        <v>26</v>
      </c>
      <c r="K41" s="233"/>
      <c r="L41" s="233"/>
      <c r="M41" s="233"/>
      <c r="N41" s="233"/>
      <c r="O41" s="235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</row>
    <row r="42" spans="1:289" s="53" customFormat="1" ht="23.25" customHeight="1" x14ac:dyDescent="0.35">
      <c r="A42" s="126" t="s">
        <v>540</v>
      </c>
      <c r="B42" s="117" t="s">
        <v>569</v>
      </c>
      <c r="C42" s="117" t="s">
        <v>570</v>
      </c>
      <c r="D42" s="117" t="s">
        <v>571</v>
      </c>
      <c r="E42" s="118">
        <v>4375808053</v>
      </c>
      <c r="F42" s="117" t="s">
        <v>52</v>
      </c>
      <c r="G42" s="117" t="s">
        <v>660</v>
      </c>
      <c r="H42" s="117" t="s">
        <v>24</v>
      </c>
      <c r="I42" s="47" t="s">
        <v>1</v>
      </c>
      <c r="J42" s="124" t="s">
        <v>26</v>
      </c>
      <c r="K42" s="233"/>
      <c r="L42" s="233"/>
      <c r="M42" s="233"/>
      <c r="N42" s="233"/>
      <c r="O42" s="235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</row>
    <row r="43" spans="1:289" s="53" customFormat="1" ht="26.25" customHeight="1" x14ac:dyDescent="0.35">
      <c r="A43" s="126" t="s">
        <v>540</v>
      </c>
      <c r="B43" s="117" t="s">
        <v>541</v>
      </c>
      <c r="C43" s="117" t="s">
        <v>542</v>
      </c>
      <c r="D43" s="120" t="s">
        <v>543</v>
      </c>
      <c r="E43" s="164">
        <v>6475692513</v>
      </c>
      <c r="F43" s="162" t="s">
        <v>376</v>
      </c>
      <c r="G43" s="162" t="s">
        <v>747</v>
      </c>
      <c r="H43" s="162" t="s">
        <v>24</v>
      </c>
      <c r="I43" s="47" t="s">
        <v>1</v>
      </c>
      <c r="J43" s="124" t="s">
        <v>26</v>
      </c>
      <c r="K43" s="233"/>
      <c r="L43" s="233"/>
      <c r="M43" s="233"/>
      <c r="N43" s="233"/>
      <c r="O43" s="235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</row>
    <row r="44" spans="1:289" s="28" customFormat="1" ht="23.25" customHeight="1" x14ac:dyDescent="0.35">
      <c r="A44" s="96" t="s">
        <v>540</v>
      </c>
      <c r="B44" s="47" t="s">
        <v>654</v>
      </c>
      <c r="C44" s="47" t="s">
        <v>655</v>
      </c>
      <c r="D44" s="47" t="s">
        <v>656</v>
      </c>
      <c r="E44" s="48" t="s">
        <v>657</v>
      </c>
      <c r="F44" s="47" t="s">
        <v>94</v>
      </c>
      <c r="G44" s="117" t="s">
        <v>32</v>
      </c>
      <c r="H44" s="117" t="s">
        <v>24</v>
      </c>
      <c r="I44" s="47" t="s">
        <v>0</v>
      </c>
      <c r="J44" s="124" t="s">
        <v>26</v>
      </c>
      <c r="K44" s="237"/>
      <c r="L44" s="237"/>
      <c r="M44" s="237"/>
      <c r="N44" s="237"/>
      <c r="O44" s="238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</row>
    <row r="45" spans="1:289" s="28" customFormat="1" ht="23.25" customHeight="1" x14ac:dyDescent="0.35">
      <c r="A45" s="126" t="s">
        <v>540</v>
      </c>
      <c r="B45" s="117" t="s">
        <v>553</v>
      </c>
      <c r="C45" s="117" t="s">
        <v>554</v>
      </c>
      <c r="D45" s="117" t="s">
        <v>555</v>
      </c>
      <c r="E45" s="164">
        <v>6472621668</v>
      </c>
      <c r="F45" s="117" t="s">
        <v>197</v>
      </c>
      <c r="G45" s="117" t="s">
        <v>32</v>
      </c>
      <c r="H45" s="117" t="s">
        <v>24</v>
      </c>
      <c r="I45" s="47" t="s">
        <v>1</v>
      </c>
      <c r="J45" s="124" t="s">
        <v>26</v>
      </c>
      <c r="K45" s="233"/>
      <c r="L45" s="233"/>
      <c r="M45" s="233"/>
      <c r="N45" s="233"/>
      <c r="O45" s="23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</row>
    <row r="46" spans="1:289" s="53" customFormat="1" ht="24" customHeight="1" x14ac:dyDescent="0.35">
      <c r="A46" s="126" t="s">
        <v>540</v>
      </c>
      <c r="B46" s="117" t="s">
        <v>583</v>
      </c>
      <c r="C46" s="117" t="s">
        <v>584</v>
      </c>
      <c r="D46" s="117" t="s">
        <v>585</v>
      </c>
      <c r="E46" s="118">
        <v>9056303603</v>
      </c>
      <c r="F46" s="117" t="s">
        <v>586</v>
      </c>
      <c r="G46" s="47" t="s">
        <v>659</v>
      </c>
      <c r="H46" s="117" t="s">
        <v>24</v>
      </c>
      <c r="I46" s="47" t="s">
        <v>0</v>
      </c>
      <c r="J46" s="124" t="s">
        <v>26</v>
      </c>
      <c r="K46" s="233"/>
      <c r="L46" s="233"/>
      <c r="M46" s="233"/>
      <c r="N46" s="233"/>
      <c r="O46" s="235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</row>
    <row r="47" spans="1:289" s="61" customFormat="1" ht="24" customHeight="1" x14ac:dyDescent="0.35">
      <c r="A47" s="126" t="s">
        <v>540</v>
      </c>
      <c r="B47" s="117" t="s">
        <v>538</v>
      </c>
      <c r="C47" s="117" t="s">
        <v>118</v>
      </c>
      <c r="D47" s="117" t="s">
        <v>593</v>
      </c>
      <c r="E47" s="118">
        <v>6479787751</v>
      </c>
      <c r="F47" s="117" t="s">
        <v>594</v>
      </c>
      <c r="G47" s="117" t="s">
        <v>24</v>
      </c>
      <c r="H47" s="117" t="s">
        <v>24</v>
      </c>
      <c r="I47" s="47" t="s">
        <v>0</v>
      </c>
      <c r="J47" s="124" t="s">
        <v>26</v>
      </c>
      <c r="K47" s="233"/>
      <c r="L47" s="233"/>
      <c r="M47" s="233"/>
      <c r="N47" s="233"/>
      <c r="O47" s="235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</row>
    <row r="48" spans="1:289" s="28" customFormat="1" ht="23.25" customHeight="1" x14ac:dyDescent="0.35">
      <c r="A48" s="126" t="s">
        <v>540</v>
      </c>
      <c r="B48" s="117" t="s">
        <v>636</v>
      </c>
      <c r="C48" s="117" t="s">
        <v>637</v>
      </c>
      <c r="D48" s="117" t="s">
        <v>638</v>
      </c>
      <c r="E48" s="118">
        <v>4163161316</v>
      </c>
      <c r="F48" s="117" t="s">
        <v>39</v>
      </c>
      <c r="G48" s="117" t="s">
        <v>24</v>
      </c>
      <c r="H48" s="47" t="s">
        <v>59</v>
      </c>
      <c r="I48" s="47" t="s">
        <v>24</v>
      </c>
      <c r="J48" s="124" t="s">
        <v>26</v>
      </c>
      <c r="K48" s="233"/>
      <c r="L48" s="233"/>
      <c r="M48" s="233"/>
      <c r="N48" s="233"/>
      <c r="O48" s="235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</row>
    <row r="49" spans="1:289" s="61" customFormat="1" ht="23.25" customHeight="1" x14ac:dyDescent="0.35">
      <c r="A49" s="126" t="s">
        <v>540</v>
      </c>
      <c r="B49" s="117" t="s">
        <v>601</v>
      </c>
      <c r="C49" s="117" t="s">
        <v>602</v>
      </c>
      <c r="D49" s="120" t="s">
        <v>603</v>
      </c>
      <c r="E49" s="118">
        <v>4373325825</v>
      </c>
      <c r="F49" s="117" t="s">
        <v>604</v>
      </c>
      <c r="G49" s="117" t="s">
        <v>24</v>
      </c>
      <c r="H49" s="117" t="s">
        <v>24</v>
      </c>
      <c r="I49" s="47" t="s">
        <v>1</v>
      </c>
      <c r="J49" s="124" t="s">
        <v>26</v>
      </c>
      <c r="K49" s="233"/>
      <c r="L49" s="233"/>
      <c r="M49" s="233"/>
      <c r="N49" s="233"/>
      <c r="O49" s="235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</row>
    <row r="50" spans="1:289" s="28" customFormat="1" ht="23.25" customHeight="1" x14ac:dyDescent="0.35">
      <c r="A50" s="126" t="s">
        <v>540</v>
      </c>
      <c r="B50" s="117" t="s">
        <v>646</v>
      </c>
      <c r="C50" s="117" t="s">
        <v>647</v>
      </c>
      <c r="D50" s="117" t="s">
        <v>648</v>
      </c>
      <c r="E50" s="118">
        <v>2265003407</v>
      </c>
      <c r="F50" s="117" t="s">
        <v>421</v>
      </c>
      <c r="G50" s="117" t="s">
        <v>24</v>
      </c>
      <c r="H50" s="117" t="s">
        <v>24</v>
      </c>
      <c r="I50" s="47" t="s">
        <v>1</v>
      </c>
      <c r="J50" s="124" t="s">
        <v>26</v>
      </c>
      <c r="K50" s="233"/>
      <c r="L50" s="233"/>
      <c r="M50" s="233"/>
      <c r="N50" s="233"/>
      <c r="O50" s="235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</row>
    <row r="51" spans="1:289" s="28" customFormat="1" ht="23.25" customHeight="1" x14ac:dyDescent="0.35">
      <c r="A51" s="126" t="s">
        <v>540</v>
      </c>
      <c r="B51" s="117" t="s">
        <v>116</v>
      </c>
      <c r="C51" s="117" t="s">
        <v>644</v>
      </c>
      <c r="D51" s="117" t="s">
        <v>645</v>
      </c>
      <c r="E51" s="118">
        <v>6475884280</v>
      </c>
      <c r="F51" s="117" t="s">
        <v>39</v>
      </c>
      <c r="G51" s="117" t="s">
        <v>32</v>
      </c>
      <c r="H51" s="117" t="s">
        <v>24</v>
      </c>
      <c r="I51" s="47" t="s">
        <v>1</v>
      </c>
      <c r="J51" s="124" t="s">
        <v>26</v>
      </c>
      <c r="K51" s="233"/>
      <c r="L51" s="233"/>
      <c r="M51" s="233"/>
      <c r="N51" s="233"/>
      <c r="O51" s="235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</row>
    <row r="52" spans="1:289" ht="24" customHeight="1" x14ac:dyDescent="0.35">
      <c r="A52" s="126" t="s">
        <v>540</v>
      </c>
      <c r="B52" s="117" t="s">
        <v>641</v>
      </c>
      <c r="C52" s="117" t="s">
        <v>642</v>
      </c>
      <c r="D52" s="117" t="s">
        <v>643</v>
      </c>
      <c r="E52" s="118">
        <v>2899686226</v>
      </c>
      <c r="F52" s="117" t="s">
        <v>548</v>
      </c>
      <c r="G52" s="117" t="s">
        <v>659</v>
      </c>
      <c r="H52" s="117" t="s">
        <v>24</v>
      </c>
      <c r="I52" s="47" t="s">
        <v>1</v>
      </c>
      <c r="J52" s="124" t="s">
        <v>26</v>
      </c>
      <c r="K52" s="233"/>
      <c r="L52" s="233"/>
      <c r="M52" s="233"/>
      <c r="N52" s="233"/>
      <c r="O52" s="235"/>
    </row>
    <row r="53" spans="1:289" s="28" customFormat="1" ht="24" customHeight="1" x14ac:dyDescent="0.35">
      <c r="A53" s="126" t="s">
        <v>540</v>
      </c>
      <c r="B53" s="117" t="s">
        <v>76</v>
      </c>
      <c r="C53" s="117" t="s">
        <v>613</v>
      </c>
      <c r="D53" s="117" t="s">
        <v>614</v>
      </c>
      <c r="E53" s="118" t="s">
        <v>779</v>
      </c>
      <c r="F53" s="117" t="s">
        <v>196</v>
      </c>
      <c r="G53" s="117" t="s">
        <v>690</v>
      </c>
      <c r="H53" s="117" t="s">
        <v>24</v>
      </c>
      <c r="I53" s="47" t="s">
        <v>1</v>
      </c>
      <c r="J53" s="124" t="s">
        <v>26</v>
      </c>
      <c r="K53" s="233"/>
      <c r="L53" s="233"/>
      <c r="M53" s="233"/>
      <c r="N53" s="233"/>
      <c r="O53" s="235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</row>
    <row r="54" spans="1:289" s="18" customFormat="1" ht="23.25" customHeight="1" x14ac:dyDescent="0.35">
      <c r="A54" s="158" t="s">
        <v>540</v>
      </c>
      <c r="B54" s="165" t="s">
        <v>270</v>
      </c>
      <c r="C54" s="165" t="s">
        <v>559</v>
      </c>
      <c r="D54" s="165" t="s">
        <v>560</v>
      </c>
      <c r="E54" s="166">
        <v>6477873281</v>
      </c>
      <c r="F54" s="165" t="s">
        <v>61</v>
      </c>
      <c r="G54" s="128" t="s">
        <v>24</v>
      </c>
      <c r="H54" s="128" t="s">
        <v>24</v>
      </c>
      <c r="I54" s="47" t="s">
        <v>1</v>
      </c>
      <c r="J54" s="124" t="s">
        <v>26</v>
      </c>
      <c r="K54" s="233"/>
      <c r="L54" s="233"/>
      <c r="M54" s="233"/>
      <c r="N54" s="233"/>
      <c r="O54" s="235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</row>
    <row r="55" spans="1:289" ht="23.25" customHeight="1" x14ac:dyDescent="0.35">
      <c r="A55" s="121" t="s">
        <v>375</v>
      </c>
      <c r="B55" s="122" t="s">
        <v>307</v>
      </c>
      <c r="C55" s="122" t="s">
        <v>308</v>
      </c>
      <c r="D55" s="122" t="s">
        <v>348</v>
      </c>
      <c r="E55" s="123">
        <v>6475106967</v>
      </c>
      <c r="F55" s="122" t="s">
        <v>39</v>
      </c>
      <c r="G55" s="122" t="s">
        <v>38</v>
      </c>
      <c r="H55" s="63" t="s">
        <v>24</v>
      </c>
      <c r="I55" s="47" t="s">
        <v>1</v>
      </c>
      <c r="J55" s="98" t="s">
        <v>262</v>
      </c>
      <c r="K55" s="98" t="s">
        <v>262</v>
      </c>
      <c r="L55" s="121" t="s">
        <v>26</v>
      </c>
      <c r="M55" s="239"/>
      <c r="N55" s="239"/>
      <c r="O55" s="240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  <c r="IX55" s="28"/>
      <c r="IY55" s="28"/>
      <c r="IZ55" s="28"/>
      <c r="JA55" s="28"/>
      <c r="JB55" s="28"/>
      <c r="JC55" s="28"/>
      <c r="JD55" s="28"/>
      <c r="JE55" s="28"/>
      <c r="JF55" s="28"/>
      <c r="JG55" s="28"/>
      <c r="JH55" s="28"/>
      <c r="JI55" s="28"/>
      <c r="JJ55" s="28"/>
      <c r="JK55" s="28"/>
      <c r="JL55" s="28"/>
      <c r="JM55" s="28"/>
      <c r="JN55" s="28"/>
      <c r="JO55" s="28"/>
      <c r="JP55" s="28"/>
      <c r="JQ55" s="28"/>
      <c r="JR55" s="28"/>
      <c r="JS55" s="28"/>
      <c r="JT55" s="28"/>
      <c r="JU55" s="28"/>
      <c r="JV55" s="28"/>
      <c r="JW55" s="28"/>
      <c r="JX55" s="28"/>
      <c r="JY55" s="28"/>
      <c r="JZ55" s="28"/>
      <c r="KA55" s="28"/>
      <c r="KB55" s="28"/>
      <c r="KC55" s="28"/>
    </row>
    <row r="56" spans="1:289" ht="23.25" customHeight="1" x14ac:dyDescent="0.35">
      <c r="A56" s="121" t="s">
        <v>375</v>
      </c>
      <c r="B56" s="122" t="s">
        <v>194</v>
      </c>
      <c r="C56" s="122" t="s">
        <v>294</v>
      </c>
      <c r="D56" s="122" t="s">
        <v>340</v>
      </c>
      <c r="E56" s="123">
        <v>5197313460</v>
      </c>
      <c r="F56" s="122" t="s">
        <v>136</v>
      </c>
      <c r="G56" s="122" t="s">
        <v>44</v>
      </c>
      <c r="H56" s="63" t="s">
        <v>24</v>
      </c>
      <c r="I56" s="47" t="s">
        <v>1</v>
      </c>
      <c r="J56" s="119" t="s">
        <v>262</v>
      </c>
      <c r="K56" s="129" t="s">
        <v>262</v>
      </c>
      <c r="L56" s="121" t="s">
        <v>26</v>
      </c>
      <c r="M56" s="239"/>
      <c r="N56" s="239"/>
      <c r="O56" s="240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  <c r="IX56" s="28"/>
      <c r="IY56" s="28"/>
      <c r="IZ56" s="28"/>
      <c r="JA56" s="28"/>
      <c r="JB56" s="28"/>
      <c r="JC56" s="28"/>
      <c r="JD56" s="28"/>
      <c r="JE56" s="28"/>
      <c r="JF56" s="28"/>
      <c r="JG56" s="28"/>
      <c r="JH56" s="28"/>
      <c r="JI56" s="28"/>
      <c r="JJ56" s="28"/>
      <c r="JK56" s="28"/>
      <c r="JL56" s="28"/>
      <c r="JM56" s="28"/>
      <c r="JN56" s="28"/>
      <c r="JO56" s="28"/>
      <c r="JP56" s="28"/>
      <c r="JQ56" s="28"/>
      <c r="JR56" s="28"/>
      <c r="JS56" s="28"/>
      <c r="JT56" s="28"/>
      <c r="JU56" s="28"/>
      <c r="JV56" s="28"/>
      <c r="JW56" s="28"/>
      <c r="JX56" s="28"/>
      <c r="JY56" s="28"/>
      <c r="JZ56" s="28"/>
      <c r="KA56" s="28"/>
      <c r="KB56" s="28"/>
      <c r="KC56" s="28"/>
    </row>
    <row r="57" spans="1:289" ht="23.25" customHeight="1" x14ac:dyDescent="0.25">
      <c r="A57" s="121" t="s">
        <v>375</v>
      </c>
      <c r="B57" s="122" t="s">
        <v>263</v>
      </c>
      <c r="C57" s="122" t="s">
        <v>264</v>
      </c>
      <c r="D57" s="122" t="s">
        <v>322</v>
      </c>
      <c r="E57" s="123">
        <v>9059620389</v>
      </c>
      <c r="F57" s="122" t="s">
        <v>45</v>
      </c>
      <c r="G57" s="122" t="s">
        <v>42</v>
      </c>
      <c r="H57" s="63" t="s">
        <v>24</v>
      </c>
      <c r="I57" s="63" t="s">
        <v>0</v>
      </c>
      <c r="J57" s="119" t="s">
        <v>262</v>
      </c>
      <c r="K57" s="129" t="s">
        <v>262</v>
      </c>
      <c r="L57" s="121" t="s">
        <v>26</v>
      </c>
      <c r="M57" s="239"/>
      <c r="N57" s="239"/>
      <c r="O57" s="240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  <c r="JD57" s="28"/>
      <c r="JE57" s="28"/>
      <c r="JF57" s="28"/>
      <c r="JG57" s="28"/>
      <c r="JH57" s="28"/>
      <c r="JI57" s="28"/>
      <c r="JJ57" s="28"/>
      <c r="JK57" s="28"/>
      <c r="JL57" s="28"/>
      <c r="JM57" s="28"/>
      <c r="JN57" s="28"/>
      <c r="JO57" s="28"/>
      <c r="JP57" s="28"/>
      <c r="JQ57" s="28"/>
      <c r="JR57" s="28"/>
      <c r="JS57" s="28"/>
      <c r="JT57" s="28"/>
      <c r="JU57" s="28"/>
      <c r="JV57" s="28"/>
      <c r="JW57" s="28"/>
      <c r="JX57" s="28"/>
      <c r="JY57" s="28"/>
      <c r="JZ57" s="28"/>
      <c r="KA57" s="28"/>
      <c r="KB57" s="28"/>
      <c r="KC57" s="28"/>
    </row>
    <row r="58" spans="1:289" ht="23.25" customHeight="1" x14ac:dyDescent="0.35">
      <c r="A58" s="121" t="s">
        <v>375</v>
      </c>
      <c r="B58" s="122" t="s">
        <v>122</v>
      </c>
      <c r="C58" s="122" t="s">
        <v>293</v>
      </c>
      <c r="D58" s="122" t="s">
        <v>339</v>
      </c>
      <c r="E58" s="123">
        <v>2899240833</v>
      </c>
      <c r="F58" s="122" t="s">
        <v>52</v>
      </c>
      <c r="G58" s="122" t="s">
        <v>38</v>
      </c>
      <c r="H58" s="63" t="s">
        <v>41</v>
      </c>
      <c r="I58" s="47" t="s">
        <v>1</v>
      </c>
      <c r="J58" s="134"/>
      <c r="K58" s="129" t="s">
        <v>262</v>
      </c>
      <c r="L58" s="121" t="s">
        <v>26</v>
      </c>
      <c r="M58" s="239"/>
      <c r="N58" s="239"/>
      <c r="O58" s="240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  <c r="IX58" s="28"/>
      <c r="IY58" s="28"/>
      <c r="IZ58" s="28"/>
      <c r="JA58" s="28"/>
      <c r="JB58" s="28"/>
      <c r="JC58" s="28"/>
      <c r="JD58" s="28"/>
      <c r="JE58" s="28"/>
      <c r="JF58" s="28"/>
      <c r="JG58" s="28"/>
      <c r="JH58" s="28"/>
      <c r="JI58" s="28"/>
      <c r="JJ58" s="28"/>
      <c r="JK58" s="28"/>
      <c r="JL58" s="28"/>
      <c r="JM58" s="28"/>
      <c r="JN58" s="28"/>
      <c r="JO58" s="28"/>
      <c r="JP58" s="28"/>
      <c r="JQ58" s="28"/>
      <c r="JR58" s="28"/>
      <c r="JS58" s="28"/>
      <c r="JT58" s="28"/>
      <c r="JU58" s="28"/>
      <c r="JV58" s="28"/>
      <c r="JW58" s="28"/>
      <c r="JX58" s="28"/>
      <c r="JY58" s="28"/>
      <c r="JZ58" s="28"/>
      <c r="KA58" s="28"/>
      <c r="KB58" s="28"/>
      <c r="KC58" s="28"/>
    </row>
    <row r="59" spans="1:289" ht="23.25" customHeight="1" x14ac:dyDescent="0.25">
      <c r="A59" s="121" t="s">
        <v>375</v>
      </c>
      <c r="B59" s="122" t="s">
        <v>309</v>
      </c>
      <c r="C59" s="122" t="s">
        <v>310</v>
      </c>
      <c r="D59" s="122" t="s">
        <v>349</v>
      </c>
      <c r="E59" s="123" t="s">
        <v>361</v>
      </c>
      <c r="F59" s="122" t="s">
        <v>45</v>
      </c>
      <c r="G59" s="122" t="s">
        <v>24</v>
      </c>
      <c r="H59" s="63" t="s">
        <v>24</v>
      </c>
      <c r="I59" s="63" t="s">
        <v>0</v>
      </c>
      <c r="J59" s="134"/>
      <c r="K59" s="129" t="s">
        <v>262</v>
      </c>
      <c r="L59" s="121" t="s">
        <v>26</v>
      </c>
      <c r="M59" s="239"/>
      <c r="N59" s="239"/>
      <c r="O59" s="240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</row>
    <row r="60" spans="1:289" ht="23.25" customHeight="1" x14ac:dyDescent="0.35">
      <c r="A60" s="121" t="s">
        <v>375</v>
      </c>
      <c r="B60" s="122" t="s">
        <v>315</v>
      </c>
      <c r="C60" s="122" t="s">
        <v>316</v>
      </c>
      <c r="D60" s="122" t="s">
        <v>352</v>
      </c>
      <c r="E60" s="123">
        <v>6475546413</v>
      </c>
      <c r="F60" s="122" t="s">
        <v>37</v>
      </c>
      <c r="G60" s="122" t="s">
        <v>24</v>
      </c>
      <c r="H60" s="63" t="s">
        <v>24</v>
      </c>
      <c r="I60" s="47" t="s">
        <v>1</v>
      </c>
      <c r="J60" s="98" t="s">
        <v>262</v>
      </c>
      <c r="K60" s="129" t="s">
        <v>262</v>
      </c>
      <c r="L60" s="121" t="s">
        <v>26</v>
      </c>
      <c r="M60" s="239"/>
      <c r="N60" s="239"/>
      <c r="O60" s="240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  <c r="IX60" s="28"/>
      <c r="IY60" s="28"/>
      <c r="IZ60" s="28"/>
      <c r="JA60" s="28"/>
      <c r="JB60" s="28"/>
      <c r="JC60" s="28"/>
      <c r="JD60" s="28"/>
      <c r="JE60" s="28"/>
      <c r="JF60" s="28"/>
      <c r="JG60" s="28"/>
      <c r="JH60" s="28"/>
      <c r="JI60" s="28"/>
      <c r="JJ60" s="28"/>
      <c r="JK60" s="28"/>
      <c r="JL60" s="28"/>
      <c r="JM60" s="28"/>
      <c r="JN60" s="28"/>
      <c r="JO60" s="28"/>
      <c r="JP60" s="28"/>
      <c r="JQ60" s="28"/>
      <c r="JR60" s="28"/>
      <c r="JS60" s="28"/>
      <c r="JT60" s="28"/>
      <c r="JU60" s="28"/>
      <c r="JV60" s="28"/>
      <c r="JW60" s="28"/>
      <c r="JX60" s="28"/>
      <c r="JY60" s="28"/>
      <c r="JZ60" s="28"/>
      <c r="KA60" s="28"/>
      <c r="KB60" s="28"/>
      <c r="KC60" s="28"/>
    </row>
    <row r="61" spans="1:289" ht="23.25" customHeight="1" x14ac:dyDescent="0.25">
      <c r="A61" s="121" t="s">
        <v>375</v>
      </c>
      <c r="B61" s="122" t="s">
        <v>280</v>
      </c>
      <c r="C61" s="122" t="s">
        <v>281</v>
      </c>
      <c r="D61" s="122" t="s">
        <v>331</v>
      </c>
      <c r="E61" s="123">
        <v>4168053450</v>
      </c>
      <c r="F61" s="122" t="s">
        <v>94</v>
      </c>
      <c r="G61" s="122" t="s">
        <v>24</v>
      </c>
      <c r="H61" s="63" t="s">
        <v>24</v>
      </c>
      <c r="I61" s="63" t="s">
        <v>24</v>
      </c>
      <c r="J61" s="98" t="s">
        <v>262</v>
      </c>
      <c r="K61" s="129" t="s">
        <v>262</v>
      </c>
      <c r="L61" s="121" t="s">
        <v>26</v>
      </c>
      <c r="M61" s="239"/>
      <c r="N61" s="239"/>
      <c r="O61" s="240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  <c r="IX61" s="28"/>
      <c r="IY61" s="28"/>
      <c r="IZ61" s="28"/>
      <c r="JA61" s="28"/>
      <c r="JB61" s="28"/>
      <c r="JC61" s="28"/>
      <c r="JD61" s="28"/>
      <c r="JE61" s="28"/>
      <c r="JF61" s="28"/>
      <c r="JG61" s="28"/>
      <c r="JH61" s="28"/>
      <c r="JI61" s="28"/>
      <c r="JJ61" s="28"/>
      <c r="JK61" s="28"/>
      <c r="JL61" s="28"/>
      <c r="JM61" s="28"/>
      <c r="JN61" s="28"/>
      <c r="JO61" s="28"/>
      <c r="JP61" s="28"/>
      <c r="JQ61" s="28"/>
      <c r="JR61" s="28"/>
      <c r="JS61" s="28"/>
      <c r="JT61" s="28"/>
      <c r="JU61" s="28"/>
      <c r="JV61" s="28"/>
      <c r="JW61" s="28"/>
      <c r="JX61" s="28"/>
      <c r="JY61" s="28"/>
      <c r="JZ61" s="28"/>
      <c r="KA61" s="28"/>
      <c r="KB61" s="28"/>
      <c r="KC61" s="28"/>
    </row>
    <row r="62" spans="1:289" ht="23.25" customHeight="1" x14ac:dyDescent="0.35">
      <c r="A62" s="121" t="s">
        <v>375</v>
      </c>
      <c r="B62" s="122" t="s">
        <v>271</v>
      </c>
      <c r="C62" s="63" t="s">
        <v>272</v>
      </c>
      <c r="D62" s="122" t="s">
        <v>325</v>
      </c>
      <c r="E62" s="123">
        <v>4372484660</v>
      </c>
      <c r="F62" s="122" t="s">
        <v>45</v>
      </c>
      <c r="G62" s="122" t="s">
        <v>371</v>
      </c>
      <c r="H62" s="63" t="s">
        <v>24</v>
      </c>
      <c r="I62" s="47" t="s">
        <v>1</v>
      </c>
      <c r="J62" s="134"/>
      <c r="K62" s="129" t="s">
        <v>262</v>
      </c>
      <c r="L62" s="121" t="s">
        <v>26</v>
      </c>
      <c r="M62" s="241"/>
      <c r="N62" s="241"/>
      <c r="O62" s="242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3"/>
      <c r="IB62" s="53"/>
      <c r="IC62" s="53"/>
      <c r="ID62" s="53"/>
      <c r="IE62" s="53"/>
      <c r="IF62" s="53"/>
      <c r="IG62" s="53"/>
      <c r="IH62" s="53"/>
      <c r="II62" s="53"/>
      <c r="IJ62" s="53"/>
      <c r="IK62" s="53"/>
      <c r="IL62" s="53"/>
      <c r="IM62" s="53"/>
      <c r="IN62" s="53"/>
      <c r="IO62" s="53"/>
      <c r="IP62" s="53"/>
      <c r="IQ62" s="53"/>
      <c r="IR62" s="53"/>
      <c r="IS62" s="53"/>
      <c r="IT62" s="53"/>
      <c r="IU62" s="53"/>
      <c r="IV62" s="53"/>
      <c r="IW62" s="53"/>
      <c r="IX62" s="53"/>
      <c r="IY62" s="53"/>
      <c r="IZ62" s="53"/>
      <c r="JA62" s="53"/>
      <c r="JB62" s="53"/>
      <c r="JC62" s="53"/>
      <c r="JD62" s="53"/>
      <c r="JE62" s="53"/>
      <c r="JF62" s="53"/>
      <c r="JG62" s="53"/>
      <c r="JH62" s="53"/>
      <c r="JI62" s="53"/>
      <c r="JJ62" s="53"/>
      <c r="JK62" s="53"/>
      <c r="JL62" s="53"/>
      <c r="JM62" s="53"/>
      <c r="JN62" s="53"/>
      <c r="JO62" s="53"/>
      <c r="JP62" s="53"/>
      <c r="JQ62" s="53"/>
      <c r="JR62" s="53"/>
      <c r="JS62" s="53"/>
      <c r="JT62" s="53"/>
      <c r="JU62" s="53"/>
      <c r="JV62" s="53"/>
      <c r="JW62" s="53"/>
      <c r="JX62" s="53"/>
      <c r="JY62" s="53"/>
      <c r="JZ62" s="53"/>
      <c r="KA62" s="53"/>
      <c r="KB62" s="53"/>
      <c r="KC62" s="53"/>
    </row>
    <row r="63" spans="1:289" ht="23.25" customHeight="1" x14ac:dyDescent="0.35">
      <c r="A63" s="121" t="s">
        <v>375</v>
      </c>
      <c r="B63" s="122" t="s">
        <v>275</v>
      </c>
      <c r="C63" s="122" t="s">
        <v>276</v>
      </c>
      <c r="D63" s="122" t="s">
        <v>328</v>
      </c>
      <c r="E63" s="123" t="s">
        <v>357</v>
      </c>
      <c r="F63" s="122" t="s">
        <v>61</v>
      </c>
      <c r="G63" s="122" t="s">
        <v>38</v>
      </c>
      <c r="H63" s="63" t="s">
        <v>24</v>
      </c>
      <c r="I63" s="47" t="s">
        <v>1</v>
      </c>
      <c r="J63" s="129" t="s">
        <v>262</v>
      </c>
      <c r="K63" s="129" t="s">
        <v>262</v>
      </c>
      <c r="L63" s="121" t="s">
        <v>26</v>
      </c>
      <c r="M63" s="239"/>
      <c r="N63" s="239"/>
      <c r="O63" s="240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  <c r="IX63" s="28"/>
      <c r="IY63" s="28"/>
      <c r="IZ63" s="28"/>
      <c r="JA63" s="28"/>
      <c r="JB63" s="28"/>
      <c r="JC63" s="28"/>
      <c r="JD63" s="28"/>
      <c r="JE63" s="28"/>
      <c r="JF63" s="28"/>
      <c r="JG63" s="28"/>
      <c r="JH63" s="28"/>
      <c r="JI63" s="28"/>
      <c r="JJ63" s="28"/>
      <c r="JK63" s="28"/>
      <c r="JL63" s="28"/>
      <c r="JM63" s="28"/>
      <c r="JN63" s="28"/>
      <c r="JO63" s="28"/>
      <c r="JP63" s="28"/>
      <c r="JQ63" s="28"/>
      <c r="JR63" s="28"/>
      <c r="JS63" s="28"/>
      <c r="JT63" s="28"/>
      <c r="JU63" s="28"/>
      <c r="JV63" s="28"/>
      <c r="JW63" s="28"/>
      <c r="JX63" s="28"/>
      <c r="JY63" s="28"/>
      <c r="JZ63" s="28"/>
      <c r="KA63" s="28"/>
      <c r="KB63" s="28"/>
      <c r="KC63" s="28"/>
    </row>
    <row r="64" spans="1:289" ht="23.25" customHeight="1" x14ac:dyDescent="0.35">
      <c r="A64" s="121" t="s">
        <v>375</v>
      </c>
      <c r="B64" s="122" t="s">
        <v>317</v>
      </c>
      <c r="C64" s="122" t="s">
        <v>318</v>
      </c>
      <c r="D64" s="122" t="s">
        <v>353</v>
      </c>
      <c r="E64" s="123">
        <v>7059285471</v>
      </c>
      <c r="F64" s="122" t="s">
        <v>369</v>
      </c>
      <c r="G64" s="122" t="s">
        <v>374</v>
      </c>
      <c r="H64" s="63" t="s">
        <v>24</v>
      </c>
      <c r="I64" s="47" t="s">
        <v>1</v>
      </c>
      <c r="J64" s="119" t="s">
        <v>503</v>
      </c>
      <c r="K64" s="129" t="s">
        <v>262</v>
      </c>
      <c r="L64" s="121" t="s">
        <v>26</v>
      </c>
      <c r="M64" s="239"/>
      <c r="N64" s="239"/>
      <c r="O64" s="240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  <c r="IX64" s="28"/>
      <c r="IY64" s="28"/>
      <c r="IZ64" s="28"/>
      <c r="JA64" s="28"/>
      <c r="JB64" s="28"/>
      <c r="JC64" s="28"/>
      <c r="JD64" s="28"/>
      <c r="JE64" s="28"/>
      <c r="JF64" s="28"/>
      <c r="JG64" s="28"/>
      <c r="JH64" s="28"/>
      <c r="JI64" s="28"/>
      <c r="JJ64" s="28"/>
      <c r="JK64" s="28"/>
      <c r="JL64" s="28"/>
      <c r="JM64" s="28"/>
      <c r="JN64" s="28"/>
      <c r="JO64" s="28"/>
      <c r="JP64" s="28"/>
      <c r="JQ64" s="28"/>
      <c r="JR64" s="28"/>
      <c r="JS64" s="28"/>
      <c r="JT64" s="28"/>
      <c r="JU64" s="28"/>
      <c r="JV64" s="28"/>
      <c r="JW64" s="28"/>
      <c r="JX64" s="28"/>
      <c r="JY64" s="28"/>
      <c r="JZ64" s="28"/>
      <c r="KA64" s="28"/>
      <c r="KB64" s="28"/>
      <c r="KC64" s="28"/>
    </row>
    <row r="65" spans="1:289" ht="23.25" customHeight="1" x14ac:dyDescent="0.35">
      <c r="A65" s="121" t="s">
        <v>375</v>
      </c>
      <c r="B65" s="122" t="s">
        <v>296</v>
      </c>
      <c r="C65" s="122" t="s">
        <v>297</v>
      </c>
      <c r="D65" s="122" t="s">
        <v>342</v>
      </c>
      <c r="E65" s="123" t="s">
        <v>360</v>
      </c>
      <c r="F65" s="122" t="s">
        <v>197</v>
      </c>
      <c r="G65" s="122" t="s">
        <v>24</v>
      </c>
      <c r="H65" s="63" t="s">
        <v>41</v>
      </c>
      <c r="I65" s="47" t="s">
        <v>1</v>
      </c>
      <c r="J65" s="119" t="s">
        <v>499</v>
      </c>
      <c r="K65" s="98" t="s">
        <v>262</v>
      </c>
      <c r="L65" s="121" t="s">
        <v>26</v>
      </c>
      <c r="M65" s="239"/>
      <c r="N65" s="239"/>
      <c r="O65" s="240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  <c r="IX65" s="28"/>
      <c r="IY65" s="28"/>
      <c r="IZ65" s="28"/>
      <c r="JA65" s="28"/>
      <c r="JB65" s="28"/>
      <c r="JC65" s="28"/>
      <c r="JD65" s="28"/>
      <c r="JE65" s="28"/>
      <c r="JF65" s="28"/>
      <c r="JG65" s="28"/>
      <c r="JH65" s="28"/>
      <c r="JI65" s="28"/>
      <c r="JJ65" s="28"/>
      <c r="JK65" s="28"/>
      <c r="JL65" s="28"/>
      <c r="JM65" s="28"/>
      <c r="JN65" s="28"/>
      <c r="JO65" s="28"/>
      <c r="JP65" s="28"/>
      <c r="JQ65" s="28"/>
      <c r="JR65" s="28"/>
      <c r="JS65" s="28"/>
      <c r="JT65" s="28"/>
      <c r="JU65" s="28"/>
      <c r="JV65" s="28"/>
      <c r="JW65" s="28"/>
      <c r="JX65" s="28"/>
      <c r="JY65" s="28"/>
      <c r="JZ65" s="28"/>
      <c r="KA65" s="28"/>
      <c r="KB65" s="28"/>
      <c r="KC65" s="28"/>
    </row>
    <row r="66" spans="1:289" ht="23.25" customHeight="1" x14ac:dyDescent="0.35">
      <c r="A66" s="121" t="s">
        <v>375</v>
      </c>
      <c r="B66" s="122" t="s">
        <v>287</v>
      </c>
      <c r="C66" s="122" t="s">
        <v>288</v>
      </c>
      <c r="D66" s="122" t="s">
        <v>336</v>
      </c>
      <c r="E66" s="123">
        <v>4162589685</v>
      </c>
      <c r="F66" s="122" t="s">
        <v>39</v>
      </c>
      <c r="G66" s="122" t="s">
        <v>32</v>
      </c>
      <c r="H66" s="63" t="s">
        <v>24</v>
      </c>
      <c r="I66" s="47" t="s">
        <v>1</v>
      </c>
      <c r="J66" s="98" t="s">
        <v>262</v>
      </c>
      <c r="K66" s="98" t="s">
        <v>262</v>
      </c>
      <c r="L66" s="121" t="s">
        <v>26</v>
      </c>
      <c r="M66" s="239"/>
      <c r="N66" s="239"/>
      <c r="O66" s="240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  <c r="IX66" s="28"/>
      <c r="IY66" s="28"/>
      <c r="IZ66" s="28"/>
      <c r="JA66" s="28"/>
      <c r="JB66" s="28"/>
      <c r="JC66" s="28"/>
      <c r="JD66" s="28"/>
      <c r="JE66" s="28"/>
      <c r="JF66" s="28"/>
      <c r="JG66" s="28"/>
      <c r="JH66" s="28"/>
      <c r="JI66" s="28"/>
      <c r="JJ66" s="28"/>
      <c r="JK66" s="28"/>
      <c r="JL66" s="28"/>
      <c r="JM66" s="28"/>
      <c r="JN66" s="28"/>
      <c r="JO66" s="28"/>
      <c r="JP66" s="28"/>
      <c r="JQ66" s="28"/>
      <c r="JR66" s="28"/>
      <c r="JS66" s="28"/>
      <c r="JT66" s="28"/>
      <c r="JU66" s="28"/>
      <c r="JV66" s="28"/>
      <c r="JW66" s="28"/>
      <c r="JX66" s="28"/>
      <c r="JY66" s="28"/>
      <c r="JZ66" s="28"/>
      <c r="KA66" s="28"/>
      <c r="KB66" s="28"/>
      <c r="KC66" s="28"/>
    </row>
    <row r="67" spans="1:289" ht="23.25" customHeight="1" x14ac:dyDescent="0.35">
      <c r="A67" s="121" t="s">
        <v>375</v>
      </c>
      <c r="B67" s="122" t="s">
        <v>270</v>
      </c>
      <c r="C67" s="122" t="s">
        <v>277</v>
      </c>
      <c r="D67" s="122" t="s">
        <v>329</v>
      </c>
      <c r="E67" s="123">
        <v>9052699050</v>
      </c>
      <c r="F67" s="122" t="s">
        <v>364</v>
      </c>
      <c r="G67" s="122" t="s">
        <v>23</v>
      </c>
      <c r="H67" s="63" t="s">
        <v>24</v>
      </c>
      <c r="I67" s="47" t="s">
        <v>1</v>
      </c>
      <c r="J67" s="134"/>
      <c r="K67" s="98" t="s">
        <v>262</v>
      </c>
      <c r="L67" s="121" t="s">
        <v>26</v>
      </c>
      <c r="M67" s="239"/>
      <c r="N67" s="239"/>
      <c r="O67" s="240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  <c r="IX67" s="28"/>
      <c r="IY67" s="28"/>
      <c r="IZ67" s="28"/>
      <c r="JA67" s="28"/>
      <c r="JB67" s="28"/>
      <c r="JC67" s="28"/>
      <c r="JD67" s="28"/>
      <c r="JE67" s="28"/>
      <c r="JF67" s="28"/>
      <c r="JG67" s="28"/>
      <c r="JH67" s="28"/>
      <c r="JI67" s="28"/>
      <c r="JJ67" s="28"/>
      <c r="JK67" s="28"/>
      <c r="JL67" s="28"/>
      <c r="JM67" s="28"/>
      <c r="JN67" s="28"/>
      <c r="JO67" s="28"/>
      <c r="JP67" s="28"/>
      <c r="JQ67" s="28"/>
      <c r="JR67" s="28"/>
      <c r="JS67" s="28"/>
      <c r="JT67" s="28"/>
      <c r="JU67" s="28"/>
      <c r="JV67" s="28"/>
      <c r="JW67" s="28"/>
      <c r="JX67" s="28"/>
      <c r="JY67" s="28"/>
      <c r="JZ67" s="28"/>
      <c r="KA67" s="28"/>
      <c r="KB67" s="28"/>
      <c r="KC67" s="28"/>
    </row>
    <row r="68" spans="1:289" ht="23.25" customHeight="1" x14ac:dyDescent="0.35">
      <c r="A68" s="98" t="s">
        <v>375</v>
      </c>
      <c r="B68" s="104" t="s">
        <v>319</v>
      </c>
      <c r="C68" s="104" t="s">
        <v>320</v>
      </c>
      <c r="D68" s="104" t="s">
        <v>354</v>
      </c>
      <c r="E68" s="135">
        <v>7053440333</v>
      </c>
      <c r="F68" s="104" t="s">
        <v>370</v>
      </c>
      <c r="G68" s="104" t="s">
        <v>23</v>
      </c>
      <c r="H68" s="136" t="s">
        <v>24</v>
      </c>
      <c r="I68" s="47" t="s">
        <v>1</v>
      </c>
      <c r="J68" s="137"/>
      <c r="K68" s="98" t="s">
        <v>262</v>
      </c>
      <c r="L68" s="98" t="s">
        <v>26</v>
      </c>
      <c r="M68" s="243"/>
      <c r="N68" s="243"/>
      <c r="O68" s="244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  <c r="IX68" s="28"/>
      <c r="IY68" s="28"/>
      <c r="IZ68" s="28"/>
      <c r="JA68" s="28"/>
      <c r="JB68" s="28"/>
      <c r="JC68" s="28"/>
      <c r="JD68" s="28"/>
      <c r="JE68" s="28"/>
      <c r="JF68" s="28"/>
      <c r="JG68" s="28"/>
      <c r="JH68" s="28"/>
      <c r="JI68" s="28"/>
      <c r="JJ68" s="28"/>
      <c r="JK68" s="28"/>
      <c r="JL68" s="28"/>
      <c r="JM68" s="28"/>
      <c r="JN68" s="28"/>
      <c r="JO68" s="28"/>
      <c r="JP68" s="28"/>
      <c r="JQ68" s="28"/>
      <c r="JR68" s="28"/>
      <c r="JS68" s="28"/>
      <c r="JT68" s="28"/>
      <c r="JU68" s="28"/>
      <c r="JV68" s="28"/>
      <c r="JW68" s="28"/>
      <c r="JX68" s="28"/>
      <c r="JY68" s="28"/>
      <c r="JZ68" s="28"/>
      <c r="KA68" s="28"/>
      <c r="KB68" s="28"/>
      <c r="KC68" s="28"/>
    </row>
    <row r="69" spans="1:289" ht="23.25" customHeight="1" x14ac:dyDescent="0.25">
      <c r="A69" s="121" t="s">
        <v>375</v>
      </c>
      <c r="B69" s="122" t="s">
        <v>267</v>
      </c>
      <c r="C69" s="122" t="s">
        <v>268</v>
      </c>
      <c r="D69" s="122" t="s">
        <v>324</v>
      </c>
      <c r="E69" s="123">
        <v>4372209772</v>
      </c>
      <c r="F69" s="122" t="s">
        <v>37</v>
      </c>
      <c r="G69" s="122" t="s">
        <v>38</v>
      </c>
      <c r="H69" s="63" t="s">
        <v>24</v>
      </c>
      <c r="I69" s="63" t="s">
        <v>0</v>
      </c>
      <c r="J69" s="98" t="s">
        <v>262</v>
      </c>
      <c r="K69" s="98" t="s">
        <v>262</v>
      </c>
      <c r="L69" s="121" t="s">
        <v>26</v>
      </c>
      <c r="M69" s="239"/>
      <c r="N69" s="239"/>
      <c r="O69" s="240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  <c r="IX69" s="28"/>
      <c r="IY69" s="28"/>
      <c r="IZ69" s="28"/>
      <c r="JA69" s="28"/>
      <c r="JB69" s="28"/>
      <c r="JC69" s="28"/>
      <c r="JD69" s="28"/>
      <c r="JE69" s="28"/>
      <c r="JF69" s="28"/>
      <c r="JG69" s="28"/>
      <c r="JH69" s="28"/>
      <c r="JI69" s="28"/>
      <c r="JJ69" s="28"/>
      <c r="JK69" s="28"/>
      <c r="JL69" s="28"/>
      <c r="JM69" s="28"/>
      <c r="JN69" s="28"/>
      <c r="JO69" s="28"/>
      <c r="JP69" s="28"/>
      <c r="JQ69" s="28"/>
      <c r="JR69" s="28"/>
      <c r="JS69" s="28"/>
      <c r="JT69" s="28"/>
      <c r="JU69" s="28"/>
      <c r="JV69" s="28"/>
      <c r="JW69" s="28"/>
      <c r="JX69" s="28"/>
      <c r="JY69" s="28"/>
      <c r="JZ69" s="28"/>
      <c r="KA69" s="28"/>
      <c r="KB69" s="28"/>
      <c r="KC69" s="28"/>
    </row>
    <row r="70" spans="1:289" ht="23.25" customHeight="1" x14ac:dyDescent="0.35">
      <c r="A70" s="121" t="s">
        <v>375</v>
      </c>
      <c r="B70" s="122" t="s">
        <v>278</v>
      </c>
      <c r="C70" s="122" t="s">
        <v>279</v>
      </c>
      <c r="D70" s="122" t="s">
        <v>330</v>
      </c>
      <c r="E70" s="123">
        <v>6472951352</v>
      </c>
      <c r="F70" s="122" t="s">
        <v>39</v>
      </c>
      <c r="G70" s="122" t="s">
        <v>24</v>
      </c>
      <c r="H70" s="63" t="s">
        <v>24</v>
      </c>
      <c r="I70" s="63" t="s">
        <v>24</v>
      </c>
      <c r="J70" s="98" t="s">
        <v>262</v>
      </c>
      <c r="K70" s="98" t="s">
        <v>262</v>
      </c>
      <c r="L70" s="121" t="s">
        <v>26</v>
      </c>
      <c r="M70" s="241"/>
      <c r="N70" s="241"/>
      <c r="O70" s="242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  <c r="IX70" s="28"/>
      <c r="IY70" s="28"/>
      <c r="IZ70" s="28"/>
      <c r="JA70" s="28"/>
      <c r="JB70" s="28"/>
      <c r="JC70" s="28"/>
      <c r="JD70" s="28"/>
      <c r="JE70" s="28"/>
      <c r="JF70" s="28"/>
      <c r="JG70" s="28"/>
      <c r="JH70" s="28"/>
      <c r="JI70" s="28"/>
      <c r="JJ70" s="28"/>
      <c r="JK70" s="28"/>
      <c r="JL70" s="28"/>
      <c r="JM70" s="28"/>
      <c r="JN70" s="28"/>
      <c r="JO70" s="28"/>
      <c r="JP70" s="28"/>
      <c r="JQ70" s="28"/>
      <c r="JR70" s="28"/>
      <c r="JS70" s="28"/>
      <c r="JT70" s="28"/>
      <c r="JU70" s="28"/>
      <c r="JV70" s="28"/>
      <c r="JW70" s="28"/>
      <c r="JX70" s="28"/>
      <c r="JY70" s="28"/>
      <c r="JZ70" s="28"/>
      <c r="KA70" s="28"/>
      <c r="KB70" s="28"/>
      <c r="KC70" s="28"/>
    </row>
    <row r="71" spans="1:289" ht="23.25" customHeight="1" x14ac:dyDescent="0.35">
      <c r="A71" s="96" t="s">
        <v>375</v>
      </c>
      <c r="B71" s="103" t="s">
        <v>134</v>
      </c>
      <c r="C71" s="103" t="s">
        <v>274</v>
      </c>
      <c r="D71" s="103" t="s">
        <v>327</v>
      </c>
      <c r="E71" s="48" t="s">
        <v>356</v>
      </c>
      <c r="F71" s="103" t="s">
        <v>363</v>
      </c>
      <c r="G71" s="103" t="s">
        <v>24</v>
      </c>
      <c r="H71" s="110" t="s">
        <v>24</v>
      </c>
      <c r="I71" s="110" t="s">
        <v>24</v>
      </c>
      <c r="J71" s="96" t="s">
        <v>262</v>
      </c>
      <c r="K71" s="96" t="s">
        <v>262</v>
      </c>
      <c r="L71" s="96" t="s">
        <v>26</v>
      </c>
      <c r="M71" s="241"/>
      <c r="N71" s="241"/>
      <c r="O71" s="242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  <c r="IX71" s="28"/>
      <c r="IY71" s="28"/>
      <c r="IZ71" s="28"/>
      <c r="JA71" s="28"/>
      <c r="JB71" s="28"/>
      <c r="JC71" s="28"/>
      <c r="JD71" s="28"/>
      <c r="JE71" s="28"/>
      <c r="JF71" s="28"/>
      <c r="JG71" s="28"/>
      <c r="JH71" s="28"/>
      <c r="JI71" s="28"/>
      <c r="JJ71" s="28"/>
      <c r="JK71" s="28"/>
      <c r="JL71" s="28"/>
      <c r="JM71" s="28"/>
      <c r="JN71" s="28"/>
      <c r="JO71" s="28"/>
      <c r="JP71" s="28"/>
      <c r="JQ71" s="28"/>
      <c r="JR71" s="28"/>
      <c r="JS71" s="28"/>
      <c r="JT71" s="28"/>
      <c r="JU71" s="28"/>
      <c r="JV71" s="28"/>
      <c r="JW71" s="28"/>
      <c r="JX71" s="28"/>
      <c r="JY71" s="28"/>
      <c r="JZ71" s="28"/>
      <c r="KA71" s="28"/>
      <c r="KB71" s="28"/>
      <c r="KC71" s="28"/>
    </row>
    <row r="72" spans="1:289" ht="23.25" customHeight="1" x14ac:dyDescent="0.35">
      <c r="A72" s="121" t="s">
        <v>375</v>
      </c>
      <c r="B72" s="122" t="s">
        <v>469</v>
      </c>
      <c r="C72" s="122" t="s">
        <v>470</v>
      </c>
      <c r="D72" s="122" t="s">
        <v>471</v>
      </c>
      <c r="E72" s="123">
        <v>6478066075</v>
      </c>
      <c r="F72" s="122" t="s">
        <v>472</v>
      </c>
      <c r="G72" s="122" t="s">
        <v>198</v>
      </c>
      <c r="H72" s="63" t="s">
        <v>24</v>
      </c>
      <c r="I72" s="47" t="s">
        <v>1</v>
      </c>
      <c r="J72" s="98" t="s">
        <v>262</v>
      </c>
      <c r="K72" s="98" t="s">
        <v>262</v>
      </c>
      <c r="L72" s="121" t="s">
        <v>26</v>
      </c>
      <c r="M72" s="239"/>
      <c r="N72" s="239"/>
      <c r="O72" s="240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  <c r="IX72" s="28"/>
      <c r="IY72" s="28"/>
      <c r="IZ72" s="28"/>
      <c r="JA72" s="28"/>
      <c r="JB72" s="28"/>
      <c r="JC72" s="28"/>
      <c r="JD72" s="28"/>
      <c r="JE72" s="28"/>
      <c r="JF72" s="28"/>
      <c r="JG72" s="28"/>
      <c r="JH72" s="28"/>
      <c r="JI72" s="28"/>
      <c r="JJ72" s="28"/>
      <c r="JK72" s="28"/>
      <c r="JL72" s="28"/>
      <c r="JM72" s="28"/>
      <c r="JN72" s="28"/>
      <c r="JO72" s="28"/>
      <c r="JP72" s="28"/>
      <c r="JQ72" s="28"/>
      <c r="JR72" s="28"/>
      <c r="JS72" s="28"/>
      <c r="JT72" s="28"/>
      <c r="JU72" s="28"/>
      <c r="JV72" s="28"/>
      <c r="JW72" s="28"/>
      <c r="JX72" s="28"/>
      <c r="JY72" s="28"/>
      <c r="JZ72" s="28"/>
      <c r="KA72" s="28"/>
      <c r="KB72" s="28"/>
      <c r="KC72" s="28"/>
    </row>
    <row r="73" spans="1:289" ht="23.25" customHeight="1" x14ac:dyDescent="0.35">
      <c r="A73" s="96" t="s">
        <v>375</v>
      </c>
      <c r="B73" s="103" t="s">
        <v>284</v>
      </c>
      <c r="C73" s="103" t="s">
        <v>63</v>
      </c>
      <c r="D73" s="103" t="s">
        <v>334</v>
      </c>
      <c r="E73" s="48">
        <v>4169998440</v>
      </c>
      <c r="F73" s="103" t="s">
        <v>71</v>
      </c>
      <c r="G73" s="103" t="s">
        <v>372</v>
      </c>
      <c r="H73" s="110" t="s">
        <v>24</v>
      </c>
      <c r="I73" s="110" t="s">
        <v>0</v>
      </c>
      <c r="J73" s="96" t="s">
        <v>262</v>
      </c>
      <c r="K73" s="96" t="s">
        <v>262</v>
      </c>
      <c r="L73" s="96" t="s">
        <v>26</v>
      </c>
      <c r="M73" s="243"/>
      <c r="N73" s="239"/>
      <c r="O73" s="240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/>
      <c r="IP73" s="28"/>
      <c r="IQ73" s="28"/>
      <c r="IR73" s="28"/>
      <c r="IS73" s="28"/>
      <c r="IT73" s="28"/>
      <c r="IU73" s="28"/>
      <c r="IV73" s="28"/>
      <c r="IW73" s="28"/>
      <c r="IX73" s="28"/>
      <c r="IY73" s="28"/>
      <c r="IZ73" s="28"/>
      <c r="JA73" s="28"/>
      <c r="JB73" s="28"/>
      <c r="JC73" s="28"/>
      <c r="JD73" s="28"/>
      <c r="JE73" s="28"/>
      <c r="JF73" s="28"/>
      <c r="JG73" s="28"/>
      <c r="JH73" s="28"/>
      <c r="JI73" s="28"/>
      <c r="JJ73" s="28"/>
      <c r="JK73" s="28"/>
      <c r="JL73" s="28"/>
      <c r="JM73" s="28"/>
      <c r="JN73" s="28"/>
      <c r="JO73" s="28"/>
      <c r="JP73" s="28"/>
      <c r="JQ73" s="28"/>
      <c r="JR73" s="28"/>
      <c r="JS73" s="28"/>
      <c r="JT73" s="28"/>
      <c r="JU73" s="28"/>
      <c r="JV73" s="28"/>
      <c r="JW73" s="28"/>
      <c r="JX73" s="28"/>
      <c r="JY73" s="28"/>
      <c r="JZ73" s="28"/>
      <c r="KA73" s="28"/>
      <c r="KB73" s="28"/>
      <c r="KC73" s="28"/>
    </row>
    <row r="74" spans="1:289" ht="23.25" customHeight="1" x14ac:dyDescent="0.35">
      <c r="A74" s="121" t="s">
        <v>375</v>
      </c>
      <c r="B74" s="122" t="s">
        <v>295</v>
      </c>
      <c r="C74" s="122" t="s">
        <v>290</v>
      </c>
      <c r="D74" s="122" t="s">
        <v>341</v>
      </c>
      <c r="E74" s="123">
        <v>6478990614</v>
      </c>
      <c r="F74" s="122" t="s">
        <v>31</v>
      </c>
      <c r="G74" s="122" t="s">
        <v>40</v>
      </c>
      <c r="H74" s="63" t="s">
        <v>24</v>
      </c>
      <c r="I74" s="63" t="s">
        <v>0</v>
      </c>
      <c r="J74" s="121" t="s">
        <v>262</v>
      </c>
      <c r="K74" s="96" t="s">
        <v>262</v>
      </c>
      <c r="L74" s="121" t="s">
        <v>26</v>
      </c>
      <c r="M74" s="239"/>
      <c r="N74" s="239"/>
      <c r="O74" s="240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  <c r="IO74" s="28"/>
      <c r="IP74" s="28"/>
      <c r="IQ74" s="28"/>
      <c r="IR74" s="28"/>
      <c r="IS74" s="28"/>
      <c r="IT74" s="28"/>
      <c r="IU74" s="28"/>
      <c r="IV74" s="28"/>
      <c r="IW74" s="28"/>
      <c r="IX74" s="28"/>
      <c r="IY74" s="28"/>
      <c r="IZ74" s="28"/>
      <c r="JA74" s="28"/>
      <c r="JB74" s="28"/>
      <c r="JC74" s="28"/>
      <c r="JD74" s="28"/>
      <c r="JE74" s="28"/>
      <c r="JF74" s="28"/>
      <c r="JG74" s="28"/>
      <c r="JH74" s="28"/>
      <c r="JI74" s="28"/>
      <c r="JJ74" s="28"/>
      <c r="JK74" s="28"/>
      <c r="JL74" s="28"/>
      <c r="JM74" s="28"/>
      <c r="JN74" s="28"/>
      <c r="JO74" s="28"/>
      <c r="JP74" s="28"/>
      <c r="JQ74" s="28"/>
      <c r="JR74" s="28"/>
      <c r="JS74" s="28"/>
      <c r="JT74" s="28"/>
      <c r="JU74" s="28"/>
      <c r="JV74" s="28"/>
      <c r="JW74" s="28"/>
      <c r="JX74" s="28"/>
      <c r="JY74" s="28"/>
      <c r="JZ74" s="28"/>
      <c r="KA74" s="28"/>
      <c r="KB74" s="28"/>
      <c r="KC74" s="28"/>
    </row>
    <row r="75" spans="1:289" ht="23.25" customHeight="1" x14ac:dyDescent="0.35">
      <c r="A75" s="121" t="s">
        <v>375</v>
      </c>
      <c r="B75" s="122" t="s">
        <v>289</v>
      </c>
      <c r="C75" s="122" t="s">
        <v>290</v>
      </c>
      <c r="D75" s="122" t="s">
        <v>337</v>
      </c>
      <c r="E75" s="123">
        <v>9059778293</v>
      </c>
      <c r="F75" s="122" t="s">
        <v>45</v>
      </c>
      <c r="G75" s="122" t="s">
        <v>42</v>
      </c>
      <c r="H75" s="63" t="s">
        <v>24</v>
      </c>
      <c r="I75" s="47" t="s">
        <v>1</v>
      </c>
      <c r="J75" s="119" t="s">
        <v>262</v>
      </c>
      <c r="K75" s="96" t="s">
        <v>262</v>
      </c>
      <c r="L75" s="121" t="s">
        <v>26</v>
      </c>
      <c r="M75" s="239"/>
      <c r="N75" s="239"/>
      <c r="O75" s="240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  <c r="IX75" s="28"/>
      <c r="IY75" s="28"/>
      <c r="IZ75" s="28"/>
      <c r="JA75" s="28"/>
      <c r="JB75" s="28"/>
      <c r="JC75" s="28"/>
      <c r="JD75" s="28"/>
      <c r="JE75" s="28"/>
      <c r="JF75" s="28"/>
      <c r="JG75" s="28"/>
      <c r="JH75" s="28"/>
      <c r="JI75" s="28"/>
      <c r="JJ75" s="28"/>
      <c r="JK75" s="28"/>
      <c r="JL75" s="28"/>
      <c r="JM75" s="28"/>
      <c r="JN75" s="28"/>
      <c r="JO75" s="28"/>
      <c r="JP75" s="28"/>
      <c r="JQ75" s="28"/>
      <c r="JR75" s="28"/>
      <c r="JS75" s="28"/>
      <c r="JT75" s="28"/>
      <c r="JU75" s="28"/>
      <c r="JV75" s="28"/>
      <c r="JW75" s="28"/>
      <c r="JX75" s="28"/>
      <c r="JY75" s="28"/>
      <c r="JZ75" s="28"/>
      <c r="KA75" s="28"/>
      <c r="KB75" s="28"/>
      <c r="KC75" s="28"/>
    </row>
    <row r="76" spans="1:289" ht="23.25" x14ac:dyDescent="0.35">
      <c r="A76" s="121" t="s">
        <v>375</v>
      </c>
      <c r="B76" s="122" t="s">
        <v>498</v>
      </c>
      <c r="C76" s="122" t="s">
        <v>321</v>
      </c>
      <c r="D76" s="122" t="s">
        <v>355</v>
      </c>
      <c r="E76" s="123">
        <v>6478870819</v>
      </c>
      <c r="F76" s="122" t="s">
        <v>43</v>
      </c>
      <c r="G76" s="122" t="s">
        <v>198</v>
      </c>
      <c r="H76" s="63" t="s">
        <v>24</v>
      </c>
      <c r="I76" s="47" t="s">
        <v>1</v>
      </c>
      <c r="J76" s="98" t="s">
        <v>262</v>
      </c>
      <c r="K76" s="96" t="s">
        <v>262</v>
      </c>
      <c r="L76" s="121" t="s">
        <v>26</v>
      </c>
      <c r="M76" s="239"/>
      <c r="N76" s="239"/>
      <c r="O76" s="240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8"/>
      <c r="IV76" s="28"/>
      <c r="IW76" s="28"/>
      <c r="IX76" s="28"/>
      <c r="IY76" s="28"/>
      <c r="IZ76" s="28"/>
      <c r="JA76" s="28"/>
      <c r="JB76" s="28"/>
      <c r="JC76" s="28"/>
      <c r="JD76" s="28"/>
      <c r="JE76" s="28"/>
      <c r="JF76" s="28"/>
      <c r="JG76" s="28"/>
      <c r="JH76" s="28"/>
      <c r="JI76" s="28"/>
      <c r="JJ76" s="28"/>
      <c r="JK76" s="28"/>
      <c r="JL76" s="28"/>
      <c r="JM76" s="28"/>
      <c r="JN76" s="28"/>
      <c r="JO76" s="28"/>
      <c r="JP76" s="28"/>
      <c r="JQ76" s="28"/>
      <c r="JR76" s="28"/>
      <c r="JS76" s="28"/>
      <c r="JT76" s="28"/>
      <c r="JU76" s="28"/>
      <c r="JV76" s="28"/>
      <c r="JW76" s="28"/>
      <c r="JX76" s="28"/>
      <c r="JY76" s="28"/>
      <c r="JZ76" s="28"/>
      <c r="KA76" s="28"/>
      <c r="KB76" s="28"/>
      <c r="KC76" s="28"/>
    </row>
    <row r="77" spans="1:289" ht="23.25" customHeight="1" x14ac:dyDescent="0.35">
      <c r="A77" s="98" t="s">
        <v>375</v>
      </c>
      <c r="B77" s="104" t="s">
        <v>291</v>
      </c>
      <c r="C77" s="104" t="s">
        <v>292</v>
      </c>
      <c r="D77" s="104" t="s">
        <v>338</v>
      </c>
      <c r="E77" s="135" t="s">
        <v>359</v>
      </c>
      <c r="F77" s="104" t="s">
        <v>61</v>
      </c>
      <c r="G77" s="104" t="s">
        <v>38</v>
      </c>
      <c r="H77" s="136" t="s">
        <v>24</v>
      </c>
      <c r="I77" s="47" t="s">
        <v>1</v>
      </c>
      <c r="J77" s="137"/>
      <c r="K77" s="98" t="s">
        <v>262</v>
      </c>
      <c r="L77" s="98" t="s">
        <v>26</v>
      </c>
      <c r="M77" s="243"/>
      <c r="N77" s="243"/>
      <c r="O77" s="244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8"/>
      <c r="IV77" s="28"/>
      <c r="IW77" s="28"/>
      <c r="IX77" s="28"/>
      <c r="IY77" s="28"/>
      <c r="IZ77" s="28"/>
      <c r="JA77" s="28"/>
      <c r="JB77" s="28"/>
      <c r="JC77" s="28"/>
      <c r="JD77" s="28"/>
      <c r="JE77" s="28"/>
      <c r="JF77" s="28"/>
      <c r="JG77" s="28"/>
      <c r="JH77" s="28"/>
      <c r="JI77" s="28"/>
      <c r="JJ77" s="28"/>
      <c r="JK77" s="28"/>
      <c r="JL77" s="28"/>
      <c r="JM77" s="28"/>
      <c r="JN77" s="28"/>
      <c r="JO77" s="28"/>
      <c r="JP77" s="28"/>
      <c r="JQ77" s="28"/>
      <c r="JR77" s="28"/>
      <c r="JS77" s="28"/>
      <c r="JT77" s="28"/>
      <c r="JU77" s="28"/>
      <c r="JV77" s="28"/>
      <c r="JW77" s="28"/>
      <c r="JX77" s="28"/>
      <c r="JY77" s="28"/>
      <c r="JZ77" s="28"/>
      <c r="KA77" s="28"/>
      <c r="KB77" s="28"/>
      <c r="KC77" s="28"/>
    </row>
    <row r="78" spans="1:289" ht="23.25" customHeight="1" x14ac:dyDescent="0.35">
      <c r="A78" s="121" t="s">
        <v>375</v>
      </c>
      <c r="B78" s="122" t="s">
        <v>303</v>
      </c>
      <c r="C78" s="122" t="s">
        <v>304</v>
      </c>
      <c r="D78" s="122" t="s">
        <v>346</v>
      </c>
      <c r="E78" s="123">
        <v>4374389419</v>
      </c>
      <c r="F78" s="122" t="s">
        <v>61</v>
      </c>
      <c r="G78" s="122" t="s">
        <v>38</v>
      </c>
      <c r="H78" s="63" t="s">
        <v>24</v>
      </c>
      <c r="I78" s="47" t="s">
        <v>1</v>
      </c>
      <c r="J78" s="134"/>
      <c r="K78" s="96" t="s">
        <v>262</v>
      </c>
      <c r="L78" s="121" t="s">
        <v>26</v>
      </c>
      <c r="M78" s="239"/>
      <c r="N78" s="239"/>
      <c r="O78" s="240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  <c r="IX78" s="28"/>
      <c r="IY78" s="28"/>
      <c r="IZ78" s="28"/>
      <c r="JA78" s="28"/>
      <c r="JB78" s="28"/>
      <c r="JC78" s="28"/>
      <c r="JD78" s="28"/>
      <c r="JE78" s="28"/>
      <c r="JF78" s="28"/>
      <c r="JG78" s="28"/>
      <c r="JH78" s="28"/>
      <c r="JI78" s="28"/>
      <c r="JJ78" s="28"/>
      <c r="JK78" s="28"/>
      <c r="JL78" s="28"/>
      <c r="JM78" s="28"/>
      <c r="JN78" s="28"/>
      <c r="JO78" s="28"/>
      <c r="JP78" s="28"/>
      <c r="JQ78" s="28"/>
      <c r="JR78" s="28"/>
      <c r="JS78" s="28"/>
      <c r="JT78" s="28"/>
      <c r="JU78" s="28"/>
      <c r="JV78" s="28"/>
      <c r="JW78" s="28"/>
      <c r="JX78" s="28"/>
      <c r="JY78" s="28"/>
      <c r="JZ78" s="28"/>
      <c r="KA78" s="28"/>
      <c r="KB78" s="28"/>
      <c r="KC78" s="28"/>
    </row>
    <row r="79" spans="1:289" ht="23.25" customHeight="1" x14ac:dyDescent="0.35">
      <c r="A79" s="96" t="s">
        <v>375</v>
      </c>
      <c r="B79" s="103" t="s">
        <v>311</v>
      </c>
      <c r="C79" s="103" t="s">
        <v>312</v>
      </c>
      <c r="D79" s="103" t="s">
        <v>350</v>
      </c>
      <c r="E79" s="48">
        <v>6475740316</v>
      </c>
      <c r="F79" s="103" t="s">
        <v>43</v>
      </c>
      <c r="G79" s="103" t="s">
        <v>24</v>
      </c>
      <c r="H79" s="110" t="s">
        <v>24</v>
      </c>
      <c r="I79" s="110" t="s">
        <v>24</v>
      </c>
      <c r="J79" s="96" t="s">
        <v>262</v>
      </c>
      <c r="K79" s="96" t="s">
        <v>262</v>
      </c>
      <c r="L79" s="96" t="s">
        <v>26</v>
      </c>
      <c r="M79" s="241"/>
      <c r="N79" s="245"/>
      <c r="O79" s="246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44"/>
      <c r="HJ79" s="44"/>
      <c r="HK79" s="44"/>
      <c r="HL79" s="44"/>
      <c r="HM79" s="44"/>
      <c r="HN79" s="44"/>
      <c r="HO79" s="44"/>
      <c r="HP79" s="44"/>
      <c r="HQ79" s="44"/>
      <c r="HR79" s="44"/>
      <c r="HS79" s="44"/>
      <c r="HT79" s="44"/>
      <c r="HU79" s="44"/>
      <c r="HV79" s="44"/>
      <c r="HW79" s="44"/>
      <c r="HX79" s="44"/>
      <c r="HY79" s="44"/>
      <c r="HZ79" s="44"/>
      <c r="IA79" s="44"/>
      <c r="IB79" s="44"/>
      <c r="IC79" s="44"/>
      <c r="ID79" s="44"/>
      <c r="IE79" s="44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R79" s="44"/>
      <c r="IS79" s="44"/>
      <c r="IT79" s="44"/>
      <c r="IU79" s="44"/>
      <c r="IV79" s="44"/>
      <c r="IW79" s="44"/>
      <c r="IX79" s="44"/>
      <c r="IY79" s="44"/>
      <c r="IZ79" s="44"/>
      <c r="JA79" s="44"/>
      <c r="JB79" s="44"/>
      <c r="JC79" s="44"/>
      <c r="JD79" s="44"/>
      <c r="JE79" s="44"/>
      <c r="JF79" s="44"/>
      <c r="JG79" s="44"/>
      <c r="JH79" s="44"/>
      <c r="JI79" s="44"/>
      <c r="JJ79" s="44"/>
      <c r="JK79" s="44"/>
      <c r="JL79" s="44"/>
      <c r="JM79" s="44"/>
      <c r="JN79" s="44"/>
      <c r="JO79" s="44"/>
      <c r="JP79" s="44"/>
      <c r="JQ79" s="44"/>
      <c r="JR79" s="44"/>
      <c r="JS79" s="44"/>
      <c r="JT79" s="44"/>
      <c r="JU79" s="44"/>
      <c r="JV79" s="44"/>
      <c r="JW79" s="44"/>
      <c r="JX79" s="44"/>
      <c r="JY79" s="44"/>
      <c r="JZ79" s="44"/>
      <c r="KA79" s="44"/>
      <c r="KB79" s="44"/>
      <c r="KC79" s="44"/>
    </row>
    <row r="80" spans="1:289" ht="23.25" customHeight="1" x14ac:dyDescent="0.35">
      <c r="A80" s="121" t="s">
        <v>375</v>
      </c>
      <c r="B80" s="122" t="s">
        <v>378</v>
      </c>
      <c r="C80" s="122" t="s">
        <v>273</v>
      </c>
      <c r="D80" s="122" t="s">
        <v>326</v>
      </c>
      <c r="E80" s="123">
        <v>2899874279</v>
      </c>
      <c r="F80" s="122" t="s">
        <v>362</v>
      </c>
      <c r="G80" s="122" t="s">
        <v>24</v>
      </c>
      <c r="H80" s="63" t="s">
        <v>24</v>
      </c>
      <c r="I80" s="47" t="s">
        <v>1</v>
      </c>
      <c r="J80" s="98" t="s">
        <v>262</v>
      </c>
      <c r="K80" s="98" t="s">
        <v>262</v>
      </c>
      <c r="L80" s="121" t="s">
        <v>26</v>
      </c>
      <c r="M80" s="239"/>
      <c r="N80" s="239"/>
      <c r="O80" s="240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  <c r="IX80" s="28"/>
      <c r="IY80" s="28"/>
      <c r="IZ80" s="28"/>
      <c r="JA80" s="28"/>
      <c r="JB80" s="28"/>
      <c r="JC80" s="28"/>
      <c r="JD80" s="28"/>
      <c r="JE80" s="28"/>
      <c r="JF80" s="28"/>
      <c r="JG80" s="28"/>
      <c r="JH80" s="28"/>
      <c r="JI80" s="28"/>
      <c r="JJ80" s="28"/>
      <c r="JK80" s="28"/>
      <c r="JL80" s="28"/>
      <c r="JM80" s="28"/>
      <c r="JN80" s="28"/>
      <c r="JO80" s="28"/>
      <c r="JP80" s="28"/>
      <c r="JQ80" s="28"/>
      <c r="JR80" s="28"/>
      <c r="JS80" s="28"/>
      <c r="JT80" s="28"/>
      <c r="JU80" s="28"/>
      <c r="JV80" s="28"/>
      <c r="JW80" s="28"/>
      <c r="JX80" s="28"/>
      <c r="JY80" s="28"/>
      <c r="JZ80" s="28"/>
      <c r="KA80" s="28"/>
      <c r="KB80" s="28"/>
      <c r="KC80" s="28"/>
    </row>
    <row r="81" spans="1:289" ht="23.25" customHeight="1" x14ac:dyDescent="0.35">
      <c r="A81" s="121" t="s">
        <v>375</v>
      </c>
      <c r="B81" s="122" t="s">
        <v>230</v>
      </c>
      <c r="C81" s="122" t="s">
        <v>283</v>
      </c>
      <c r="D81" s="122" t="s">
        <v>333</v>
      </c>
      <c r="E81" s="123">
        <v>7053928744</v>
      </c>
      <c r="F81" s="122" t="s">
        <v>365</v>
      </c>
      <c r="G81" s="122" t="s">
        <v>24</v>
      </c>
      <c r="H81" s="63" t="s">
        <v>24</v>
      </c>
      <c r="I81" s="47" t="s">
        <v>1</v>
      </c>
      <c r="J81" s="98" t="s">
        <v>262</v>
      </c>
      <c r="K81" s="98" t="s">
        <v>262</v>
      </c>
      <c r="L81" s="121" t="s">
        <v>26</v>
      </c>
      <c r="M81" s="239"/>
      <c r="N81" s="239"/>
      <c r="O81" s="240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  <c r="IX81" s="28"/>
      <c r="IY81" s="28"/>
      <c r="IZ81" s="28"/>
      <c r="JA81" s="28"/>
      <c r="JB81" s="28"/>
      <c r="JC81" s="28"/>
      <c r="JD81" s="28"/>
      <c r="JE81" s="28"/>
      <c r="JF81" s="28"/>
      <c r="JG81" s="28"/>
      <c r="JH81" s="28"/>
      <c r="JI81" s="28"/>
      <c r="JJ81" s="28"/>
      <c r="JK81" s="28"/>
      <c r="JL81" s="28"/>
      <c r="JM81" s="28"/>
      <c r="JN81" s="28"/>
      <c r="JO81" s="28"/>
      <c r="JP81" s="28"/>
      <c r="JQ81" s="28"/>
      <c r="JR81" s="28"/>
      <c r="JS81" s="28"/>
      <c r="JT81" s="28"/>
      <c r="JU81" s="28"/>
      <c r="JV81" s="28"/>
      <c r="JW81" s="28"/>
      <c r="JX81" s="28"/>
      <c r="JY81" s="28"/>
      <c r="JZ81" s="28"/>
      <c r="KA81" s="28"/>
      <c r="KB81" s="28"/>
      <c r="KC81" s="28"/>
    </row>
    <row r="82" spans="1:289" ht="23.25" customHeight="1" x14ac:dyDescent="0.25">
      <c r="A82" s="121" t="s">
        <v>375</v>
      </c>
      <c r="B82" s="122" t="s">
        <v>265</v>
      </c>
      <c r="C82" s="122" t="s">
        <v>266</v>
      </c>
      <c r="D82" s="122" t="s">
        <v>323</v>
      </c>
      <c r="E82" s="123">
        <v>6478697794</v>
      </c>
      <c r="F82" s="122" t="s">
        <v>39</v>
      </c>
      <c r="G82" s="122" t="s">
        <v>24</v>
      </c>
      <c r="H82" s="63" t="s">
        <v>24</v>
      </c>
      <c r="I82" s="63" t="s">
        <v>0</v>
      </c>
      <c r="J82" s="119" t="s">
        <v>262</v>
      </c>
      <c r="K82" s="98" t="s">
        <v>262</v>
      </c>
      <c r="L82" s="121" t="s">
        <v>26</v>
      </c>
      <c r="M82" s="239"/>
      <c r="N82" s="239"/>
      <c r="O82" s="240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</row>
    <row r="83" spans="1:289" ht="23.25" customHeight="1" x14ac:dyDescent="0.35">
      <c r="A83" s="121" t="s">
        <v>375</v>
      </c>
      <c r="B83" s="122" t="s">
        <v>285</v>
      </c>
      <c r="C83" s="63" t="s">
        <v>286</v>
      </c>
      <c r="D83" s="122" t="s">
        <v>335</v>
      </c>
      <c r="E83" s="123" t="s">
        <v>358</v>
      </c>
      <c r="F83" s="122" t="s">
        <v>39</v>
      </c>
      <c r="G83" s="122" t="s">
        <v>198</v>
      </c>
      <c r="H83" s="63" t="s">
        <v>24</v>
      </c>
      <c r="I83" s="47" t="s">
        <v>1</v>
      </c>
      <c r="J83" s="98" t="s">
        <v>262</v>
      </c>
      <c r="K83" s="98" t="s">
        <v>262</v>
      </c>
      <c r="L83" s="121" t="s">
        <v>26</v>
      </c>
      <c r="M83" s="239"/>
      <c r="N83" s="239"/>
      <c r="O83" s="240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  <c r="IX83" s="28"/>
      <c r="IY83" s="28"/>
      <c r="IZ83" s="28"/>
      <c r="JA83" s="28"/>
      <c r="JB83" s="28"/>
      <c r="JC83" s="28"/>
      <c r="JD83" s="28"/>
      <c r="JE83" s="28"/>
      <c r="JF83" s="28"/>
      <c r="JG83" s="28"/>
      <c r="JH83" s="28"/>
      <c r="JI83" s="28"/>
      <c r="JJ83" s="28"/>
      <c r="JK83" s="28"/>
      <c r="JL83" s="28"/>
      <c r="JM83" s="28"/>
      <c r="JN83" s="28"/>
      <c r="JO83" s="28"/>
      <c r="JP83" s="28"/>
      <c r="JQ83" s="28"/>
      <c r="JR83" s="28"/>
      <c r="JS83" s="28"/>
      <c r="JT83" s="28"/>
      <c r="JU83" s="28"/>
      <c r="JV83" s="28"/>
      <c r="JW83" s="28"/>
      <c r="JX83" s="28"/>
      <c r="JY83" s="28"/>
      <c r="JZ83" s="28"/>
      <c r="KA83" s="28"/>
      <c r="KB83" s="28"/>
      <c r="KC83" s="28"/>
    </row>
    <row r="84" spans="1:289" ht="23.25" customHeight="1" x14ac:dyDescent="0.35">
      <c r="A84" s="121" t="s">
        <v>375</v>
      </c>
      <c r="B84" s="122" t="s">
        <v>76</v>
      </c>
      <c r="C84" s="122" t="s">
        <v>302</v>
      </c>
      <c r="D84" s="122" t="s">
        <v>345</v>
      </c>
      <c r="E84" s="123">
        <v>4163057811</v>
      </c>
      <c r="F84" s="122" t="s">
        <v>368</v>
      </c>
      <c r="G84" s="122" t="s">
        <v>373</v>
      </c>
      <c r="H84" s="63" t="s">
        <v>24</v>
      </c>
      <c r="I84" s="47" t="s">
        <v>1</v>
      </c>
      <c r="J84" s="134"/>
      <c r="K84" s="98" t="s">
        <v>262</v>
      </c>
      <c r="L84" s="121" t="s">
        <v>26</v>
      </c>
      <c r="M84" s="239"/>
      <c r="N84" s="239"/>
      <c r="O84" s="240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  <c r="IX84" s="28"/>
      <c r="IY84" s="28"/>
      <c r="IZ84" s="28"/>
      <c r="JA84" s="28"/>
      <c r="JB84" s="28"/>
      <c r="JC84" s="28"/>
      <c r="JD84" s="28"/>
      <c r="JE84" s="28"/>
      <c r="JF84" s="28"/>
      <c r="JG84" s="28"/>
      <c r="JH84" s="28"/>
      <c r="JI84" s="28"/>
      <c r="JJ84" s="28"/>
      <c r="JK84" s="28"/>
      <c r="JL84" s="28"/>
      <c r="JM84" s="28"/>
      <c r="JN84" s="28"/>
      <c r="JO84" s="28"/>
      <c r="JP84" s="28"/>
      <c r="JQ84" s="28"/>
      <c r="JR84" s="28"/>
      <c r="JS84" s="28"/>
      <c r="JT84" s="28"/>
      <c r="JU84" s="28"/>
      <c r="JV84" s="28"/>
      <c r="JW84" s="28"/>
      <c r="JX84" s="28"/>
      <c r="JY84" s="28"/>
      <c r="JZ84" s="28"/>
      <c r="KA84" s="28"/>
      <c r="KB84" s="28"/>
      <c r="KC84" s="28"/>
    </row>
    <row r="85" spans="1:289" ht="23.25" customHeight="1" x14ac:dyDescent="0.25">
      <c r="A85" s="121" t="s">
        <v>375</v>
      </c>
      <c r="B85" s="122" t="s">
        <v>300</v>
      </c>
      <c r="C85" s="122" t="s">
        <v>301</v>
      </c>
      <c r="D85" s="122" t="s">
        <v>344</v>
      </c>
      <c r="E85" s="123">
        <v>9053484884</v>
      </c>
      <c r="F85" s="122" t="s">
        <v>367</v>
      </c>
      <c r="G85" s="122" t="s">
        <v>42</v>
      </c>
      <c r="H85" s="63" t="s">
        <v>24</v>
      </c>
      <c r="I85" s="63" t="s">
        <v>24</v>
      </c>
      <c r="J85" s="98" t="s">
        <v>262</v>
      </c>
      <c r="K85" s="98" t="s">
        <v>262</v>
      </c>
      <c r="L85" s="121" t="s">
        <v>26</v>
      </c>
      <c r="M85" s="239"/>
      <c r="N85" s="239"/>
      <c r="O85" s="240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  <c r="HJ85" s="53"/>
      <c r="HK85" s="53"/>
      <c r="HL85" s="53"/>
      <c r="HM85" s="53"/>
      <c r="HN85" s="53"/>
      <c r="HO85" s="53"/>
      <c r="HP85" s="53"/>
      <c r="HQ85" s="53"/>
      <c r="HR85" s="53"/>
      <c r="HS85" s="53"/>
      <c r="HT85" s="53"/>
      <c r="HU85" s="53"/>
      <c r="HV85" s="53"/>
      <c r="HW85" s="53"/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  <c r="IU85" s="53"/>
      <c r="IV85" s="53"/>
      <c r="IW85" s="53"/>
      <c r="IX85" s="53"/>
      <c r="IY85" s="53"/>
      <c r="IZ85" s="53"/>
      <c r="JA85" s="53"/>
      <c r="JB85" s="53"/>
      <c r="JC85" s="53"/>
      <c r="JD85" s="53"/>
      <c r="JE85" s="53"/>
      <c r="JF85" s="53"/>
      <c r="JG85" s="53"/>
      <c r="JH85" s="53"/>
      <c r="JI85" s="53"/>
      <c r="JJ85" s="53"/>
      <c r="JK85" s="53"/>
      <c r="JL85" s="53"/>
      <c r="JM85" s="53"/>
      <c r="JN85" s="53"/>
      <c r="JO85" s="53"/>
      <c r="JP85" s="53"/>
      <c r="JQ85" s="53"/>
      <c r="JR85" s="53"/>
      <c r="JS85" s="53"/>
      <c r="JT85" s="53"/>
      <c r="JU85" s="53"/>
      <c r="JV85" s="53"/>
      <c r="JW85" s="53"/>
      <c r="JX85" s="53"/>
      <c r="JY85" s="53"/>
      <c r="JZ85" s="53"/>
      <c r="KA85" s="53"/>
      <c r="KB85" s="53"/>
      <c r="KC85" s="53"/>
    </row>
    <row r="86" spans="1:289" ht="23.25" customHeight="1" x14ac:dyDescent="0.35">
      <c r="A86" s="121" t="s">
        <v>375</v>
      </c>
      <c r="B86" s="122" t="s">
        <v>305</v>
      </c>
      <c r="C86" s="122" t="s">
        <v>306</v>
      </c>
      <c r="D86" s="122" t="s">
        <v>347</v>
      </c>
      <c r="E86" s="123">
        <v>6478035828</v>
      </c>
      <c r="F86" s="122" t="s">
        <v>43</v>
      </c>
      <c r="G86" s="122" t="s">
        <v>40</v>
      </c>
      <c r="H86" s="63" t="s">
        <v>24</v>
      </c>
      <c r="I86" s="47" t="s">
        <v>1</v>
      </c>
      <c r="J86" s="119" t="s">
        <v>500</v>
      </c>
      <c r="K86" s="98" t="s">
        <v>262</v>
      </c>
      <c r="L86" s="121" t="s">
        <v>26</v>
      </c>
      <c r="M86" s="239"/>
      <c r="N86" s="239"/>
      <c r="O86" s="240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8"/>
      <c r="IU86" s="28"/>
      <c r="IV86" s="28"/>
      <c r="IW86" s="28"/>
      <c r="IX86" s="28"/>
      <c r="IY86" s="28"/>
      <c r="IZ86" s="28"/>
      <c r="JA86" s="28"/>
      <c r="JB86" s="28"/>
      <c r="JC86" s="28"/>
      <c r="JD86" s="28"/>
      <c r="JE86" s="28"/>
      <c r="JF86" s="28"/>
      <c r="JG86" s="28"/>
      <c r="JH86" s="28"/>
      <c r="JI86" s="28"/>
      <c r="JJ86" s="28"/>
      <c r="JK86" s="28"/>
      <c r="JL86" s="28"/>
      <c r="JM86" s="28"/>
      <c r="JN86" s="28"/>
      <c r="JO86" s="28"/>
      <c r="JP86" s="28"/>
      <c r="JQ86" s="28"/>
      <c r="JR86" s="28"/>
      <c r="JS86" s="28"/>
      <c r="JT86" s="28"/>
      <c r="JU86" s="28"/>
      <c r="JV86" s="28"/>
      <c r="JW86" s="28"/>
      <c r="JX86" s="28"/>
      <c r="JY86" s="28"/>
      <c r="JZ86" s="28"/>
      <c r="KA86" s="28"/>
      <c r="KB86" s="28"/>
      <c r="KC86" s="28"/>
    </row>
    <row r="87" spans="1:289" ht="23.25" customHeight="1" x14ac:dyDescent="0.35">
      <c r="A87" s="121" t="s">
        <v>375</v>
      </c>
      <c r="B87" s="122" t="s">
        <v>313</v>
      </c>
      <c r="C87" s="122" t="s">
        <v>314</v>
      </c>
      <c r="D87" s="122" t="s">
        <v>351</v>
      </c>
      <c r="E87" s="123">
        <v>4379979443</v>
      </c>
      <c r="F87" s="122" t="s">
        <v>90</v>
      </c>
      <c r="G87" s="122" t="s">
        <v>377</v>
      </c>
      <c r="H87" s="63" t="s">
        <v>24</v>
      </c>
      <c r="I87" s="47" t="s">
        <v>1</v>
      </c>
      <c r="J87" s="119" t="s">
        <v>501</v>
      </c>
      <c r="K87" s="98" t="s">
        <v>262</v>
      </c>
      <c r="L87" s="121" t="s">
        <v>26</v>
      </c>
      <c r="M87" s="239"/>
      <c r="N87" s="239"/>
      <c r="O87" s="240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  <c r="IX87" s="28"/>
      <c r="IY87" s="28"/>
      <c r="IZ87" s="28"/>
      <c r="JA87" s="28"/>
      <c r="JB87" s="28"/>
      <c r="JC87" s="28"/>
      <c r="JD87" s="28"/>
      <c r="JE87" s="28"/>
      <c r="JF87" s="28"/>
      <c r="JG87" s="28"/>
      <c r="JH87" s="28"/>
      <c r="JI87" s="28"/>
      <c r="JJ87" s="28"/>
      <c r="JK87" s="28"/>
      <c r="JL87" s="28"/>
      <c r="JM87" s="28"/>
      <c r="JN87" s="28"/>
      <c r="JO87" s="28"/>
      <c r="JP87" s="28"/>
      <c r="JQ87" s="28"/>
      <c r="JR87" s="28"/>
      <c r="JS87" s="28"/>
      <c r="JT87" s="28"/>
      <c r="JU87" s="28"/>
      <c r="JV87" s="28"/>
      <c r="JW87" s="28"/>
      <c r="JX87" s="28"/>
      <c r="JY87" s="28"/>
      <c r="JZ87" s="28"/>
      <c r="KA87" s="28"/>
      <c r="KB87" s="28"/>
      <c r="KC87" s="28"/>
    </row>
    <row r="88" spans="1:289" ht="23.25" customHeight="1" x14ac:dyDescent="0.35">
      <c r="A88" s="121" t="s">
        <v>375</v>
      </c>
      <c r="B88" s="122" t="s">
        <v>230</v>
      </c>
      <c r="C88" s="122" t="s">
        <v>282</v>
      </c>
      <c r="D88" s="122" t="s">
        <v>332</v>
      </c>
      <c r="E88" s="123">
        <v>5195746216</v>
      </c>
      <c r="F88" s="122" t="s">
        <v>136</v>
      </c>
      <c r="G88" s="122" t="s">
        <v>38</v>
      </c>
      <c r="H88" s="63" t="s">
        <v>24</v>
      </c>
      <c r="I88" s="47" t="s">
        <v>1</v>
      </c>
      <c r="J88" s="134"/>
      <c r="K88" s="98" t="s">
        <v>262</v>
      </c>
      <c r="L88" s="121" t="s">
        <v>26</v>
      </c>
      <c r="M88" s="239"/>
      <c r="N88" s="239"/>
      <c r="O88" s="240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  <c r="IX88" s="28"/>
      <c r="IY88" s="28"/>
      <c r="IZ88" s="28"/>
      <c r="JA88" s="28"/>
      <c r="JB88" s="28"/>
      <c r="JC88" s="28"/>
      <c r="JD88" s="28"/>
      <c r="JE88" s="28"/>
      <c r="JF88" s="28"/>
      <c r="JG88" s="28"/>
      <c r="JH88" s="28"/>
      <c r="JI88" s="28"/>
      <c r="JJ88" s="28"/>
      <c r="JK88" s="28"/>
      <c r="JL88" s="28"/>
      <c r="JM88" s="28"/>
      <c r="JN88" s="28"/>
      <c r="JO88" s="28"/>
      <c r="JP88" s="28"/>
      <c r="JQ88" s="28"/>
      <c r="JR88" s="28"/>
      <c r="JS88" s="28"/>
      <c r="JT88" s="28"/>
      <c r="JU88" s="28"/>
      <c r="JV88" s="28"/>
      <c r="JW88" s="28"/>
      <c r="JX88" s="28"/>
      <c r="JY88" s="28"/>
      <c r="JZ88" s="28"/>
      <c r="KA88" s="28"/>
      <c r="KB88" s="28"/>
      <c r="KC88" s="28"/>
    </row>
    <row r="89" spans="1:289" ht="23.25" customHeight="1" x14ac:dyDescent="0.35">
      <c r="A89" s="121" t="s">
        <v>375</v>
      </c>
      <c r="B89" s="122" t="s">
        <v>298</v>
      </c>
      <c r="C89" s="122" t="s">
        <v>299</v>
      </c>
      <c r="D89" s="122" t="s">
        <v>343</v>
      </c>
      <c r="E89" s="123">
        <v>4373440461</v>
      </c>
      <c r="F89" s="122" t="s">
        <v>366</v>
      </c>
      <c r="G89" s="122" t="s">
        <v>372</v>
      </c>
      <c r="H89" s="63" t="s">
        <v>24</v>
      </c>
      <c r="I89" s="47" t="s">
        <v>1</v>
      </c>
      <c r="J89" s="98" t="s">
        <v>262</v>
      </c>
      <c r="K89" s="98" t="s">
        <v>262</v>
      </c>
      <c r="L89" s="121" t="s">
        <v>26</v>
      </c>
      <c r="M89" s="239"/>
      <c r="N89" s="239"/>
      <c r="O89" s="240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  <c r="CT89" s="91"/>
      <c r="CU89" s="91"/>
      <c r="CV89" s="91"/>
      <c r="CW89" s="91"/>
      <c r="CX89" s="91"/>
      <c r="CY89" s="91"/>
      <c r="CZ89" s="91"/>
      <c r="DA89" s="91"/>
      <c r="DB89" s="91"/>
      <c r="DC89" s="91"/>
      <c r="DD89" s="91"/>
      <c r="DE89" s="91"/>
      <c r="DF89" s="91"/>
      <c r="DG89" s="91"/>
      <c r="DH89" s="91"/>
      <c r="DI89" s="91"/>
      <c r="DJ89" s="91"/>
      <c r="DK89" s="91"/>
      <c r="DL89" s="91"/>
      <c r="DM89" s="91"/>
      <c r="DN89" s="91"/>
      <c r="DO89" s="91"/>
      <c r="DP89" s="91"/>
      <c r="DQ89" s="91"/>
      <c r="DR89" s="91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91"/>
      <c r="EQ89" s="91"/>
      <c r="ER89" s="91"/>
      <c r="ES89" s="91"/>
      <c r="ET89" s="91"/>
      <c r="EU89" s="91"/>
      <c r="EV89" s="91"/>
      <c r="EW89" s="91"/>
      <c r="EX89" s="91"/>
      <c r="EY89" s="91"/>
      <c r="EZ89" s="91"/>
      <c r="FA89" s="91"/>
      <c r="FB89" s="91"/>
      <c r="FC89" s="91"/>
      <c r="FD89" s="91"/>
      <c r="FE89" s="91"/>
      <c r="FF89" s="91"/>
      <c r="FG89" s="91"/>
      <c r="FH89" s="91"/>
      <c r="FI89" s="91"/>
      <c r="FJ89" s="91"/>
      <c r="FK89" s="91"/>
      <c r="FL89" s="91"/>
      <c r="FM89" s="91"/>
      <c r="FN89" s="91"/>
      <c r="FO89" s="91"/>
      <c r="FP89" s="91"/>
      <c r="FQ89" s="91"/>
      <c r="FR89" s="91"/>
      <c r="FS89" s="91"/>
      <c r="FT89" s="91"/>
      <c r="FU89" s="91"/>
      <c r="FV89" s="91"/>
      <c r="FW89" s="91"/>
      <c r="FX89" s="91"/>
      <c r="FY89" s="91"/>
      <c r="FZ89" s="91"/>
      <c r="GA89" s="91"/>
      <c r="GB89" s="91"/>
      <c r="GC89" s="91"/>
      <c r="GD89" s="91"/>
      <c r="GE89" s="91"/>
      <c r="GF89" s="91"/>
      <c r="GG89" s="91"/>
      <c r="GH89" s="91"/>
      <c r="GI89" s="91"/>
      <c r="GJ89" s="91"/>
      <c r="GK89" s="91"/>
      <c r="GL89" s="91"/>
      <c r="GM89" s="91"/>
      <c r="GN89" s="91"/>
      <c r="GO89" s="91"/>
      <c r="GP89" s="91"/>
      <c r="GQ89" s="91"/>
      <c r="GR89" s="91"/>
      <c r="GS89" s="91"/>
      <c r="GT89" s="91"/>
      <c r="GU89" s="91"/>
      <c r="GV89" s="91"/>
      <c r="GW89" s="91"/>
      <c r="GX89" s="91"/>
      <c r="GY89" s="91"/>
      <c r="GZ89" s="91"/>
      <c r="HA89" s="91"/>
      <c r="HB89" s="91"/>
      <c r="HC89" s="91"/>
      <c r="HD89" s="91"/>
      <c r="HE89" s="91"/>
      <c r="HF89" s="91"/>
      <c r="HG89" s="91"/>
      <c r="HH89" s="91"/>
      <c r="HI89" s="91"/>
      <c r="HJ89" s="91"/>
      <c r="HK89" s="91"/>
      <c r="HL89" s="91"/>
      <c r="HM89" s="91"/>
      <c r="HN89" s="91"/>
      <c r="HO89" s="91"/>
      <c r="HP89" s="91"/>
      <c r="HQ89" s="91"/>
      <c r="HR89" s="91"/>
      <c r="HS89" s="91"/>
      <c r="HT89" s="91"/>
      <c r="HU89" s="91"/>
      <c r="HV89" s="91"/>
      <c r="HW89" s="91"/>
      <c r="HX89" s="91"/>
      <c r="HY89" s="91"/>
      <c r="HZ89" s="91"/>
      <c r="IA89" s="91"/>
      <c r="IB89" s="91"/>
      <c r="IC89" s="91"/>
      <c r="ID89" s="91"/>
      <c r="IE89" s="91"/>
      <c r="IF89" s="91"/>
      <c r="IG89" s="91"/>
      <c r="IH89" s="91"/>
      <c r="II89" s="91"/>
      <c r="IJ89" s="91"/>
      <c r="IK89" s="91"/>
      <c r="IL89" s="91"/>
      <c r="IM89" s="91"/>
      <c r="IN89" s="91"/>
      <c r="IO89" s="91"/>
      <c r="IP89" s="91"/>
      <c r="IQ89" s="91"/>
      <c r="IR89" s="91"/>
      <c r="IS89" s="91"/>
      <c r="IT89" s="91"/>
      <c r="IU89" s="91"/>
      <c r="IV89" s="91"/>
      <c r="IW89" s="91"/>
      <c r="IX89" s="91"/>
      <c r="IY89" s="91"/>
      <c r="IZ89" s="91"/>
      <c r="JA89" s="91"/>
      <c r="JB89" s="91"/>
      <c r="JC89" s="91"/>
      <c r="JD89" s="91"/>
      <c r="JE89" s="91"/>
      <c r="JF89" s="91"/>
      <c r="JG89" s="91"/>
      <c r="JH89" s="91"/>
      <c r="JI89" s="91"/>
      <c r="JJ89" s="91"/>
      <c r="JK89" s="91"/>
      <c r="JL89" s="91"/>
      <c r="JM89" s="91"/>
      <c r="JN89" s="91"/>
      <c r="JO89" s="91"/>
      <c r="JP89" s="91"/>
      <c r="JQ89" s="91"/>
      <c r="JR89" s="91"/>
      <c r="JS89" s="91"/>
      <c r="JT89" s="91"/>
      <c r="JU89" s="91"/>
      <c r="JV89" s="91"/>
      <c r="JW89" s="91"/>
      <c r="JX89" s="91"/>
      <c r="JY89" s="91"/>
      <c r="JZ89" s="91"/>
      <c r="KA89" s="91"/>
      <c r="KB89" s="91"/>
      <c r="KC89" s="91"/>
    </row>
    <row r="90" spans="1:289" ht="23.25" customHeight="1" x14ac:dyDescent="0.35">
      <c r="A90" s="121" t="s">
        <v>375</v>
      </c>
      <c r="B90" s="122" t="s">
        <v>269</v>
      </c>
      <c r="C90" s="122" t="s">
        <v>270</v>
      </c>
      <c r="D90" s="36" t="s">
        <v>778</v>
      </c>
      <c r="E90" s="49">
        <v>6476336225</v>
      </c>
      <c r="F90" s="32" t="s">
        <v>39</v>
      </c>
      <c r="G90" s="32" t="s">
        <v>24</v>
      </c>
      <c r="H90" s="33" t="s">
        <v>24</v>
      </c>
      <c r="I90" s="33" t="s">
        <v>0</v>
      </c>
      <c r="J90" s="169" t="s">
        <v>262</v>
      </c>
      <c r="K90" s="98" t="s">
        <v>262</v>
      </c>
      <c r="L90" s="121" t="s">
        <v>26</v>
      </c>
      <c r="M90" s="247"/>
      <c r="N90" s="247"/>
      <c r="O90" s="240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1"/>
      <c r="DE90" s="91"/>
      <c r="DF90" s="91"/>
      <c r="DG90" s="91"/>
      <c r="DH90" s="91"/>
      <c r="DI90" s="91"/>
      <c r="DJ90" s="91"/>
      <c r="DK90" s="91"/>
      <c r="DL90" s="91"/>
      <c r="DM90" s="91"/>
      <c r="DN90" s="91"/>
      <c r="DO90" s="91"/>
      <c r="DP90" s="91"/>
      <c r="DQ90" s="91"/>
      <c r="DR90" s="91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91"/>
      <c r="EQ90" s="91"/>
      <c r="ER90" s="91"/>
      <c r="ES90" s="91"/>
      <c r="ET90" s="91"/>
      <c r="EU90" s="91"/>
      <c r="EV90" s="91"/>
      <c r="EW90" s="91"/>
      <c r="EX90" s="91"/>
      <c r="EY90" s="91"/>
      <c r="EZ90" s="91"/>
      <c r="FA90" s="91"/>
      <c r="FB90" s="91"/>
      <c r="FC90" s="91"/>
      <c r="FD90" s="91"/>
      <c r="FE90" s="91"/>
      <c r="FF90" s="91"/>
      <c r="FG90" s="91"/>
      <c r="FH90" s="91"/>
      <c r="FI90" s="91"/>
      <c r="FJ90" s="91"/>
      <c r="FK90" s="91"/>
      <c r="FL90" s="91"/>
      <c r="FM90" s="91"/>
      <c r="FN90" s="91"/>
      <c r="FO90" s="91"/>
      <c r="FP90" s="91"/>
      <c r="FQ90" s="91"/>
      <c r="FR90" s="91"/>
      <c r="FS90" s="91"/>
      <c r="FT90" s="91"/>
      <c r="FU90" s="91"/>
      <c r="FV90" s="91"/>
      <c r="FW90" s="91"/>
      <c r="FX90" s="91"/>
      <c r="FY90" s="91"/>
      <c r="FZ90" s="91"/>
      <c r="GA90" s="91"/>
      <c r="GB90" s="91"/>
      <c r="GC90" s="91"/>
      <c r="GD90" s="91"/>
      <c r="GE90" s="91"/>
      <c r="GF90" s="91"/>
      <c r="GG90" s="91"/>
      <c r="GH90" s="91"/>
      <c r="GI90" s="91"/>
      <c r="GJ90" s="91"/>
      <c r="GK90" s="91"/>
      <c r="GL90" s="91"/>
      <c r="GM90" s="91"/>
      <c r="GN90" s="91"/>
      <c r="GO90" s="91"/>
      <c r="GP90" s="91"/>
      <c r="GQ90" s="91"/>
      <c r="GR90" s="91"/>
      <c r="GS90" s="91"/>
      <c r="GT90" s="91"/>
      <c r="GU90" s="91"/>
      <c r="GV90" s="91"/>
      <c r="GW90" s="91"/>
      <c r="GX90" s="91"/>
      <c r="GY90" s="91"/>
      <c r="GZ90" s="91"/>
      <c r="HA90" s="91"/>
      <c r="HB90" s="91"/>
      <c r="HC90" s="91"/>
      <c r="HD90" s="91"/>
      <c r="HE90" s="91"/>
      <c r="HF90" s="91"/>
      <c r="HG90" s="91"/>
      <c r="HH90" s="91"/>
      <c r="HI90" s="91"/>
      <c r="HJ90" s="91"/>
      <c r="HK90" s="91"/>
      <c r="HL90" s="91"/>
      <c r="HM90" s="91"/>
      <c r="HN90" s="91"/>
      <c r="HO90" s="91"/>
      <c r="HP90" s="91"/>
      <c r="HQ90" s="91"/>
      <c r="HR90" s="91"/>
      <c r="HS90" s="91"/>
      <c r="HT90" s="91"/>
      <c r="HU90" s="91"/>
      <c r="HV90" s="91"/>
      <c r="HW90" s="91"/>
      <c r="HX90" s="91"/>
      <c r="HY90" s="91"/>
      <c r="HZ90" s="91"/>
      <c r="IA90" s="91"/>
      <c r="IB90" s="91"/>
      <c r="IC90" s="91"/>
      <c r="ID90" s="91"/>
      <c r="IE90" s="91"/>
      <c r="IF90" s="91"/>
      <c r="IG90" s="91"/>
      <c r="IH90" s="91"/>
      <c r="II90" s="91"/>
      <c r="IJ90" s="91"/>
      <c r="IK90" s="91"/>
      <c r="IL90" s="91"/>
      <c r="IM90" s="91"/>
      <c r="IN90" s="91"/>
      <c r="IO90" s="91"/>
      <c r="IP90" s="91"/>
      <c r="IQ90" s="91"/>
      <c r="IR90" s="91"/>
      <c r="IS90" s="91"/>
      <c r="IT90" s="91"/>
      <c r="IU90" s="91"/>
      <c r="IV90" s="91"/>
      <c r="IW90" s="91"/>
      <c r="IX90" s="91"/>
      <c r="IY90" s="91"/>
      <c r="IZ90" s="91"/>
      <c r="JA90" s="91"/>
      <c r="JB90" s="91"/>
      <c r="JC90" s="91"/>
      <c r="JD90" s="91"/>
      <c r="JE90" s="91"/>
      <c r="JF90" s="91"/>
      <c r="JG90" s="91"/>
      <c r="JH90" s="91"/>
      <c r="JI90" s="91"/>
      <c r="JJ90" s="91"/>
      <c r="JK90" s="91"/>
      <c r="JL90" s="91"/>
      <c r="JM90" s="91"/>
      <c r="JN90" s="91"/>
      <c r="JO90" s="91"/>
      <c r="JP90" s="91"/>
      <c r="JQ90" s="91"/>
      <c r="JR90" s="91"/>
      <c r="JS90" s="91"/>
      <c r="JT90" s="91"/>
      <c r="JU90" s="91"/>
      <c r="JV90" s="91"/>
      <c r="JW90" s="91"/>
      <c r="JX90" s="91"/>
      <c r="JY90" s="91"/>
      <c r="JZ90" s="91"/>
      <c r="KA90" s="91"/>
      <c r="KB90" s="91"/>
      <c r="KC90" s="91"/>
    </row>
    <row r="91" spans="1:289" ht="23.25" customHeight="1" x14ac:dyDescent="0.35">
      <c r="A91" s="121" t="s">
        <v>202</v>
      </c>
      <c r="B91" s="122" t="s">
        <v>191</v>
      </c>
      <c r="C91" s="122" t="s">
        <v>192</v>
      </c>
      <c r="D91" s="122" t="s">
        <v>193</v>
      </c>
      <c r="E91" s="123">
        <v>4163211300</v>
      </c>
      <c r="F91" s="122" t="s">
        <v>94</v>
      </c>
      <c r="G91" s="122" t="s">
        <v>24</v>
      </c>
      <c r="H91" s="122" t="s">
        <v>24</v>
      </c>
      <c r="I91" s="47" t="s">
        <v>1</v>
      </c>
      <c r="J91" s="170" t="s">
        <v>262</v>
      </c>
      <c r="K91" s="98" t="s">
        <v>262</v>
      </c>
      <c r="L91" s="171"/>
      <c r="M91" s="121" t="s">
        <v>26</v>
      </c>
      <c r="N91" s="239"/>
      <c r="O91" s="240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  <c r="IX91" s="28"/>
      <c r="IY91" s="28"/>
      <c r="IZ91" s="28"/>
      <c r="JA91" s="28"/>
      <c r="JB91" s="28"/>
      <c r="JC91" s="28"/>
      <c r="JD91" s="28"/>
      <c r="JE91" s="28"/>
      <c r="JF91" s="28"/>
      <c r="JG91" s="28"/>
      <c r="JH91" s="28"/>
      <c r="JI91" s="28"/>
      <c r="JJ91" s="28"/>
      <c r="JK91" s="28"/>
      <c r="JL91" s="28"/>
      <c r="JM91" s="28"/>
      <c r="JN91" s="28"/>
      <c r="JO91" s="28"/>
      <c r="JP91" s="28"/>
      <c r="JQ91" s="28"/>
      <c r="JR91" s="28"/>
      <c r="JS91" s="28"/>
      <c r="JT91" s="28"/>
      <c r="JU91" s="28"/>
      <c r="JV91" s="28"/>
      <c r="JW91" s="28"/>
      <c r="JX91" s="28"/>
      <c r="JY91" s="28"/>
      <c r="JZ91" s="28"/>
      <c r="KA91" s="28"/>
      <c r="KB91" s="28"/>
      <c r="KC91" s="28"/>
    </row>
    <row r="92" spans="1:289" ht="23.25" customHeight="1" x14ac:dyDescent="0.35">
      <c r="A92" s="121" t="s">
        <v>202</v>
      </c>
      <c r="B92" s="122" t="s">
        <v>165</v>
      </c>
      <c r="C92" s="122" t="s">
        <v>166</v>
      </c>
      <c r="D92" s="122" t="s">
        <v>167</v>
      </c>
      <c r="E92" s="123">
        <v>5192168712</v>
      </c>
      <c r="F92" s="122" t="s">
        <v>195</v>
      </c>
      <c r="G92" s="122" t="s">
        <v>32</v>
      </c>
      <c r="H92" s="122" t="s">
        <v>24</v>
      </c>
      <c r="I92" s="47" t="s">
        <v>1</v>
      </c>
      <c r="J92" s="170" t="s">
        <v>262</v>
      </c>
      <c r="K92" s="129" t="s">
        <v>262</v>
      </c>
      <c r="L92" s="171"/>
      <c r="M92" s="121" t="s">
        <v>26</v>
      </c>
      <c r="N92" s="239"/>
      <c r="O92" s="240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  <c r="IW92" s="61"/>
      <c r="IX92" s="61"/>
      <c r="IY92" s="61"/>
      <c r="IZ92" s="61"/>
      <c r="JA92" s="61"/>
      <c r="JB92" s="61"/>
      <c r="JC92" s="61"/>
      <c r="JD92" s="61"/>
      <c r="JE92" s="61"/>
      <c r="JF92" s="61"/>
      <c r="JG92" s="61"/>
      <c r="JH92" s="61"/>
      <c r="JI92" s="61"/>
      <c r="JJ92" s="61"/>
      <c r="JK92" s="61"/>
      <c r="JL92" s="61"/>
      <c r="JM92" s="61"/>
      <c r="JN92" s="61"/>
      <c r="JO92" s="61"/>
      <c r="JP92" s="61"/>
      <c r="JQ92" s="61"/>
      <c r="JR92" s="61"/>
      <c r="JS92" s="61"/>
      <c r="JT92" s="61"/>
      <c r="JU92" s="61"/>
      <c r="JV92" s="61"/>
      <c r="JW92" s="61"/>
      <c r="JX92" s="61"/>
      <c r="JY92" s="61"/>
      <c r="JZ92" s="61"/>
      <c r="KA92" s="61"/>
      <c r="KB92" s="61"/>
      <c r="KC92" s="61"/>
    </row>
    <row r="93" spans="1:289" ht="23.25" customHeight="1" x14ac:dyDescent="0.35">
      <c r="A93" s="96" t="s">
        <v>202</v>
      </c>
      <c r="B93" s="103" t="s">
        <v>185</v>
      </c>
      <c r="C93" s="103" t="s">
        <v>186</v>
      </c>
      <c r="D93" s="103" t="s">
        <v>187</v>
      </c>
      <c r="E93" s="48">
        <v>3653663888</v>
      </c>
      <c r="F93" s="103" t="s">
        <v>45</v>
      </c>
      <c r="G93" s="103" t="s">
        <v>24</v>
      </c>
      <c r="H93" s="103" t="s">
        <v>24</v>
      </c>
      <c r="I93" s="103" t="s">
        <v>0</v>
      </c>
      <c r="J93" s="172"/>
      <c r="K93" s="129" t="s">
        <v>262</v>
      </c>
      <c r="L93" s="96" t="s">
        <v>262</v>
      </c>
      <c r="M93" s="121" t="s">
        <v>26</v>
      </c>
      <c r="N93" s="239"/>
      <c r="O93" s="24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  <c r="IX93" s="28"/>
      <c r="IY93" s="28"/>
      <c r="IZ93" s="28"/>
      <c r="JA93" s="28"/>
      <c r="JB93" s="28"/>
      <c r="JC93" s="28"/>
      <c r="JD93" s="28"/>
      <c r="JE93" s="28"/>
      <c r="JF93" s="28"/>
      <c r="JG93" s="28"/>
      <c r="JH93" s="28"/>
      <c r="JI93" s="28"/>
      <c r="JJ93" s="28"/>
      <c r="JK93" s="28"/>
      <c r="JL93" s="28"/>
      <c r="JM93" s="28"/>
      <c r="JN93" s="28"/>
      <c r="JO93" s="28"/>
      <c r="JP93" s="28"/>
      <c r="JQ93" s="28"/>
      <c r="JR93" s="28"/>
      <c r="JS93" s="28"/>
      <c r="JT93" s="28"/>
      <c r="JU93" s="28"/>
      <c r="JV93" s="28"/>
      <c r="JW93" s="28"/>
      <c r="JX93" s="28"/>
      <c r="JY93" s="28"/>
      <c r="JZ93" s="28"/>
      <c r="KA93" s="28"/>
      <c r="KB93" s="28"/>
      <c r="KC93" s="28"/>
    </row>
    <row r="94" spans="1:289" ht="23.25" customHeight="1" x14ac:dyDescent="0.35">
      <c r="A94" s="121" t="s">
        <v>202</v>
      </c>
      <c r="B94" s="122" t="s">
        <v>514</v>
      </c>
      <c r="C94" s="122" t="s">
        <v>515</v>
      </c>
      <c r="D94" s="122" t="s">
        <v>517</v>
      </c>
      <c r="E94" s="123" t="s">
        <v>516</v>
      </c>
      <c r="F94" s="122" t="s">
        <v>39</v>
      </c>
      <c r="G94" s="122" t="s">
        <v>107</v>
      </c>
      <c r="H94" s="122" t="s">
        <v>24</v>
      </c>
      <c r="I94" s="47" t="s">
        <v>1</v>
      </c>
      <c r="J94" s="121" t="s">
        <v>511</v>
      </c>
      <c r="K94" s="159"/>
      <c r="L94" s="171"/>
      <c r="M94" s="121" t="s">
        <v>26</v>
      </c>
      <c r="N94" s="243"/>
      <c r="O94" s="244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  <c r="IX94" s="28"/>
      <c r="IY94" s="28"/>
      <c r="IZ94" s="28"/>
      <c r="JA94" s="28"/>
      <c r="JB94" s="28"/>
      <c r="JC94" s="28"/>
      <c r="JD94" s="28"/>
      <c r="JE94" s="28"/>
      <c r="JF94" s="28"/>
      <c r="JG94" s="28"/>
      <c r="JH94" s="28"/>
      <c r="JI94" s="28"/>
      <c r="JJ94" s="28"/>
      <c r="JK94" s="28"/>
      <c r="JL94" s="28"/>
      <c r="JM94" s="28"/>
      <c r="JN94" s="28"/>
      <c r="JO94" s="28"/>
      <c r="JP94" s="28"/>
      <c r="JQ94" s="28"/>
      <c r="JR94" s="28"/>
      <c r="JS94" s="28"/>
      <c r="JT94" s="28"/>
      <c r="JU94" s="28"/>
      <c r="JV94" s="28"/>
      <c r="JW94" s="28"/>
      <c r="JX94" s="28"/>
      <c r="JY94" s="28"/>
      <c r="JZ94" s="28"/>
      <c r="KA94" s="28"/>
      <c r="KB94" s="28"/>
      <c r="KC94" s="28"/>
    </row>
    <row r="95" spans="1:289" ht="23.25" customHeight="1" x14ac:dyDescent="0.35">
      <c r="A95" s="121" t="s">
        <v>202</v>
      </c>
      <c r="B95" s="122" t="s">
        <v>172</v>
      </c>
      <c r="C95" s="122" t="s">
        <v>173</v>
      </c>
      <c r="D95" s="122" t="s">
        <v>174</v>
      </c>
      <c r="E95" s="123">
        <v>4167954708</v>
      </c>
      <c r="F95" s="122" t="s">
        <v>39</v>
      </c>
      <c r="G95" s="122" t="s">
        <v>38</v>
      </c>
      <c r="H95" s="122" t="s">
        <v>24</v>
      </c>
      <c r="I95" s="47" t="s">
        <v>1</v>
      </c>
      <c r="J95" s="121" t="s">
        <v>262</v>
      </c>
      <c r="K95" s="129" t="s">
        <v>262</v>
      </c>
      <c r="L95" s="173"/>
      <c r="M95" s="121" t="s">
        <v>26</v>
      </c>
      <c r="N95" s="243"/>
      <c r="O95" s="244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  <c r="IX95" s="28"/>
      <c r="IY95" s="28"/>
      <c r="IZ95" s="28"/>
      <c r="JA95" s="28"/>
      <c r="JB95" s="28"/>
      <c r="JC95" s="28"/>
      <c r="JD95" s="28"/>
      <c r="JE95" s="28"/>
      <c r="JF95" s="28"/>
      <c r="JG95" s="28"/>
      <c r="JH95" s="28"/>
      <c r="JI95" s="28"/>
      <c r="JJ95" s="28"/>
      <c r="JK95" s="28"/>
      <c r="JL95" s="28"/>
      <c r="JM95" s="28"/>
      <c r="JN95" s="28"/>
      <c r="JO95" s="28"/>
      <c r="JP95" s="28"/>
      <c r="JQ95" s="28"/>
      <c r="JR95" s="28"/>
      <c r="JS95" s="28"/>
      <c r="JT95" s="28"/>
      <c r="JU95" s="28"/>
      <c r="JV95" s="28"/>
      <c r="JW95" s="28"/>
      <c r="JX95" s="28"/>
      <c r="JY95" s="28"/>
      <c r="JZ95" s="28"/>
      <c r="KA95" s="28"/>
      <c r="KB95" s="28"/>
      <c r="KC95" s="28"/>
    </row>
    <row r="96" spans="1:289" ht="23.25" customHeight="1" x14ac:dyDescent="0.35">
      <c r="A96" s="98" t="s">
        <v>202</v>
      </c>
      <c r="B96" s="104" t="s">
        <v>161</v>
      </c>
      <c r="C96" s="104" t="s">
        <v>162</v>
      </c>
      <c r="D96" s="104" t="s">
        <v>163</v>
      </c>
      <c r="E96" s="135" t="s">
        <v>164</v>
      </c>
      <c r="F96" s="104" t="s">
        <v>39</v>
      </c>
      <c r="G96" s="104" t="s">
        <v>40</v>
      </c>
      <c r="H96" s="104" t="s">
        <v>24</v>
      </c>
      <c r="I96" s="47" t="s">
        <v>1</v>
      </c>
      <c r="J96" s="98" t="s">
        <v>262</v>
      </c>
      <c r="K96" s="98" t="s">
        <v>262</v>
      </c>
      <c r="L96" s="96" t="s">
        <v>262</v>
      </c>
      <c r="M96" s="121" t="s">
        <v>26</v>
      </c>
      <c r="N96" s="243"/>
      <c r="O96" s="244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  <c r="IX96" s="28"/>
      <c r="IY96" s="28"/>
      <c r="IZ96" s="28"/>
      <c r="JA96" s="28"/>
      <c r="JB96" s="28"/>
      <c r="JC96" s="28"/>
      <c r="JD96" s="28"/>
      <c r="JE96" s="28"/>
      <c r="JF96" s="28"/>
      <c r="JG96" s="28"/>
      <c r="JH96" s="28"/>
      <c r="JI96" s="28"/>
      <c r="JJ96" s="28"/>
      <c r="JK96" s="28"/>
      <c r="JL96" s="28"/>
      <c r="JM96" s="28"/>
      <c r="JN96" s="28"/>
      <c r="JO96" s="28"/>
      <c r="JP96" s="28"/>
      <c r="JQ96" s="28"/>
      <c r="JR96" s="28"/>
      <c r="JS96" s="28"/>
      <c r="JT96" s="28"/>
      <c r="JU96" s="28"/>
      <c r="JV96" s="28"/>
      <c r="JW96" s="28"/>
      <c r="JX96" s="28"/>
      <c r="JY96" s="28"/>
      <c r="JZ96" s="28"/>
      <c r="KA96" s="28"/>
      <c r="KB96" s="28"/>
      <c r="KC96" s="28"/>
    </row>
    <row r="97" spans="1:289" ht="23.25" customHeight="1" x14ac:dyDescent="0.35">
      <c r="A97" s="121" t="s">
        <v>202</v>
      </c>
      <c r="B97" s="122" t="s">
        <v>188</v>
      </c>
      <c r="C97" s="122" t="s">
        <v>189</v>
      </c>
      <c r="D97" s="122" t="s">
        <v>190</v>
      </c>
      <c r="E97" s="123">
        <v>4373881910</v>
      </c>
      <c r="F97" s="122" t="s">
        <v>195</v>
      </c>
      <c r="G97" s="122" t="s">
        <v>200</v>
      </c>
      <c r="H97" s="122" t="s">
        <v>24</v>
      </c>
      <c r="I97" s="47" t="s">
        <v>1</v>
      </c>
      <c r="J97" s="121" t="s">
        <v>444</v>
      </c>
      <c r="K97" s="98" t="s">
        <v>441</v>
      </c>
      <c r="L97" s="121" t="s">
        <v>441</v>
      </c>
      <c r="M97" s="121" t="s">
        <v>26</v>
      </c>
      <c r="N97" s="239"/>
      <c r="O97" s="240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  <c r="BN97" s="91"/>
      <c r="BO97" s="91"/>
      <c r="BP97" s="91"/>
      <c r="BQ97" s="91"/>
      <c r="BR97" s="91"/>
      <c r="BS97" s="91"/>
      <c r="BT97" s="91"/>
      <c r="BU97" s="91"/>
      <c r="BV97" s="91"/>
      <c r="BW97" s="91"/>
      <c r="BX97" s="91"/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  <c r="CT97" s="91"/>
      <c r="CU97" s="91"/>
      <c r="CV97" s="91"/>
      <c r="CW97" s="91"/>
      <c r="CX97" s="91"/>
      <c r="CY97" s="91"/>
      <c r="CZ97" s="91"/>
      <c r="DA97" s="91"/>
      <c r="DB97" s="91"/>
      <c r="DC97" s="91"/>
      <c r="DD97" s="91"/>
      <c r="DE97" s="91"/>
      <c r="DF97" s="91"/>
      <c r="DG97" s="91"/>
      <c r="DH97" s="91"/>
      <c r="DI97" s="91"/>
      <c r="DJ97" s="91"/>
      <c r="DK97" s="91"/>
      <c r="DL97" s="91"/>
      <c r="DM97" s="91"/>
      <c r="DN97" s="91"/>
      <c r="DO97" s="91"/>
      <c r="DP97" s="91"/>
      <c r="DQ97" s="91"/>
      <c r="DR97" s="91"/>
      <c r="DS97" s="91"/>
      <c r="DT97" s="91"/>
      <c r="DU97" s="91"/>
      <c r="DV97" s="91"/>
      <c r="DW97" s="91"/>
      <c r="DX97" s="91"/>
      <c r="DY97" s="91"/>
      <c r="DZ97" s="91"/>
      <c r="EA97" s="91"/>
      <c r="EB97" s="91"/>
      <c r="EC97" s="91"/>
      <c r="ED97" s="91"/>
      <c r="EE97" s="91"/>
      <c r="EF97" s="91"/>
      <c r="EG97" s="91"/>
      <c r="EH97" s="91"/>
      <c r="EI97" s="91"/>
      <c r="EJ97" s="91"/>
      <c r="EK97" s="91"/>
      <c r="EL97" s="91"/>
      <c r="EM97" s="91"/>
      <c r="EN97" s="91"/>
      <c r="EO97" s="91"/>
      <c r="EP97" s="91"/>
      <c r="EQ97" s="91"/>
      <c r="ER97" s="91"/>
      <c r="ES97" s="91"/>
      <c r="ET97" s="91"/>
      <c r="EU97" s="91"/>
      <c r="EV97" s="91"/>
      <c r="EW97" s="91"/>
      <c r="EX97" s="91"/>
      <c r="EY97" s="91"/>
      <c r="EZ97" s="91"/>
      <c r="FA97" s="91"/>
      <c r="FB97" s="91"/>
      <c r="FC97" s="91"/>
      <c r="FD97" s="91"/>
      <c r="FE97" s="91"/>
      <c r="FF97" s="91"/>
      <c r="FG97" s="91"/>
      <c r="FH97" s="91"/>
      <c r="FI97" s="91"/>
      <c r="FJ97" s="91"/>
      <c r="FK97" s="91"/>
      <c r="FL97" s="91"/>
      <c r="FM97" s="91"/>
      <c r="FN97" s="91"/>
      <c r="FO97" s="91"/>
      <c r="FP97" s="91"/>
      <c r="FQ97" s="91"/>
      <c r="FR97" s="91"/>
      <c r="FS97" s="91"/>
      <c r="FT97" s="91"/>
      <c r="FU97" s="91"/>
      <c r="FV97" s="91"/>
      <c r="FW97" s="91"/>
      <c r="FX97" s="91"/>
      <c r="FY97" s="91"/>
      <c r="FZ97" s="91"/>
      <c r="GA97" s="91"/>
      <c r="GB97" s="91"/>
      <c r="GC97" s="91"/>
      <c r="GD97" s="91"/>
      <c r="GE97" s="91"/>
      <c r="GF97" s="91"/>
      <c r="GG97" s="91"/>
      <c r="GH97" s="91"/>
      <c r="GI97" s="91"/>
      <c r="GJ97" s="91"/>
      <c r="GK97" s="91"/>
      <c r="GL97" s="91"/>
      <c r="GM97" s="91"/>
      <c r="GN97" s="91"/>
      <c r="GO97" s="91"/>
      <c r="GP97" s="91"/>
      <c r="GQ97" s="91"/>
      <c r="GR97" s="91"/>
      <c r="GS97" s="91"/>
      <c r="GT97" s="91"/>
      <c r="GU97" s="91"/>
      <c r="GV97" s="91"/>
      <c r="GW97" s="91"/>
      <c r="GX97" s="91"/>
      <c r="GY97" s="91"/>
      <c r="GZ97" s="91"/>
      <c r="HA97" s="91"/>
      <c r="HB97" s="91"/>
      <c r="HC97" s="91"/>
      <c r="HD97" s="91"/>
      <c r="HE97" s="91"/>
      <c r="HF97" s="91"/>
      <c r="HG97" s="91"/>
      <c r="HH97" s="91"/>
      <c r="HI97" s="91"/>
      <c r="HJ97" s="91"/>
      <c r="HK97" s="91"/>
      <c r="HL97" s="91"/>
      <c r="HM97" s="91"/>
      <c r="HN97" s="91"/>
      <c r="HO97" s="91"/>
      <c r="HP97" s="91"/>
      <c r="HQ97" s="91"/>
      <c r="HR97" s="91"/>
      <c r="HS97" s="91"/>
      <c r="HT97" s="91"/>
      <c r="HU97" s="91"/>
      <c r="HV97" s="91"/>
      <c r="HW97" s="91"/>
      <c r="HX97" s="91"/>
      <c r="HY97" s="91"/>
      <c r="HZ97" s="91"/>
      <c r="IA97" s="91"/>
      <c r="IB97" s="91"/>
      <c r="IC97" s="91"/>
      <c r="ID97" s="91"/>
      <c r="IE97" s="91"/>
      <c r="IF97" s="91"/>
      <c r="IG97" s="91"/>
      <c r="IH97" s="91"/>
      <c r="II97" s="91"/>
      <c r="IJ97" s="91"/>
      <c r="IK97" s="91"/>
      <c r="IL97" s="91"/>
      <c r="IM97" s="91"/>
      <c r="IN97" s="91"/>
      <c r="IO97" s="91"/>
      <c r="IP97" s="91"/>
      <c r="IQ97" s="91"/>
      <c r="IR97" s="91"/>
      <c r="IS97" s="91"/>
      <c r="IT97" s="91"/>
      <c r="IU97" s="91"/>
      <c r="IV97" s="91"/>
      <c r="IW97" s="91"/>
      <c r="IX97" s="91"/>
      <c r="IY97" s="91"/>
      <c r="IZ97" s="91"/>
      <c r="JA97" s="91"/>
      <c r="JB97" s="91"/>
      <c r="JC97" s="91"/>
      <c r="JD97" s="91"/>
      <c r="JE97" s="91"/>
      <c r="JF97" s="91"/>
      <c r="JG97" s="91"/>
      <c r="JH97" s="91"/>
      <c r="JI97" s="91"/>
      <c r="JJ97" s="91"/>
      <c r="JK97" s="91"/>
      <c r="JL97" s="91"/>
      <c r="JM97" s="91"/>
      <c r="JN97" s="91"/>
      <c r="JO97" s="91"/>
      <c r="JP97" s="91"/>
      <c r="JQ97" s="91"/>
      <c r="JR97" s="91"/>
      <c r="JS97" s="91"/>
      <c r="JT97" s="91"/>
      <c r="JU97" s="91"/>
      <c r="JV97" s="91"/>
      <c r="JW97" s="91"/>
      <c r="JX97" s="91"/>
      <c r="JY97" s="91"/>
      <c r="JZ97" s="91"/>
      <c r="KA97" s="91"/>
      <c r="KB97" s="91"/>
      <c r="KC97" s="91"/>
    </row>
    <row r="98" spans="1:289" ht="23.25" customHeight="1" x14ac:dyDescent="0.35">
      <c r="A98" s="121" t="s">
        <v>202</v>
      </c>
      <c r="B98" s="122" t="s">
        <v>178</v>
      </c>
      <c r="C98" s="122" t="s">
        <v>179</v>
      </c>
      <c r="D98" s="122" t="s">
        <v>180</v>
      </c>
      <c r="E98" s="123">
        <v>6478944438</v>
      </c>
      <c r="F98" s="122" t="s">
        <v>39</v>
      </c>
      <c r="G98" s="122" t="s">
        <v>199</v>
      </c>
      <c r="H98" s="122" t="s">
        <v>24</v>
      </c>
      <c r="I98" s="47" t="s">
        <v>1</v>
      </c>
      <c r="J98" s="121" t="s">
        <v>262</v>
      </c>
      <c r="K98" s="98" t="s">
        <v>262</v>
      </c>
      <c r="L98" s="121" t="s">
        <v>262</v>
      </c>
      <c r="M98" s="121" t="s">
        <v>26</v>
      </c>
      <c r="N98" s="249"/>
      <c r="O98" s="250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  <c r="IX98" s="28"/>
      <c r="IY98" s="28"/>
      <c r="IZ98" s="28"/>
      <c r="JA98" s="28"/>
      <c r="JB98" s="28"/>
      <c r="JC98" s="28"/>
      <c r="JD98" s="28"/>
      <c r="JE98" s="28"/>
      <c r="JF98" s="28"/>
      <c r="JG98" s="28"/>
      <c r="JH98" s="28"/>
      <c r="JI98" s="28"/>
      <c r="JJ98" s="28"/>
      <c r="JK98" s="28"/>
      <c r="JL98" s="28"/>
      <c r="JM98" s="28"/>
      <c r="JN98" s="28"/>
      <c r="JO98" s="28"/>
      <c r="JP98" s="28"/>
      <c r="JQ98" s="28"/>
      <c r="JR98" s="28"/>
      <c r="JS98" s="28"/>
      <c r="JT98" s="28"/>
      <c r="JU98" s="28"/>
      <c r="JV98" s="28"/>
      <c r="JW98" s="28"/>
      <c r="JX98" s="28"/>
      <c r="JY98" s="28"/>
      <c r="JZ98" s="28"/>
      <c r="KA98" s="28"/>
      <c r="KB98" s="28"/>
      <c r="KC98" s="28"/>
    </row>
    <row r="99" spans="1:289" ht="23.25" customHeight="1" x14ac:dyDescent="0.35">
      <c r="A99" s="121" t="s">
        <v>202</v>
      </c>
      <c r="B99" s="122" t="s">
        <v>175</v>
      </c>
      <c r="C99" s="122" t="s">
        <v>176</v>
      </c>
      <c r="D99" s="122" t="s">
        <v>177</v>
      </c>
      <c r="E99" s="123">
        <v>6477197585</v>
      </c>
      <c r="F99" s="122" t="s">
        <v>31</v>
      </c>
      <c r="G99" s="122" t="s">
        <v>40</v>
      </c>
      <c r="H99" s="122" t="s">
        <v>24</v>
      </c>
      <c r="I99" s="47" t="s">
        <v>1</v>
      </c>
      <c r="J99" s="121" t="s">
        <v>511</v>
      </c>
      <c r="K99" s="129" t="s">
        <v>262</v>
      </c>
      <c r="L99" s="173"/>
      <c r="M99" s="121" t="s">
        <v>26</v>
      </c>
      <c r="N99" s="239"/>
      <c r="O99" s="240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  <c r="IX99" s="28"/>
      <c r="IY99" s="28"/>
      <c r="IZ99" s="28"/>
      <c r="JA99" s="28"/>
      <c r="JB99" s="28"/>
      <c r="JC99" s="28"/>
      <c r="JD99" s="28"/>
      <c r="JE99" s="28"/>
      <c r="JF99" s="28"/>
      <c r="JG99" s="28"/>
      <c r="JH99" s="28"/>
      <c r="JI99" s="28"/>
      <c r="JJ99" s="28"/>
      <c r="JK99" s="28"/>
      <c r="JL99" s="28"/>
      <c r="JM99" s="28"/>
      <c r="JN99" s="28"/>
      <c r="JO99" s="28"/>
      <c r="JP99" s="28"/>
      <c r="JQ99" s="28"/>
      <c r="JR99" s="28"/>
      <c r="JS99" s="28"/>
      <c r="JT99" s="28"/>
      <c r="JU99" s="28"/>
      <c r="JV99" s="28"/>
      <c r="JW99" s="28"/>
      <c r="JX99" s="28"/>
      <c r="JY99" s="28"/>
      <c r="JZ99" s="28"/>
      <c r="KA99" s="28"/>
      <c r="KB99" s="28"/>
      <c r="KC99" s="28"/>
    </row>
    <row r="100" spans="1:289" ht="23.25" customHeight="1" x14ac:dyDescent="0.35">
      <c r="A100" s="121" t="s">
        <v>202</v>
      </c>
      <c r="B100" s="122" t="s">
        <v>158</v>
      </c>
      <c r="C100" s="122" t="s">
        <v>159</v>
      </c>
      <c r="D100" s="122" t="s">
        <v>160</v>
      </c>
      <c r="E100" s="123">
        <v>6477719319</v>
      </c>
      <c r="F100" s="122" t="s">
        <v>37</v>
      </c>
      <c r="G100" s="122" t="s">
        <v>40</v>
      </c>
      <c r="H100" s="122" t="s">
        <v>24</v>
      </c>
      <c r="I100" s="47" t="s">
        <v>1</v>
      </c>
      <c r="J100" s="98" t="s">
        <v>262</v>
      </c>
      <c r="K100" s="98" t="s">
        <v>262</v>
      </c>
      <c r="L100" s="96" t="s">
        <v>262</v>
      </c>
      <c r="M100" s="121" t="s">
        <v>26</v>
      </c>
      <c r="N100" s="239"/>
      <c r="O100" s="240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1"/>
      <c r="CK100" s="91"/>
      <c r="CL100" s="91"/>
      <c r="CM100" s="91"/>
      <c r="CN100" s="91"/>
      <c r="CO100" s="91"/>
      <c r="CP100" s="91"/>
      <c r="CQ100" s="91"/>
      <c r="CR100" s="91"/>
      <c r="CS100" s="91"/>
      <c r="CT100" s="91"/>
      <c r="CU100" s="91"/>
      <c r="CV100" s="91"/>
      <c r="CW100" s="91"/>
      <c r="CX100" s="91"/>
      <c r="CY100" s="91"/>
      <c r="CZ100" s="91"/>
      <c r="DA100" s="91"/>
      <c r="DB100" s="91"/>
      <c r="DC100" s="91"/>
      <c r="DD100" s="91"/>
      <c r="DE100" s="91"/>
      <c r="DF100" s="91"/>
      <c r="DG100" s="91"/>
      <c r="DH100" s="91"/>
      <c r="DI100" s="91"/>
      <c r="DJ100" s="91"/>
      <c r="DK100" s="91"/>
      <c r="DL100" s="91"/>
      <c r="DM100" s="91"/>
      <c r="DN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91"/>
      <c r="EQ100" s="91"/>
      <c r="ER100" s="91"/>
      <c r="ES100" s="91"/>
      <c r="ET100" s="91"/>
      <c r="EU100" s="91"/>
      <c r="EV100" s="91"/>
      <c r="EW100" s="91"/>
      <c r="EX100" s="91"/>
      <c r="EY100" s="91"/>
      <c r="EZ100" s="91"/>
      <c r="FA100" s="91"/>
      <c r="FB100" s="91"/>
      <c r="FC100" s="91"/>
      <c r="FD100" s="91"/>
      <c r="FE100" s="91"/>
      <c r="FF100" s="91"/>
      <c r="FG100" s="91"/>
      <c r="FH100" s="91"/>
      <c r="FI100" s="91"/>
      <c r="FJ100" s="91"/>
      <c r="FK100" s="91"/>
      <c r="FL100" s="91"/>
      <c r="FM100" s="91"/>
      <c r="FN100" s="91"/>
      <c r="FO100" s="91"/>
      <c r="FP100" s="91"/>
      <c r="FQ100" s="91"/>
      <c r="FR100" s="91"/>
      <c r="FS100" s="91"/>
      <c r="FT100" s="91"/>
      <c r="FU100" s="91"/>
      <c r="FV100" s="91"/>
      <c r="FW100" s="91"/>
      <c r="FX100" s="91"/>
      <c r="FY100" s="91"/>
      <c r="FZ100" s="91"/>
      <c r="GA100" s="91"/>
      <c r="GB100" s="91"/>
      <c r="GC100" s="91"/>
      <c r="GD100" s="91"/>
      <c r="GE100" s="91"/>
      <c r="GF100" s="91"/>
      <c r="GG100" s="91"/>
      <c r="GH100" s="91"/>
      <c r="GI100" s="91"/>
      <c r="GJ100" s="91"/>
      <c r="GK100" s="91"/>
      <c r="GL100" s="91"/>
      <c r="GM100" s="91"/>
      <c r="GN100" s="91"/>
      <c r="GO100" s="91"/>
      <c r="GP100" s="91"/>
      <c r="GQ100" s="91"/>
      <c r="GR100" s="91"/>
      <c r="GS100" s="91"/>
      <c r="GT100" s="91"/>
      <c r="GU100" s="91"/>
      <c r="GV100" s="91"/>
      <c r="GW100" s="91"/>
      <c r="GX100" s="91"/>
      <c r="GY100" s="91"/>
      <c r="GZ100" s="91"/>
      <c r="HA100" s="91"/>
      <c r="HB100" s="91"/>
      <c r="HC100" s="91"/>
      <c r="HD100" s="91"/>
      <c r="HE100" s="91"/>
      <c r="HF100" s="91"/>
      <c r="HG100" s="91"/>
      <c r="HH100" s="91"/>
      <c r="HI100" s="91"/>
      <c r="HJ100" s="91"/>
      <c r="HK100" s="91"/>
      <c r="HL100" s="91"/>
      <c r="HM100" s="91"/>
      <c r="HN100" s="91"/>
      <c r="HO100" s="91"/>
      <c r="HP100" s="91"/>
      <c r="HQ100" s="91"/>
      <c r="HR100" s="91"/>
      <c r="HS100" s="91"/>
      <c r="HT100" s="91"/>
      <c r="HU100" s="91"/>
      <c r="HV100" s="91"/>
      <c r="HW100" s="91"/>
      <c r="HX100" s="91"/>
      <c r="HY100" s="91"/>
      <c r="HZ100" s="91"/>
      <c r="IA100" s="91"/>
      <c r="IB100" s="91"/>
      <c r="IC100" s="91"/>
      <c r="ID100" s="91"/>
      <c r="IE100" s="91"/>
      <c r="IF100" s="91"/>
      <c r="IG100" s="91"/>
      <c r="IH100" s="91"/>
      <c r="II100" s="91"/>
      <c r="IJ100" s="91"/>
      <c r="IK100" s="91"/>
      <c r="IL100" s="91"/>
      <c r="IM100" s="91"/>
      <c r="IN100" s="91"/>
      <c r="IO100" s="91"/>
      <c r="IP100" s="91"/>
      <c r="IQ100" s="91"/>
      <c r="IR100" s="91"/>
      <c r="IS100" s="91"/>
      <c r="IT100" s="91"/>
      <c r="IU100" s="91"/>
      <c r="IV100" s="91"/>
      <c r="IW100" s="91"/>
      <c r="IX100" s="91"/>
      <c r="IY100" s="91"/>
      <c r="IZ100" s="91"/>
      <c r="JA100" s="91"/>
      <c r="JB100" s="91"/>
      <c r="JC100" s="91"/>
      <c r="JD100" s="91"/>
      <c r="JE100" s="91"/>
      <c r="JF100" s="91"/>
      <c r="JG100" s="91"/>
      <c r="JH100" s="91"/>
      <c r="JI100" s="91"/>
      <c r="JJ100" s="91"/>
      <c r="JK100" s="91"/>
      <c r="JL100" s="91"/>
      <c r="JM100" s="91"/>
      <c r="JN100" s="91"/>
      <c r="JO100" s="91"/>
      <c r="JP100" s="91"/>
      <c r="JQ100" s="91"/>
      <c r="JR100" s="91"/>
      <c r="JS100" s="91"/>
      <c r="JT100" s="91"/>
      <c r="JU100" s="91"/>
      <c r="JV100" s="91"/>
      <c r="JW100" s="91"/>
      <c r="JX100" s="91"/>
      <c r="JY100" s="91"/>
      <c r="JZ100" s="91"/>
      <c r="KA100" s="91"/>
      <c r="KB100" s="91"/>
      <c r="KC100" s="91"/>
    </row>
    <row r="101" spans="1:289" ht="23.25" customHeight="1" x14ac:dyDescent="0.35">
      <c r="A101" s="98" t="s">
        <v>202</v>
      </c>
      <c r="B101" s="104" t="s">
        <v>181</v>
      </c>
      <c r="C101" s="104" t="s">
        <v>182</v>
      </c>
      <c r="D101" s="104" t="s">
        <v>183</v>
      </c>
      <c r="E101" s="135">
        <v>6474251364</v>
      </c>
      <c r="F101" s="104" t="s">
        <v>99</v>
      </c>
      <c r="G101" s="104" t="s">
        <v>24</v>
      </c>
      <c r="H101" s="104" t="s">
        <v>24</v>
      </c>
      <c r="I101" s="47" t="s">
        <v>1</v>
      </c>
      <c r="J101" s="98" t="s">
        <v>444</v>
      </c>
      <c r="K101" s="98" t="s">
        <v>780</v>
      </c>
      <c r="L101" s="98" t="s">
        <v>780</v>
      </c>
      <c r="M101" s="121" t="s">
        <v>26</v>
      </c>
      <c r="N101" s="243"/>
      <c r="O101" s="244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  <c r="IX101" s="28"/>
      <c r="IY101" s="28"/>
      <c r="IZ101" s="28"/>
      <c r="JA101" s="28"/>
      <c r="JB101" s="28"/>
      <c r="JC101" s="28"/>
      <c r="JD101" s="28"/>
      <c r="JE101" s="28"/>
      <c r="JF101" s="28"/>
      <c r="JG101" s="28"/>
      <c r="JH101" s="28"/>
      <c r="JI101" s="28"/>
      <c r="JJ101" s="28"/>
      <c r="JK101" s="28"/>
      <c r="JL101" s="28"/>
      <c r="JM101" s="28"/>
      <c r="JN101" s="28"/>
      <c r="JO101" s="28"/>
      <c r="JP101" s="28"/>
      <c r="JQ101" s="28"/>
      <c r="JR101" s="28"/>
      <c r="JS101" s="28"/>
      <c r="JT101" s="28"/>
      <c r="JU101" s="28"/>
      <c r="JV101" s="28"/>
      <c r="JW101" s="28"/>
      <c r="JX101" s="28"/>
      <c r="JY101" s="28"/>
      <c r="JZ101" s="28"/>
      <c r="KA101" s="28"/>
      <c r="KB101" s="28"/>
      <c r="KC101" s="28"/>
    </row>
    <row r="102" spans="1:289" ht="23.25" customHeight="1" x14ac:dyDescent="0.35">
      <c r="A102" s="96" t="s">
        <v>202</v>
      </c>
      <c r="B102" s="103" t="s">
        <v>155</v>
      </c>
      <c r="C102" s="103" t="s">
        <v>156</v>
      </c>
      <c r="D102" s="103" t="s">
        <v>157</v>
      </c>
      <c r="E102" s="48">
        <v>6479366123</v>
      </c>
      <c r="F102" s="103" t="s">
        <v>39</v>
      </c>
      <c r="G102" s="103" t="s">
        <v>40</v>
      </c>
      <c r="H102" s="103" t="s">
        <v>24</v>
      </c>
      <c r="I102" s="47" t="s">
        <v>1</v>
      </c>
      <c r="J102" s="172"/>
      <c r="K102" s="96" t="s">
        <v>262</v>
      </c>
      <c r="L102" s="96" t="s">
        <v>85</v>
      </c>
      <c r="M102" s="121" t="s">
        <v>26</v>
      </c>
      <c r="N102" s="239"/>
      <c r="O102" s="240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  <c r="II102" s="28"/>
      <c r="IJ102" s="28"/>
      <c r="IK102" s="28"/>
      <c r="IL102" s="28"/>
      <c r="IM102" s="28"/>
      <c r="IN102" s="28"/>
      <c r="IO102" s="28"/>
      <c r="IP102" s="28"/>
      <c r="IQ102" s="28"/>
      <c r="IR102" s="28"/>
      <c r="IS102" s="28"/>
      <c r="IT102" s="28"/>
      <c r="IU102" s="28"/>
      <c r="IV102" s="28"/>
      <c r="IW102" s="28"/>
      <c r="IX102" s="28"/>
      <c r="IY102" s="28"/>
      <c r="IZ102" s="28"/>
      <c r="JA102" s="28"/>
      <c r="JB102" s="28"/>
      <c r="JC102" s="28"/>
      <c r="JD102" s="28"/>
      <c r="JE102" s="28"/>
      <c r="JF102" s="28"/>
      <c r="JG102" s="28"/>
      <c r="JH102" s="28"/>
      <c r="JI102" s="28"/>
      <c r="JJ102" s="28"/>
      <c r="JK102" s="28"/>
      <c r="JL102" s="28"/>
      <c r="JM102" s="28"/>
      <c r="JN102" s="28"/>
      <c r="JO102" s="28"/>
      <c r="JP102" s="28"/>
      <c r="JQ102" s="28"/>
      <c r="JR102" s="28"/>
      <c r="JS102" s="28"/>
      <c r="JT102" s="28"/>
      <c r="JU102" s="28"/>
      <c r="JV102" s="28"/>
      <c r="JW102" s="28"/>
      <c r="JX102" s="28"/>
      <c r="JY102" s="28"/>
      <c r="JZ102" s="28"/>
      <c r="KA102" s="28"/>
      <c r="KB102" s="28"/>
      <c r="KC102" s="28"/>
    </row>
    <row r="103" spans="1:289" ht="23.25" customHeight="1" x14ac:dyDescent="0.35">
      <c r="A103" s="121" t="s">
        <v>202</v>
      </c>
      <c r="B103" s="122" t="s">
        <v>488</v>
      </c>
      <c r="C103" s="122" t="s">
        <v>487</v>
      </c>
      <c r="D103" s="122" t="s">
        <v>486</v>
      </c>
      <c r="E103" s="123">
        <v>5194967974</v>
      </c>
      <c r="F103" s="122" t="s">
        <v>485</v>
      </c>
      <c r="G103" s="122" t="s">
        <v>24</v>
      </c>
      <c r="H103" s="122" t="s">
        <v>24</v>
      </c>
      <c r="I103" s="47" t="s">
        <v>1</v>
      </c>
      <c r="J103" s="98" t="s">
        <v>262</v>
      </c>
      <c r="K103" s="98" t="s">
        <v>262</v>
      </c>
      <c r="L103" s="173"/>
      <c r="M103" s="121" t="s">
        <v>26</v>
      </c>
      <c r="N103" s="239"/>
      <c r="O103" s="240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  <c r="GO103" s="28"/>
      <c r="GP103" s="28"/>
      <c r="GQ103" s="28"/>
      <c r="GR103" s="28"/>
      <c r="GS103" s="28"/>
      <c r="GT103" s="28"/>
      <c r="GU103" s="28"/>
      <c r="GV103" s="28"/>
      <c r="GW103" s="28"/>
      <c r="GX103" s="28"/>
      <c r="GY103" s="28"/>
      <c r="GZ103" s="28"/>
      <c r="HA103" s="28"/>
      <c r="HB103" s="28"/>
      <c r="HC103" s="28"/>
      <c r="HD103" s="28"/>
      <c r="HE103" s="28"/>
      <c r="HF103" s="28"/>
      <c r="HG103" s="28"/>
      <c r="HH103" s="28"/>
      <c r="HI103" s="28"/>
      <c r="HJ103" s="28"/>
      <c r="HK103" s="28"/>
      <c r="HL103" s="28"/>
      <c r="HM103" s="28"/>
      <c r="HN103" s="28"/>
      <c r="HO103" s="28"/>
      <c r="HP103" s="28"/>
      <c r="HQ103" s="28"/>
      <c r="HR103" s="28"/>
      <c r="HS103" s="28"/>
      <c r="HT103" s="28"/>
      <c r="HU103" s="28"/>
      <c r="HV103" s="28"/>
      <c r="HW103" s="28"/>
      <c r="HX103" s="28"/>
      <c r="HY103" s="28"/>
      <c r="HZ103" s="28"/>
      <c r="IA103" s="28"/>
      <c r="IB103" s="28"/>
      <c r="IC103" s="28"/>
      <c r="ID103" s="28"/>
      <c r="IE103" s="28"/>
      <c r="IF103" s="28"/>
      <c r="IG103" s="28"/>
      <c r="IH103" s="28"/>
      <c r="II103" s="28"/>
      <c r="IJ103" s="28"/>
      <c r="IK103" s="28"/>
      <c r="IL103" s="28"/>
      <c r="IM103" s="28"/>
      <c r="IN103" s="28"/>
      <c r="IO103" s="28"/>
      <c r="IP103" s="28"/>
      <c r="IQ103" s="28"/>
      <c r="IR103" s="28"/>
      <c r="IS103" s="28"/>
      <c r="IT103" s="28"/>
      <c r="IU103" s="28"/>
      <c r="IV103" s="28"/>
      <c r="IW103" s="28"/>
      <c r="IX103" s="28"/>
      <c r="IY103" s="28"/>
      <c r="IZ103" s="28"/>
      <c r="JA103" s="28"/>
      <c r="JB103" s="28"/>
      <c r="JC103" s="28"/>
      <c r="JD103" s="28"/>
      <c r="JE103" s="28"/>
      <c r="JF103" s="28"/>
      <c r="JG103" s="28"/>
      <c r="JH103" s="28"/>
      <c r="JI103" s="28"/>
      <c r="JJ103" s="28"/>
      <c r="JK103" s="28"/>
      <c r="JL103" s="28"/>
      <c r="JM103" s="28"/>
      <c r="JN103" s="28"/>
      <c r="JO103" s="28"/>
      <c r="JP103" s="28"/>
      <c r="JQ103" s="28"/>
      <c r="JR103" s="28"/>
      <c r="JS103" s="28"/>
      <c r="JT103" s="28"/>
      <c r="JU103" s="28"/>
      <c r="JV103" s="28"/>
      <c r="JW103" s="28"/>
      <c r="JX103" s="28"/>
      <c r="JY103" s="28"/>
      <c r="JZ103" s="28"/>
      <c r="KA103" s="28"/>
      <c r="KB103" s="28"/>
      <c r="KC103" s="28"/>
    </row>
    <row r="104" spans="1:289" ht="23.25" customHeight="1" x14ac:dyDescent="0.35">
      <c r="A104" s="121" t="s">
        <v>202</v>
      </c>
      <c r="B104" s="122" t="s">
        <v>168</v>
      </c>
      <c r="C104" s="122" t="s">
        <v>169</v>
      </c>
      <c r="D104" s="122" t="s">
        <v>170</v>
      </c>
      <c r="E104" s="123">
        <v>9052696971</v>
      </c>
      <c r="F104" s="122" t="s">
        <v>196</v>
      </c>
      <c r="G104" s="122" t="s">
        <v>24</v>
      </c>
      <c r="H104" s="122" t="s">
        <v>24</v>
      </c>
      <c r="I104" s="47" t="s">
        <v>1</v>
      </c>
      <c r="J104" s="121" t="s">
        <v>511</v>
      </c>
      <c r="K104" s="98" t="s">
        <v>262</v>
      </c>
      <c r="L104" s="121" t="s">
        <v>262</v>
      </c>
      <c r="M104" s="121" t="s">
        <v>26</v>
      </c>
      <c r="N104" s="239"/>
      <c r="O104" s="240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/>
      <c r="IP104" s="28"/>
      <c r="IQ104" s="28"/>
      <c r="IR104" s="28"/>
      <c r="IS104" s="28"/>
      <c r="IT104" s="28"/>
      <c r="IU104" s="28"/>
      <c r="IV104" s="28"/>
      <c r="IW104" s="28"/>
      <c r="IX104" s="28"/>
      <c r="IY104" s="28"/>
      <c r="IZ104" s="28"/>
      <c r="JA104" s="28"/>
      <c r="JB104" s="28"/>
      <c r="JC104" s="28"/>
      <c r="JD104" s="28"/>
      <c r="JE104" s="28"/>
      <c r="JF104" s="28"/>
      <c r="JG104" s="28"/>
      <c r="JH104" s="28"/>
      <c r="JI104" s="28"/>
      <c r="JJ104" s="28"/>
      <c r="JK104" s="28"/>
      <c r="JL104" s="28"/>
      <c r="JM104" s="28"/>
      <c r="JN104" s="28"/>
      <c r="JO104" s="28"/>
      <c r="JP104" s="28"/>
      <c r="JQ104" s="28"/>
      <c r="JR104" s="28"/>
      <c r="JS104" s="28"/>
      <c r="JT104" s="28"/>
      <c r="JU104" s="28"/>
      <c r="JV104" s="28"/>
      <c r="JW104" s="28"/>
      <c r="JX104" s="28"/>
      <c r="JY104" s="28"/>
      <c r="JZ104" s="28"/>
      <c r="KA104" s="28"/>
      <c r="KB104" s="28"/>
      <c r="KC104" s="28"/>
    </row>
    <row r="105" spans="1:289" ht="23.25" customHeight="1" x14ac:dyDescent="0.35">
      <c r="A105" s="96" t="s">
        <v>484</v>
      </c>
      <c r="B105" s="103" t="s">
        <v>255</v>
      </c>
      <c r="C105" s="103" t="s">
        <v>256</v>
      </c>
      <c r="D105" s="36" t="s">
        <v>257</v>
      </c>
      <c r="E105" s="68">
        <v>6475277083</v>
      </c>
      <c r="F105" s="103" t="s">
        <v>39</v>
      </c>
      <c r="G105" s="103" t="s">
        <v>203</v>
      </c>
      <c r="H105" s="110" t="s">
        <v>41</v>
      </c>
      <c r="I105" s="110" t="s">
        <v>0</v>
      </c>
      <c r="J105" s="131"/>
      <c r="K105" s="132" t="s">
        <v>451</v>
      </c>
      <c r="L105" s="131"/>
      <c r="M105" s="174"/>
      <c r="N105" s="119" t="s">
        <v>26</v>
      </c>
      <c r="O105" s="240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  <c r="EE105" s="53"/>
      <c r="EF105" s="53"/>
      <c r="EG105" s="53"/>
      <c r="EH105" s="53"/>
      <c r="EI105" s="53"/>
      <c r="EJ105" s="53"/>
      <c r="EK105" s="53"/>
      <c r="EL105" s="53"/>
      <c r="EM105" s="53"/>
      <c r="EN105" s="53"/>
      <c r="EO105" s="53"/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  <c r="FB105" s="53"/>
      <c r="FC105" s="53"/>
      <c r="FD105" s="53"/>
      <c r="FE105" s="53"/>
      <c r="FF105" s="53"/>
      <c r="FG105" s="53"/>
      <c r="FH105" s="53"/>
      <c r="FI105" s="53"/>
      <c r="FJ105" s="53"/>
      <c r="FK105" s="53"/>
      <c r="FL105" s="53"/>
      <c r="FM105" s="53"/>
      <c r="FN105" s="53"/>
      <c r="FO105" s="53"/>
      <c r="FP105" s="53"/>
      <c r="FQ105" s="53"/>
      <c r="FR105" s="53"/>
      <c r="FS105" s="53"/>
      <c r="FT105" s="53"/>
      <c r="FU105" s="53"/>
      <c r="FV105" s="53"/>
      <c r="FW105" s="53"/>
      <c r="FX105" s="53"/>
      <c r="FY105" s="53"/>
      <c r="FZ105" s="53"/>
      <c r="GA105" s="53"/>
      <c r="GB105" s="53"/>
      <c r="GC105" s="53"/>
      <c r="GD105" s="53"/>
      <c r="GE105" s="53"/>
      <c r="GF105" s="53"/>
      <c r="GG105" s="53"/>
      <c r="GH105" s="53"/>
      <c r="GI105" s="53"/>
      <c r="GJ105" s="53"/>
      <c r="GK105" s="53"/>
      <c r="GL105" s="53"/>
      <c r="GM105" s="53"/>
      <c r="GN105" s="53"/>
      <c r="GO105" s="53"/>
      <c r="GP105" s="53"/>
      <c r="GQ105" s="53"/>
      <c r="GR105" s="53"/>
      <c r="GS105" s="53"/>
      <c r="GT105" s="53"/>
      <c r="GU105" s="53"/>
      <c r="GV105" s="53"/>
      <c r="GW105" s="53"/>
      <c r="GX105" s="53"/>
      <c r="GY105" s="53"/>
      <c r="GZ105" s="53"/>
      <c r="HA105" s="53"/>
      <c r="HB105" s="53"/>
      <c r="HC105" s="53"/>
      <c r="HD105" s="53"/>
      <c r="HE105" s="53"/>
      <c r="HF105" s="53"/>
      <c r="HG105" s="53"/>
      <c r="HH105" s="53"/>
      <c r="HI105" s="53"/>
      <c r="HJ105" s="53"/>
      <c r="HK105" s="53"/>
      <c r="HL105" s="53"/>
      <c r="HM105" s="53"/>
      <c r="HN105" s="53"/>
      <c r="HO105" s="5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  <c r="IW105" s="53"/>
      <c r="IX105" s="53"/>
      <c r="IY105" s="53"/>
      <c r="IZ105" s="53"/>
      <c r="JA105" s="53"/>
      <c r="JB105" s="53"/>
      <c r="JC105" s="53"/>
      <c r="JD105" s="53"/>
      <c r="JE105" s="53"/>
      <c r="JF105" s="53"/>
      <c r="JG105" s="53"/>
      <c r="JH105" s="53"/>
      <c r="JI105" s="53"/>
      <c r="JJ105" s="53"/>
      <c r="JK105" s="53"/>
      <c r="JL105" s="53"/>
      <c r="JM105" s="53"/>
      <c r="JN105" s="53"/>
      <c r="JO105" s="53"/>
      <c r="JP105" s="53"/>
      <c r="JQ105" s="53"/>
      <c r="JR105" s="53"/>
      <c r="JS105" s="53"/>
      <c r="JT105" s="53"/>
      <c r="JU105" s="53"/>
      <c r="JV105" s="53"/>
      <c r="JW105" s="53"/>
      <c r="JX105" s="53"/>
      <c r="JY105" s="53"/>
      <c r="JZ105" s="53"/>
      <c r="KA105" s="53"/>
      <c r="KB105" s="53"/>
      <c r="KC105" s="53"/>
    </row>
    <row r="106" spans="1:289" ht="23.25" customHeight="1" x14ac:dyDescent="0.35">
      <c r="A106" s="121" t="s">
        <v>484</v>
      </c>
      <c r="B106" s="122" t="s">
        <v>479</v>
      </c>
      <c r="C106" s="122" t="s">
        <v>478</v>
      </c>
      <c r="D106" s="122" t="s">
        <v>477</v>
      </c>
      <c r="E106" s="123" t="s">
        <v>476</v>
      </c>
      <c r="F106" s="122" t="s">
        <v>475</v>
      </c>
      <c r="G106" s="122" t="s">
        <v>40</v>
      </c>
      <c r="H106" s="63" t="s">
        <v>24</v>
      </c>
      <c r="I106" s="47" t="s">
        <v>1</v>
      </c>
      <c r="J106" s="96" t="s">
        <v>262</v>
      </c>
      <c r="K106" s="96" t="s">
        <v>262</v>
      </c>
      <c r="L106" s="171"/>
      <c r="M106" s="174"/>
      <c r="N106" s="119" t="s">
        <v>26</v>
      </c>
      <c r="O106" s="240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  <c r="IV106" s="28"/>
      <c r="IW106" s="28"/>
      <c r="IX106" s="28"/>
      <c r="IY106" s="28"/>
      <c r="IZ106" s="28"/>
      <c r="JA106" s="28"/>
      <c r="JB106" s="28"/>
      <c r="JC106" s="28"/>
      <c r="JD106" s="28"/>
      <c r="JE106" s="28"/>
      <c r="JF106" s="28"/>
      <c r="JG106" s="28"/>
      <c r="JH106" s="28"/>
      <c r="JI106" s="28"/>
      <c r="JJ106" s="28"/>
      <c r="JK106" s="28"/>
      <c r="JL106" s="28"/>
      <c r="JM106" s="28"/>
      <c r="JN106" s="28"/>
      <c r="JO106" s="28"/>
      <c r="JP106" s="28"/>
      <c r="JQ106" s="28"/>
      <c r="JR106" s="28"/>
      <c r="JS106" s="28"/>
      <c r="JT106" s="28"/>
      <c r="JU106" s="28"/>
      <c r="JV106" s="28"/>
      <c r="JW106" s="28"/>
      <c r="JX106" s="28"/>
      <c r="JY106" s="28"/>
      <c r="JZ106" s="28"/>
      <c r="KA106" s="28"/>
      <c r="KB106" s="28"/>
      <c r="KC106" s="28"/>
    </row>
    <row r="107" spans="1:289" ht="23.25" customHeight="1" x14ac:dyDescent="0.35">
      <c r="A107" s="121" t="s">
        <v>484</v>
      </c>
      <c r="B107" s="122" t="s">
        <v>464</v>
      </c>
      <c r="C107" s="122" t="s">
        <v>463</v>
      </c>
      <c r="D107" s="122" t="s">
        <v>462</v>
      </c>
      <c r="E107" s="123" t="s">
        <v>461</v>
      </c>
      <c r="F107" s="122" t="s">
        <v>99</v>
      </c>
      <c r="G107" s="122" t="s">
        <v>38</v>
      </c>
      <c r="H107" s="63" t="s">
        <v>24</v>
      </c>
      <c r="I107" s="47" t="s">
        <v>1</v>
      </c>
      <c r="J107" s="96" t="s">
        <v>262</v>
      </c>
      <c r="K107" s="96" t="s">
        <v>262</v>
      </c>
      <c r="L107" s="134"/>
      <c r="M107" s="174"/>
      <c r="N107" s="119" t="s">
        <v>26</v>
      </c>
      <c r="O107" s="240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  <c r="IW107" s="61"/>
      <c r="IX107" s="61"/>
      <c r="IY107" s="61"/>
      <c r="IZ107" s="61"/>
      <c r="JA107" s="61"/>
      <c r="JB107" s="61"/>
      <c r="JC107" s="61"/>
      <c r="JD107" s="61"/>
      <c r="JE107" s="61"/>
      <c r="JF107" s="61"/>
      <c r="JG107" s="61"/>
      <c r="JH107" s="61"/>
      <c r="JI107" s="61"/>
      <c r="JJ107" s="61"/>
      <c r="JK107" s="61"/>
      <c r="JL107" s="61"/>
      <c r="JM107" s="61"/>
      <c r="JN107" s="61"/>
      <c r="JO107" s="61"/>
      <c r="JP107" s="61"/>
      <c r="JQ107" s="61"/>
      <c r="JR107" s="61"/>
      <c r="JS107" s="61"/>
      <c r="JT107" s="61"/>
      <c r="JU107" s="61"/>
      <c r="JV107" s="61"/>
      <c r="JW107" s="61"/>
      <c r="JX107" s="61"/>
      <c r="JY107" s="61"/>
      <c r="JZ107" s="61"/>
      <c r="KA107" s="61"/>
      <c r="KB107" s="61"/>
      <c r="KC107" s="61"/>
    </row>
    <row r="108" spans="1:289" ht="23.25" customHeight="1" x14ac:dyDescent="0.35">
      <c r="A108" s="121" t="s">
        <v>17</v>
      </c>
      <c r="B108" s="122" t="s">
        <v>72</v>
      </c>
      <c r="C108" s="122" t="s">
        <v>73</v>
      </c>
      <c r="D108" s="122" t="s">
        <v>74</v>
      </c>
      <c r="E108" s="123" t="s">
        <v>75</v>
      </c>
      <c r="F108" s="122" t="s">
        <v>39</v>
      </c>
      <c r="G108" s="122" t="s">
        <v>38</v>
      </c>
      <c r="H108" s="63" t="s">
        <v>24</v>
      </c>
      <c r="I108" s="47" t="s">
        <v>1</v>
      </c>
      <c r="J108" s="98" t="s">
        <v>262</v>
      </c>
      <c r="K108" s="98" t="s">
        <v>262</v>
      </c>
      <c r="L108" s="129" t="s">
        <v>262</v>
      </c>
      <c r="M108" s="130"/>
      <c r="N108" s="119" t="s">
        <v>26</v>
      </c>
      <c r="O108" s="240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  <c r="EE108" s="53"/>
      <c r="EF108" s="53"/>
      <c r="EG108" s="53"/>
      <c r="EH108" s="53"/>
      <c r="EI108" s="53"/>
      <c r="EJ108" s="53"/>
      <c r="EK108" s="53"/>
      <c r="EL108" s="53"/>
      <c r="EM108" s="53"/>
      <c r="EN108" s="53"/>
      <c r="EO108" s="53"/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3"/>
      <c r="FF108" s="53"/>
      <c r="FG108" s="53"/>
      <c r="FH108" s="53"/>
      <c r="FI108" s="53"/>
      <c r="FJ108" s="53"/>
      <c r="FK108" s="53"/>
      <c r="FL108" s="53"/>
      <c r="FM108" s="53"/>
      <c r="FN108" s="53"/>
      <c r="FO108" s="53"/>
      <c r="FP108" s="53"/>
      <c r="FQ108" s="53"/>
      <c r="FR108" s="53"/>
      <c r="FS108" s="53"/>
      <c r="FT108" s="53"/>
      <c r="FU108" s="53"/>
      <c r="FV108" s="53"/>
      <c r="FW108" s="53"/>
      <c r="FX108" s="53"/>
      <c r="FY108" s="53"/>
      <c r="FZ108" s="53"/>
      <c r="GA108" s="53"/>
      <c r="GB108" s="53"/>
      <c r="GC108" s="53"/>
      <c r="GD108" s="53"/>
      <c r="GE108" s="53"/>
      <c r="GF108" s="53"/>
      <c r="GG108" s="53"/>
      <c r="GH108" s="53"/>
      <c r="GI108" s="53"/>
      <c r="GJ108" s="53"/>
      <c r="GK108" s="53"/>
      <c r="GL108" s="53"/>
      <c r="GM108" s="53"/>
      <c r="GN108" s="53"/>
      <c r="GO108" s="53"/>
      <c r="GP108" s="53"/>
      <c r="GQ108" s="53"/>
      <c r="GR108" s="53"/>
      <c r="GS108" s="53"/>
      <c r="GT108" s="53"/>
      <c r="GU108" s="53"/>
      <c r="GV108" s="53"/>
      <c r="GW108" s="53"/>
      <c r="GX108" s="53"/>
      <c r="GY108" s="53"/>
      <c r="GZ108" s="53"/>
      <c r="HA108" s="53"/>
      <c r="HB108" s="53"/>
      <c r="HC108" s="53"/>
      <c r="HD108" s="53"/>
      <c r="HE108" s="53"/>
      <c r="HF108" s="53"/>
      <c r="HG108" s="53"/>
      <c r="HH108" s="53"/>
      <c r="HI108" s="53"/>
      <c r="HJ108" s="53"/>
      <c r="HK108" s="53"/>
      <c r="HL108" s="53"/>
      <c r="HM108" s="53"/>
      <c r="HN108" s="53"/>
      <c r="HO108" s="53"/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  <c r="IU108" s="53"/>
      <c r="IV108" s="53"/>
      <c r="IW108" s="53"/>
      <c r="IX108" s="53"/>
      <c r="IY108" s="53"/>
      <c r="IZ108" s="53"/>
      <c r="JA108" s="53"/>
      <c r="JB108" s="53"/>
      <c r="JC108" s="53"/>
      <c r="JD108" s="53"/>
      <c r="JE108" s="53"/>
      <c r="JF108" s="53"/>
      <c r="JG108" s="53"/>
      <c r="JH108" s="53"/>
      <c r="JI108" s="53"/>
      <c r="JJ108" s="53"/>
      <c r="JK108" s="53"/>
      <c r="JL108" s="53"/>
      <c r="JM108" s="53"/>
      <c r="JN108" s="53"/>
      <c r="JO108" s="53"/>
      <c r="JP108" s="53"/>
      <c r="JQ108" s="53"/>
      <c r="JR108" s="53"/>
      <c r="JS108" s="53"/>
      <c r="JT108" s="53"/>
      <c r="JU108" s="53"/>
      <c r="JV108" s="53"/>
      <c r="JW108" s="53"/>
      <c r="JX108" s="53"/>
      <c r="JY108" s="53"/>
      <c r="JZ108" s="53"/>
      <c r="KA108" s="53"/>
      <c r="KB108" s="53"/>
      <c r="KC108" s="53"/>
    </row>
    <row r="109" spans="1:289" ht="23.25" customHeight="1" x14ac:dyDescent="0.35">
      <c r="A109" s="96" t="s">
        <v>17</v>
      </c>
      <c r="B109" s="139" t="s">
        <v>47</v>
      </c>
      <c r="C109" s="103" t="s">
        <v>49</v>
      </c>
      <c r="D109" s="103" t="s">
        <v>50</v>
      </c>
      <c r="E109" s="48" t="s">
        <v>48</v>
      </c>
      <c r="F109" s="103" t="s">
        <v>51</v>
      </c>
      <c r="G109" s="103" t="s">
        <v>42</v>
      </c>
      <c r="H109" s="110" t="s">
        <v>24</v>
      </c>
      <c r="I109" s="110" t="s">
        <v>2</v>
      </c>
      <c r="J109" s="131"/>
      <c r="K109" s="129" t="s">
        <v>262</v>
      </c>
      <c r="L109" s="131"/>
      <c r="M109" s="133" t="s">
        <v>26</v>
      </c>
      <c r="N109" s="119" t="s">
        <v>26</v>
      </c>
      <c r="O109" s="242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  <c r="IX109" s="28"/>
      <c r="IY109" s="28"/>
      <c r="IZ109" s="28"/>
      <c r="JA109" s="28"/>
      <c r="JB109" s="28"/>
      <c r="JC109" s="28"/>
      <c r="JD109" s="28"/>
      <c r="JE109" s="28"/>
      <c r="JF109" s="28"/>
      <c r="JG109" s="28"/>
      <c r="JH109" s="28"/>
      <c r="JI109" s="28"/>
      <c r="JJ109" s="28"/>
      <c r="JK109" s="28"/>
      <c r="JL109" s="28"/>
      <c r="JM109" s="28"/>
      <c r="JN109" s="28"/>
      <c r="JO109" s="28"/>
      <c r="JP109" s="28"/>
      <c r="JQ109" s="28"/>
      <c r="JR109" s="28"/>
      <c r="JS109" s="28"/>
      <c r="JT109" s="28"/>
      <c r="JU109" s="28"/>
      <c r="JV109" s="28"/>
      <c r="JW109" s="28"/>
      <c r="JX109" s="28"/>
      <c r="JY109" s="28"/>
      <c r="JZ109" s="28"/>
      <c r="KA109" s="28"/>
      <c r="KB109" s="28"/>
      <c r="KC109" s="28"/>
    </row>
    <row r="110" spans="1:289" ht="23.25" x14ac:dyDescent="0.35">
      <c r="A110" s="121" t="s">
        <v>17</v>
      </c>
      <c r="B110" s="122" t="s">
        <v>67</v>
      </c>
      <c r="C110" s="122" t="s">
        <v>68</v>
      </c>
      <c r="D110" s="122" t="s">
        <v>69</v>
      </c>
      <c r="E110" s="123" t="s">
        <v>70</v>
      </c>
      <c r="F110" s="122" t="s">
        <v>71</v>
      </c>
      <c r="G110" s="122" t="s">
        <v>24</v>
      </c>
      <c r="H110" s="63" t="s">
        <v>24</v>
      </c>
      <c r="I110" s="47" t="s">
        <v>1</v>
      </c>
      <c r="J110" s="119" t="s">
        <v>262</v>
      </c>
      <c r="K110" s="129" t="s">
        <v>262</v>
      </c>
      <c r="L110" s="96" t="s">
        <v>262</v>
      </c>
      <c r="M110" s="138"/>
      <c r="N110" s="119" t="s">
        <v>26</v>
      </c>
      <c r="O110" s="242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  <c r="IV110" s="28"/>
      <c r="IW110" s="28"/>
      <c r="IX110" s="28"/>
      <c r="IY110" s="28"/>
      <c r="IZ110" s="28"/>
      <c r="JA110" s="28"/>
      <c r="JB110" s="28"/>
      <c r="JC110" s="28"/>
      <c r="JD110" s="28"/>
      <c r="JE110" s="28"/>
      <c r="JF110" s="28"/>
      <c r="JG110" s="28"/>
      <c r="JH110" s="28"/>
      <c r="JI110" s="28"/>
      <c r="JJ110" s="28"/>
      <c r="JK110" s="28"/>
      <c r="JL110" s="28"/>
      <c r="JM110" s="28"/>
      <c r="JN110" s="28"/>
      <c r="JO110" s="28"/>
      <c r="JP110" s="28"/>
      <c r="JQ110" s="28"/>
      <c r="JR110" s="28"/>
      <c r="JS110" s="28"/>
      <c r="JT110" s="28"/>
      <c r="JU110" s="28"/>
      <c r="JV110" s="28"/>
      <c r="JW110" s="28"/>
      <c r="JX110" s="28"/>
      <c r="JY110" s="28"/>
      <c r="JZ110" s="28"/>
      <c r="KA110" s="28"/>
      <c r="KB110" s="28"/>
      <c r="KC110" s="28"/>
    </row>
    <row r="111" spans="1:289" ht="23.25" customHeight="1" x14ac:dyDescent="0.35">
      <c r="A111" s="121" t="s">
        <v>17</v>
      </c>
      <c r="B111" s="122" t="s">
        <v>508</v>
      </c>
      <c r="C111" s="122" t="s">
        <v>509</v>
      </c>
      <c r="D111" s="122" t="s">
        <v>510</v>
      </c>
      <c r="E111" s="68">
        <v>6478828448</v>
      </c>
      <c r="F111" s="122" t="s">
        <v>37</v>
      </c>
      <c r="G111" s="122" t="s">
        <v>38</v>
      </c>
      <c r="H111" s="63" t="s">
        <v>41</v>
      </c>
      <c r="I111" s="47" t="s">
        <v>1</v>
      </c>
      <c r="J111" s="119" t="s">
        <v>262</v>
      </c>
      <c r="K111" s="129" t="s">
        <v>262</v>
      </c>
      <c r="L111" s="134"/>
      <c r="M111" s="130"/>
      <c r="N111" s="119" t="s">
        <v>26</v>
      </c>
      <c r="O111" s="240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  <c r="IV111" s="28"/>
      <c r="IW111" s="28"/>
      <c r="IX111" s="28"/>
      <c r="IY111" s="28"/>
      <c r="IZ111" s="28"/>
      <c r="JA111" s="28"/>
      <c r="JB111" s="28"/>
      <c r="JC111" s="28"/>
      <c r="JD111" s="28"/>
      <c r="JE111" s="28"/>
      <c r="JF111" s="28"/>
      <c r="JG111" s="28"/>
      <c r="JH111" s="28"/>
      <c r="JI111" s="28"/>
      <c r="JJ111" s="28"/>
      <c r="JK111" s="28"/>
      <c r="JL111" s="28"/>
      <c r="JM111" s="28"/>
      <c r="JN111" s="28"/>
      <c r="JO111" s="28"/>
      <c r="JP111" s="28"/>
      <c r="JQ111" s="28"/>
      <c r="JR111" s="28"/>
      <c r="JS111" s="28"/>
      <c r="JT111" s="28"/>
      <c r="JU111" s="28"/>
      <c r="JV111" s="28"/>
      <c r="JW111" s="28"/>
      <c r="JX111" s="28"/>
      <c r="JY111" s="28"/>
      <c r="JZ111" s="28"/>
      <c r="KA111" s="28"/>
      <c r="KB111" s="28"/>
      <c r="KC111" s="28"/>
    </row>
    <row r="112" spans="1:289" ht="23.25" customHeight="1" x14ac:dyDescent="0.35">
      <c r="A112" s="121" t="s">
        <v>17</v>
      </c>
      <c r="B112" s="122" t="s">
        <v>504</v>
      </c>
      <c r="C112" s="122" t="s">
        <v>505</v>
      </c>
      <c r="D112" s="122" t="s">
        <v>506</v>
      </c>
      <c r="E112" s="157" t="s">
        <v>507</v>
      </c>
      <c r="F112" s="122" t="s">
        <v>61</v>
      </c>
      <c r="G112" s="122" t="s">
        <v>38</v>
      </c>
      <c r="H112" s="63" t="s">
        <v>41</v>
      </c>
      <c r="I112" s="47" t="s">
        <v>1</v>
      </c>
      <c r="J112" s="119" t="s">
        <v>262</v>
      </c>
      <c r="K112" s="137"/>
      <c r="L112" s="134"/>
      <c r="M112" s="130"/>
      <c r="N112" s="119" t="s">
        <v>26</v>
      </c>
      <c r="O112" s="240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  <c r="IV112" s="28"/>
      <c r="IW112" s="28"/>
      <c r="IX112" s="28"/>
      <c r="IY112" s="28"/>
      <c r="IZ112" s="28"/>
      <c r="JA112" s="28"/>
      <c r="JB112" s="28"/>
      <c r="JC112" s="28"/>
      <c r="JD112" s="28"/>
      <c r="JE112" s="28"/>
      <c r="JF112" s="28"/>
      <c r="JG112" s="28"/>
      <c r="JH112" s="28"/>
      <c r="JI112" s="28"/>
      <c r="JJ112" s="28"/>
      <c r="JK112" s="28"/>
      <c r="JL112" s="28"/>
      <c r="JM112" s="28"/>
      <c r="JN112" s="28"/>
      <c r="JO112" s="28"/>
      <c r="JP112" s="28"/>
      <c r="JQ112" s="28"/>
      <c r="JR112" s="28"/>
      <c r="JS112" s="28"/>
      <c r="JT112" s="28"/>
      <c r="JU112" s="28"/>
      <c r="JV112" s="28"/>
      <c r="JW112" s="28"/>
      <c r="JX112" s="28"/>
      <c r="JY112" s="28"/>
      <c r="JZ112" s="28"/>
      <c r="KA112" s="28"/>
      <c r="KB112" s="28"/>
      <c r="KC112" s="28"/>
    </row>
    <row r="113" spans="1:289" ht="23.25" customHeight="1" x14ac:dyDescent="0.35">
      <c r="A113" s="121" t="s">
        <v>17</v>
      </c>
      <c r="B113" s="122" t="s">
        <v>62</v>
      </c>
      <c r="C113" s="122" t="s">
        <v>63</v>
      </c>
      <c r="D113" s="122" t="s">
        <v>64</v>
      </c>
      <c r="E113" s="123" t="s">
        <v>65</v>
      </c>
      <c r="F113" s="122" t="s">
        <v>66</v>
      </c>
      <c r="G113" s="122" t="s">
        <v>88</v>
      </c>
      <c r="H113" s="63" t="s">
        <v>24</v>
      </c>
      <c r="I113" s="47" t="s">
        <v>1</v>
      </c>
      <c r="J113" s="134"/>
      <c r="K113" s="96" t="s">
        <v>262</v>
      </c>
      <c r="L113" s="134"/>
      <c r="M113" s="130"/>
      <c r="N113" s="119" t="s">
        <v>26</v>
      </c>
      <c r="O113" s="240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  <c r="IV113" s="28"/>
      <c r="IW113" s="28"/>
      <c r="IX113" s="28"/>
      <c r="IY113" s="28"/>
      <c r="IZ113" s="28"/>
      <c r="JA113" s="28"/>
      <c r="JB113" s="28"/>
      <c r="JC113" s="28"/>
      <c r="JD113" s="28"/>
      <c r="JE113" s="28"/>
      <c r="JF113" s="28"/>
      <c r="JG113" s="28"/>
      <c r="JH113" s="28"/>
      <c r="JI113" s="28"/>
      <c r="JJ113" s="28"/>
      <c r="JK113" s="28"/>
      <c r="JL113" s="28"/>
      <c r="JM113" s="28"/>
      <c r="JN113" s="28"/>
      <c r="JO113" s="28"/>
      <c r="JP113" s="28"/>
      <c r="JQ113" s="28"/>
      <c r="JR113" s="28"/>
      <c r="JS113" s="28"/>
      <c r="JT113" s="28"/>
      <c r="JU113" s="28"/>
      <c r="JV113" s="28"/>
      <c r="JW113" s="28"/>
      <c r="JX113" s="28"/>
      <c r="JY113" s="28"/>
      <c r="JZ113" s="28"/>
      <c r="KA113" s="28"/>
      <c r="KB113" s="28"/>
      <c r="KC113" s="28"/>
    </row>
    <row r="114" spans="1:289" ht="23.25" customHeight="1" x14ac:dyDescent="0.35">
      <c r="A114" s="121" t="s">
        <v>17</v>
      </c>
      <c r="B114" s="122" t="s">
        <v>33</v>
      </c>
      <c r="C114" s="122" t="s">
        <v>34</v>
      </c>
      <c r="D114" s="122" t="s">
        <v>35</v>
      </c>
      <c r="E114" s="123" t="s">
        <v>36</v>
      </c>
      <c r="F114" s="122" t="s">
        <v>37</v>
      </c>
      <c r="G114" s="122" t="s">
        <v>38</v>
      </c>
      <c r="H114" s="63" t="s">
        <v>24</v>
      </c>
      <c r="I114" s="47" t="s">
        <v>1</v>
      </c>
      <c r="J114" s="134"/>
      <c r="K114" s="96" t="s">
        <v>262</v>
      </c>
      <c r="L114" s="134"/>
      <c r="M114" s="130"/>
      <c r="N114" s="119" t="s">
        <v>26</v>
      </c>
      <c r="O114" s="240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  <c r="IV114" s="28"/>
      <c r="IW114" s="28"/>
      <c r="IX114" s="28"/>
      <c r="IY114" s="28"/>
      <c r="IZ114" s="28"/>
      <c r="JA114" s="28"/>
      <c r="JB114" s="28"/>
      <c r="JC114" s="28"/>
      <c r="JD114" s="28"/>
      <c r="JE114" s="28"/>
      <c r="JF114" s="28"/>
      <c r="JG114" s="28"/>
      <c r="JH114" s="28"/>
      <c r="JI114" s="28"/>
      <c r="JJ114" s="28"/>
      <c r="JK114" s="28"/>
      <c r="JL114" s="28"/>
      <c r="JM114" s="28"/>
      <c r="JN114" s="28"/>
      <c r="JO114" s="28"/>
      <c r="JP114" s="28"/>
      <c r="JQ114" s="28"/>
      <c r="JR114" s="28"/>
      <c r="JS114" s="28"/>
      <c r="JT114" s="28"/>
      <c r="JU114" s="28"/>
      <c r="JV114" s="28"/>
      <c r="JW114" s="28"/>
      <c r="JX114" s="28"/>
      <c r="JY114" s="28"/>
      <c r="JZ114" s="28"/>
      <c r="KA114" s="28"/>
      <c r="KB114" s="28"/>
      <c r="KC114" s="28"/>
    </row>
    <row r="115" spans="1:289" ht="23.25" customHeight="1" x14ac:dyDescent="0.35">
      <c r="A115" s="121" t="s">
        <v>17</v>
      </c>
      <c r="B115" s="122" t="s">
        <v>18</v>
      </c>
      <c r="C115" s="122" t="s">
        <v>19</v>
      </c>
      <c r="D115" s="122" t="s">
        <v>20</v>
      </c>
      <c r="E115" s="123" t="s">
        <v>21</v>
      </c>
      <c r="F115" s="122" t="s">
        <v>22</v>
      </c>
      <c r="G115" s="122" t="s">
        <v>23</v>
      </c>
      <c r="H115" s="63" t="s">
        <v>24</v>
      </c>
      <c r="I115" s="47" t="s">
        <v>1</v>
      </c>
      <c r="J115" s="119" t="s">
        <v>444</v>
      </c>
      <c r="K115" s="129" t="s">
        <v>444</v>
      </c>
      <c r="L115" s="119" t="s">
        <v>444</v>
      </c>
      <c r="M115" s="130"/>
      <c r="N115" s="119" t="s">
        <v>26</v>
      </c>
      <c r="O115" s="240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  <c r="EE115" s="53"/>
      <c r="EF115" s="53"/>
      <c r="EG115" s="53"/>
      <c r="EH115" s="53"/>
      <c r="EI115" s="53"/>
      <c r="EJ115" s="53"/>
      <c r="EK115" s="53"/>
      <c r="EL115" s="53"/>
      <c r="EM115" s="53"/>
      <c r="EN115" s="53"/>
      <c r="EO115" s="53"/>
      <c r="EP115" s="53"/>
      <c r="EQ115" s="53"/>
      <c r="ER115" s="53"/>
      <c r="ES115" s="53"/>
      <c r="ET115" s="53"/>
      <c r="EU115" s="53"/>
      <c r="EV115" s="53"/>
      <c r="EW115" s="53"/>
      <c r="EX115" s="53"/>
      <c r="EY115" s="53"/>
      <c r="EZ115" s="53"/>
      <c r="FA115" s="53"/>
      <c r="FB115" s="53"/>
      <c r="FC115" s="53"/>
      <c r="FD115" s="53"/>
      <c r="FE115" s="53"/>
      <c r="FF115" s="53"/>
      <c r="FG115" s="53"/>
      <c r="FH115" s="53"/>
      <c r="FI115" s="53"/>
      <c r="FJ115" s="53"/>
      <c r="FK115" s="53"/>
      <c r="FL115" s="53"/>
      <c r="FM115" s="53"/>
      <c r="FN115" s="53"/>
      <c r="FO115" s="53"/>
      <c r="FP115" s="53"/>
      <c r="FQ115" s="53"/>
      <c r="FR115" s="53"/>
      <c r="FS115" s="53"/>
      <c r="FT115" s="53"/>
      <c r="FU115" s="53"/>
      <c r="FV115" s="53"/>
      <c r="FW115" s="53"/>
      <c r="FX115" s="53"/>
      <c r="FY115" s="53"/>
      <c r="FZ115" s="53"/>
      <c r="GA115" s="53"/>
      <c r="GB115" s="53"/>
      <c r="GC115" s="53"/>
      <c r="GD115" s="53"/>
      <c r="GE115" s="53"/>
      <c r="GF115" s="53"/>
      <c r="GG115" s="53"/>
      <c r="GH115" s="53"/>
      <c r="GI115" s="53"/>
      <c r="GJ115" s="53"/>
      <c r="GK115" s="53"/>
      <c r="GL115" s="53"/>
      <c r="GM115" s="53"/>
      <c r="GN115" s="53"/>
      <c r="GO115" s="53"/>
      <c r="GP115" s="53"/>
      <c r="GQ115" s="53"/>
      <c r="GR115" s="53"/>
      <c r="GS115" s="53"/>
      <c r="GT115" s="53"/>
      <c r="GU115" s="53"/>
      <c r="GV115" s="53"/>
      <c r="GW115" s="53"/>
      <c r="GX115" s="53"/>
      <c r="GY115" s="53"/>
      <c r="GZ115" s="53"/>
      <c r="HA115" s="53"/>
      <c r="HB115" s="53"/>
      <c r="HC115" s="53"/>
      <c r="HD115" s="53"/>
      <c r="HE115" s="53"/>
      <c r="HF115" s="53"/>
      <c r="HG115" s="53"/>
      <c r="HH115" s="53"/>
      <c r="HI115" s="53"/>
      <c r="HJ115" s="53"/>
      <c r="HK115" s="53"/>
      <c r="HL115" s="53"/>
      <c r="HM115" s="53"/>
      <c r="HN115" s="53"/>
      <c r="HO115" s="53"/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  <c r="IU115" s="53"/>
      <c r="IV115" s="53"/>
      <c r="IW115" s="53"/>
      <c r="IX115" s="53"/>
      <c r="IY115" s="53"/>
      <c r="IZ115" s="53"/>
      <c r="JA115" s="53"/>
      <c r="JB115" s="53"/>
      <c r="JC115" s="53"/>
      <c r="JD115" s="53"/>
      <c r="JE115" s="53"/>
      <c r="JF115" s="53"/>
      <c r="JG115" s="53"/>
      <c r="JH115" s="53"/>
      <c r="JI115" s="53"/>
      <c r="JJ115" s="53"/>
      <c r="JK115" s="53"/>
      <c r="JL115" s="53"/>
      <c r="JM115" s="53"/>
      <c r="JN115" s="53"/>
      <c r="JO115" s="53"/>
      <c r="JP115" s="53"/>
      <c r="JQ115" s="53"/>
      <c r="JR115" s="53"/>
      <c r="JS115" s="53"/>
      <c r="JT115" s="53"/>
      <c r="JU115" s="53"/>
      <c r="JV115" s="53"/>
      <c r="JW115" s="53"/>
      <c r="JX115" s="53"/>
      <c r="JY115" s="53"/>
      <c r="JZ115" s="53"/>
      <c r="KA115" s="53"/>
      <c r="KB115" s="53"/>
      <c r="KC115" s="53"/>
    </row>
    <row r="116" spans="1:289" ht="23.25" customHeight="1" x14ac:dyDescent="0.35">
      <c r="A116" s="121" t="s">
        <v>17</v>
      </c>
      <c r="B116" s="122" t="s">
        <v>77</v>
      </c>
      <c r="C116" s="122" t="s">
        <v>78</v>
      </c>
      <c r="D116" s="122" t="s">
        <v>79</v>
      </c>
      <c r="E116" s="123" t="s">
        <v>80</v>
      </c>
      <c r="F116" s="122" t="s">
        <v>81</v>
      </c>
      <c r="G116" s="122" t="s">
        <v>38</v>
      </c>
      <c r="H116" s="63" t="s">
        <v>24</v>
      </c>
      <c r="I116" s="63" t="s">
        <v>0</v>
      </c>
      <c r="J116" s="119" t="s">
        <v>262</v>
      </c>
      <c r="K116" s="98" t="s">
        <v>262</v>
      </c>
      <c r="L116" s="96" t="s">
        <v>262</v>
      </c>
      <c r="M116" s="175"/>
      <c r="N116" s="119" t="s">
        <v>26</v>
      </c>
      <c r="O116" s="251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  <c r="EE116" s="53"/>
      <c r="EF116" s="53"/>
      <c r="EG116" s="53"/>
      <c r="EH116" s="53"/>
      <c r="EI116" s="53"/>
      <c r="EJ116" s="53"/>
      <c r="EK116" s="53"/>
      <c r="EL116" s="53"/>
      <c r="EM116" s="53"/>
      <c r="EN116" s="53"/>
      <c r="EO116" s="53"/>
      <c r="EP116" s="53"/>
      <c r="EQ116" s="53"/>
      <c r="ER116" s="53"/>
      <c r="ES116" s="53"/>
      <c r="ET116" s="53"/>
      <c r="EU116" s="53"/>
      <c r="EV116" s="53"/>
      <c r="EW116" s="53"/>
      <c r="EX116" s="53"/>
      <c r="EY116" s="53"/>
      <c r="EZ116" s="53"/>
      <c r="FA116" s="53"/>
      <c r="FB116" s="53"/>
      <c r="FC116" s="53"/>
      <c r="FD116" s="53"/>
      <c r="FE116" s="53"/>
      <c r="FF116" s="53"/>
      <c r="FG116" s="53"/>
      <c r="FH116" s="53"/>
      <c r="FI116" s="53"/>
      <c r="FJ116" s="53"/>
      <c r="FK116" s="53"/>
      <c r="FL116" s="53"/>
      <c r="FM116" s="53"/>
      <c r="FN116" s="53"/>
      <c r="FO116" s="53"/>
      <c r="FP116" s="53"/>
      <c r="FQ116" s="53"/>
      <c r="FR116" s="53"/>
      <c r="FS116" s="53"/>
      <c r="FT116" s="53"/>
      <c r="FU116" s="53"/>
      <c r="FV116" s="53"/>
      <c r="FW116" s="53"/>
      <c r="FX116" s="53"/>
      <c r="FY116" s="53"/>
      <c r="FZ116" s="53"/>
      <c r="GA116" s="53"/>
      <c r="GB116" s="53"/>
      <c r="GC116" s="53"/>
      <c r="GD116" s="53"/>
      <c r="GE116" s="53"/>
      <c r="GF116" s="53"/>
      <c r="GG116" s="53"/>
      <c r="GH116" s="53"/>
      <c r="GI116" s="53"/>
      <c r="GJ116" s="53"/>
      <c r="GK116" s="53"/>
      <c r="GL116" s="53"/>
      <c r="GM116" s="53"/>
      <c r="GN116" s="53"/>
      <c r="GO116" s="53"/>
      <c r="GP116" s="53"/>
      <c r="GQ116" s="53"/>
      <c r="GR116" s="53"/>
      <c r="GS116" s="53"/>
      <c r="GT116" s="53"/>
      <c r="GU116" s="53"/>
      <c r="GV116" s="53"/>
      <c r="GW116" s="53"/>
      <c r="GX116" s="53"/>
      <c r="GY116" s="53"/>
      <c r="GZ116" s="53"/>
      <c r="HA116" s="53"/>
      <c r="HB116" s="53"/>
      <c r="HC116" s="53"/>
      <c r="HD116" s="53"/>
      <c r="HE116" s="53"/>
      <c r="HF116" s="53"/>
      <c r="HG116" s="53"/>
      <c r="HH116" s="53"/>
      <c r="HI116" s="53"/>
      <c r="HJ116" s="53"/>
      <c r="HK116" s="53"/>
      <c r="HL116" s="53"/>
      <c r="HM116" s="53"/>
      <c r="HN116" s="53"/>
      <c r="HO116" s="53"/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  <c r="IU116" s="53"/>
      <c r="IV116" s="53"/>
      <c r="IW116" s="53"/>
      <c r="IX116" s="53"/>
      <c r="IY116" s="53"/>
      <c r="IZ116" s="53"/>
      <c r="JA116" s="53"/>
      <c r="JB116" s="53"/>
      <c r="JC116" s="53"/>
      <c r="JD116" s="53"/>
      <c r="JE116" s="53"/>
      <c r="JF116" s="53"/>
      <c r="JG116" s="53"/>
      <c r="JH116" s="53"/>
      <c r="JI116" s="53"/>
      <c r="JJ116" s="53"/>
      <c r="JK116" s="53"/>
      <c r="JL116" s="53"/>
      <c r="JM116" s="53"/>
      <c r="JN116" s="53"/>
      <c r="JO116" s="53"/>
      <c r="JP116" s="53"/>
      <c r="JQ116" s="53"/>
      <c r="JR116" s="53"/>
      <c r="JS116" s="53"/>
      <c r="JT116" s="53"/>
      <c r="JU116" s="53"/>
      <c r="JV116" s="53"/>
      <c r="JW116" s="53"/>
      <c r="JX116" s="53"/>
      <c r="JY116" s="53"/>
      <c r="JZ116" s="53"/>
      <c r="KA116" s="53"/>
      <c r="KB116" s="53"/>
      <c r="KC116" s="53"/>
    </row>
    <row r="117" spans="1:289" ht="23.25" customHeight="1" x14ac:dyDescent="0.35">
      <c r="A117" s="121" t="s">
        <v>17</v>
      </c>
      <c r="B117" s="122" t="s">
        <v>54</v>
      </c>
      <c r="C117" s="122" t="s">
        <v>55</v>
      </c>
      <c r="D117" s="122" t="s">
        <v>56</v>
      </c>
      <c r="E117" s="123" t="s">
        <v>57</v>
      </c>
      <c r="F117" s="122" t="s">
        <v>58</v>
      </c>
      <c r="G117" s="122" t="s">
        <v>254</v>
      </c>
      <c r="H117" s="63" t="s">
        <v>24</v>
      </c>
      <c r="I117" s="47" t="s">
        <v>1</v>
      </c>
      <c r="J117" s="98" t="s">
        <v>262</v>
      </c>
      <c r="K117" s="98" t="s">
        <v>262</v>
      </c>
      <c r="L117" s="96" t="s">
        <v>262</v>
      </c>
      <c r="M117" s="130"/>
      <c r="N117" s="119" t="s">
        <v>26</v>
      </c>
      <c r="O117" s="240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61"/>
      <c r="DU117" s="61"/>
      <c r="DV117" s="61"/>
      <c r="DW117" s="61"/>
      <c r="DX117" s="61"/>
      <c r="DY117" s="61"/>
      <c r="DZ117" s="61"/>
      <c r="EA117" s="61"/>
      <c r="EB117" s="61"/>
      <c r="EC117" s="61"/>
      <c r="ED117" s="61"/>
      <c r="EE117" s="61"/>
      <c r="EF117" s="61"/>
      <c r="EG117" s="61"/>
      <c r="EH117" s="61"/>
      <c r="EI117" s="61"/>
      <c r="EJ117" s="61"/>
      <c r="EK117" s="61"/>
      <c r="EL117" s="61"/>
      <c r="EM117" s="61"/>
      <c r="EN117" s="61"/>
      <c r="EO117" s="61"/>
      <c r="EP117" s="61"/>
      <c r="EQ117" s="61"/>
      <c r="ER117" s="61"/>
      <c r="ES117" s="61"/>
      <c r="ET117" s="61"/>
      <c r="EU117" s="61"/>
      <c r="EV117" s="61"/>
      <c r="EW117" s="61"/>
      <c r="EX117" s="61"/>
      <c r="EY117" s="61"/>
      <c r="EZ117" s="61"/>
      <c r="FA117" s="61"/>
      <c r="FB117" s="61"/>
      <c r="FC117" s="61"/>
      <c r="FD117" s="61"/>
      <c r="FE117" s="61"/>
      <c r="FF117" s="61"/>
      <c r="FG117" s="61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61"/>
      <c r="FX117" s="61"/>
      <c r="FY117" s="61"/>
      <c r="FZ117" s="61"/>
      <c r="GA117" s="61"/>
      <c r="GB117" s="61"/>
      <c r="GC117" s="61"/>
      <c r="GD117" s="61"/>
      <c r="GE117" s="61"/>
      <c r="GF117" s="61"/>
      <c r="GG117" s="61"/>
      <c r="GH117" s="61"/>
      <c r="GI117" s="61"/>
      <c r="GJ117" s="61"/>
      <c r="GK117" s="61"/>
      <c r="GL117" s="61"/>
      <c r="GM117" s="61"/>
      <c r="GN117" s="61"/>
      <c r="GO117" s="61"/>
      <c r="GP117" s="61"/>
      <c r="GQ117" s="61"/>
      <c r="GR117" s="61"/>
      <c r="GS117" s="61"/>
      <c r="GT117" s="61"/>
      <c r="GU117" s="61"/>
      <c r="GV117" s="61"/>
      <c r="GW117" s="61"/>
      <c r="GX117" s="61"/>
      <c r="GY117" s="61"/>
      <c r="GZ117" s="61"/>
      <c r="HA117" s="61"/>
      <c r="HB117" s="61"/>
      <c r="HC117" s="61"/>
      <c r="HD117" s="61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  <c r="HS117" s="61"/>
      <c r="HT117" s="61"/>
      <c r="HU117" s="61"/>
      <c r="HV117" s="61"/>
      <c r="HW117" s="61"/>
      <c r="HX117" s="61"/>
      <c r="HY117" s="61"/>
      <c r="HZ117" s="61"/>
      <c r="IA117" s="61"/>
      <c r="IB117" s="61"/>
      <c r="IC117" s="61"/>
      <c r="ID117" s="61"/>
      <c r="IE117" s="61"/>
      <c r="IF117" s="61"/>
      <c r="IG117" s="61"/>
      <c r="IH117" s="61"/>
      <c r="II117" s="61"/>
      <c r="IJ117" s="61"/>
      <c r="IK117" s="61"/>
      <c r="IL117" s="61"/>
      <c r="IM117" s="61"/>
      <c r="IN117" s="61"/>
      <c r="IO117" s="61"/>
      <c r="IP117" s="61"/>
      <c r="IQ117" s="61"/>
      <c r="IR117" s="61"/>
      <c r="IS117" s="61"/>
      <c r="IT117" s="61"/>
      <c r="IU117" s="61"/>
      <c r="IV117" s="61"/>
      <c r="IW117" s="61"/>
      <c r="IX117" s="61"/>
      <c r="IY117" s="61"/>
      <c r="IZ117" s="61"/>
      <c r="JA117" s="61"/>
      <c r="JB117" s="61"/>
      <c r="JC117" s="61"/>
      <c r="JD117" s="61"/>
      <c r="JE117" s="61"/>
      <c r="JF117" s="61"/>
      <c r="JG117" s="61"/>
      <c r="JH117" s="61"/>
      <c r="JI117" s="61"/>
      <c r="JJ117" s="61"/>
      <c r="JK117" s="61"/>
      <c r="JL117" s="61"/>
      <c r="JM117" s="61"/>
      <c r="JN117" s="61"/>
      <c r="JO117" s="61"/>
      <c r="JP117" s="61"/>
      <c r="JQ117" s="61"/>
      <c r="JR117" s="61"/>
      <c r="JS117" s="61"/>
      <c r="JT117" s="61"/>
      <c r="JU117" s="61"/>
      <c r="JV117" s="61"/>
      <c r="JW117" s="61"/>
      <c r="JX117" s="61"/>
      <c r="JY117" s="61"/>
      <c r="JZ117" s="61"/>
      <c r="KA117" s="61"/>
      <c r="KB117" s="61"/>
      <c r="KC117" s="61"/>
    </row>
    <row r="118" spans="1:289" ht="23.25" customHeight="1" x14ac:dyDescent="0.35">
      <c r="A118" s="121" t="s">
        <v>17</v>
      </c>
      <c r="B118" s="122" t="s">
        <v>27</v>
      </c>
      <c r="C118" s="122" t="s">
        <v>28</v>
      </c>
      <c r="D118" s="122" t="s">
        <v>29</v>
      </c>
      <c r="E118" s="123" t="s">
        <v>30</v>
      </c>
      <c r="F118" s="122" t="s">
        <v>31</v>
      </c>
      <c r="G118" s="122" t="s">
        <v>32</v>
      </c>
      <c r="H118" s="63" t="s">
        <v>24</v>
      </c>
      <c r="I118" s="47" t="s">
        <v>1</v>
      </c>
      <c r="J118" s="134"/>
      <c r="K118" s="98" t="s">
        <v>262</v>
      </c>
      <c r="L118" s="96" t="s">
        <v>262</v>
      </c>
      <c r="M118" s="130"/>
      <c r="N118" s="119" t="s">
        <v>26</v>
      </c>
      <c r="O118" s="240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  <c r="IX118" s="28"/>
      <c r="IY118" s="28"/>
      <c r="IZ118" s="28"/>
      <c r="JA118" s="28"/>
      <c r="JB118" s="28"/>
      <c r="JC118" s="28"/>
      <c r="JD118" s="28"/>
      <c r="JE118" s="28"/>
      <c r="JF118" s="28"/>
      <c r="JG118" s="28"/>
      <c r="JH118" s="28"/>
      <c r="JI118" s="28"/>
      <c r="JJ118" s="28"/>
      <c r="JK118" s="28"/>
      <c r="JL118" s="28"/>
      <c r="JM118" s="28"/>
      <c r="JN118" s="28"/>
      <c r="JO118" s="28"/>
      <c r="JP118" s="28"/>
      <c r="JQ118" s="28"/>
      <c r="JR118" s="28"/>
      <c r="JS118" s="28"/>
      <c r="JT118" s="28"/>
      <c r="JU118" s="28"/>
      <c r="JV118" s="28"/>
      <c r="JW118" s="28"/>
      <c r="JX118" s="28"/>
      <c r="JY118" s="28"/>
      <c r="JZ118" s="28"/>
      <c r="KA118" s="28"/>
      <c r="KB118" s="28"/>
      <c r="KC118" s="28"/>
    </row>
    <row r="119" spans="1:289" ht="23.25" customHeight="1" x14ac:dyDescent="0.35">
      <c r="A119" s="121" t="s">
        <v>17</v>
      </c>
      <c r="B119" s="122" t="s">
        <v>483</v>
      </c>
      <c r="C119" s="122" t="s">
        <v>482</v>
      </c>
      <c r="D119" s="122" t="s">
        <v>481</v>
      </c>
      <c r="E119" s="123" t="s">
        <v>480</v>
      </c>
      <c r="F119" s="47" t="s">
        <v>45</v>
      </c>
      <c r="G119" s="122" t="s">
        <v>42</v>
      </c>
      <c r="H119" s="63" t="s">
        <v>24</v>
      </c>
      <c r="I119" s="63" t="s">
        <v>24</v>
      </c>
      <c r="J119" s="119" t="s">
        <v>262</v>
      </c>
      <c r="K119" s="98" t="s">
        <v>262</v>
      </c>
      <c r="L119" s="134"/>
      <c r="M119" s="96" t="s">
        <v>262</v>
      </c>
      <c r="N119" s="119" t="s">
        <v>26</v>
      </c>
      <c r="O119" s="252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  <c r="IX119" s="28"/>
      <c r="IY119" s="28"/>
      <c r="IZ119" s="28"/>
      <c r="JA119" s="28"/>
      <c r="JB119" s="28"/>
      <c r="JC119" s="28"/>
      <c r="JD119" s="28"/>
      <c r="JE119" s="28"/>
      <c r="JF119" s="28"/>
      <c r="JG119" s="28"/>
      <c r="JH119" s="28"/>
      <c r="JI119" s="28"/>
      <c r="JJ119" s="28"/>
      <c r="JK119" s="28"/>
      <c r="JL119" s="28"/>
      <c r="JM119" s="28"/>
      <c r="JN119" s="28"/>
      <c r="JO119" s="28"/>
      <c r="JP119" s="28"/>
      <c r="JQ119" s="28"/>
      <c r="JR119" s="28"/>
      <c r="JS119" s="28"/>
      <c r="JT119" s="28"/>
      <c r="JU119" s="28"/>
      <c r="JV119" s="28"/>
      <c r="JW119" s="28"/>
      <c r="JX119" s="28"/>
      <c r="JY119" s="28"/>
      <c r="JZ119" s="28"/>
      <c r="KA119" s="28"/>
      <c r="KB119" s="28"/>
      <c r="KC119" s="28"/>
    </row>
    <row r="120" spans="1:289" ht="23.25" customHeight="1" x14ac:dyDescent="0.35">
      <c r="A120" s="121" t="s">
        <v>84</v>
      </c>
      <c r="B120" s="122" t="s">
        <v>764</v>
      </c>
      <c r="C120" s="122" t="s">
        <v>765</v>
      </c>
      <c r="D120" s="81" t="s">
        <v>766</v>
      </c>
      <c r="E120" s="123">
        <v>16479396210</v>
      </c>
      <c r="F120" s="47" t="s">
        <v>39</v>
      </c>
      <c r="G120" s="122" t="s">
        <v>747</v>
      </c>
      <c r="H120" s="63" t="s">
        <v>24</v>
      </c>
      <c r="I120" s="63" t="s">
        <v>1</v>
      </c>
      <c r="J120" s="119" t="s">
        <v>262</v>
      </c>
      <c r="K120" s="159"/>
      <c r="L120" s="134"/>
      <c r="M120" s="130"/>
      <c r="N120" s="134"/>
      <c r="O120" s="119" t="s">
        <v>26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  <c r="IX120" s="28"/>
      <c r="IY120" s="28"/>
      <c r="IZ120" s="28"/>
      <c r="JA120" s="28"/>
      <c r="JB120" s="28"/>
      <c r="JC120" s="28"/>
      <c r="JD120" s="28"/>
      <c r="JE120" s="28"/>
      <c r="JF120" s="28"/>
      <c r="JG120" s="28"/>
      <c r="JH120" s="28"/>
      <c r="JI120" s="28"/>
      <c r="JJ120" s="28"/>
      <c r="JK120" s="28"/>
      <c r="JL120" s="28"/>
      <c r="JM120" s="28"/>
      <c r="JN120" s="28"/>
      <c r="JO120" s="28"/>
      <c r="JP120" s="28"/>
      <c r="JQ120" s="28"/>
      <c r="JR120" s="28"/>
      <c r="JS120" s="28"/>
      <c r="JT120" s="28"/>
      <c r="JU120" s="28"/>
      <c r="JV120" s="28"/>
      <c r="JW120" s="28"/>
      <c r="JX120" s="28"/>
      <c r="JY120" s="28"/>
      <c r="JZ120" s="28"/>
      <c r="KA120" s="28"/>
      <c r="KB120" s="28"/>
      <c r="KC120" s="28"/>
    </row>
    <row r="121" spans="1:289" ht="23.25" customHeight="1" x14ac:dyDescent="0.35">
      <c r="A121" s="121" t="s">
        <v>84</v>
      </c>
      <c r="B121" s="122" t="s">
        <v>759</v>
      </c>
      <c r="C121" s="122" t="s">
        <v>760</v>
      </c>
      <c r="D121" s="122" t="s">
        <v>761</v>
      </c>
      <c r="E121" s="123">
        <v>7057707065</v>
      </c>
      <c r="F121" s="47" t="s">
        <v>762</v>
      </c>
      <c r="G121" s="122" t="s">
        <v>763</v>
      </c>
      <c r="H121" s="63" t="s">
        <v>41</v>
      </c>
      <c r="I121" s="63" t="s">
        <v>1</v>
      </c>
      <c r="J121" s="119" t="s">
        <v>262</v>
      </c>
      <c r="K121" s="159"/>
      <c r="L121" s="134"/>
      <c r="M121" s="134"/>
      <c r="N121" s="134"/>
      <c r="O121" s="119" t="s">
        <v>26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  <c r="IX121" s="28"/>
      <c r="IY121" s="28"/>
      <c r="IZ121" s="28"/>
      <c r="JA121" s="28"/>
      <c r="JB121" s="28"/>
      <c r="JC121" s="28"/>
      <c r="JD121" s="28"/>
      <c r="JE121" s="28"/>
      <c r="JF121" s="28"/>
      <c r="JG121" s="28"/>
      <c r="JH121" s="28"/>
      <c r="JI121" s="28"/>
      <c r="JJ121" s="28"/>
      <c r="JK121" s="28"/>
      <c r="JL121" s="28"/>
      <c r="JM121" s="28"/>
      <c r="JN121" s="28"/>
      <c r="JO121" s="28"/>
      <c r="JP121" s="28"/>
      <c r="JQ121" s="28"/>
      <c r="JR121" s="28"/>
      <c r="JS121" s="28"/>
      <c r="JT121" s="28"/>
      <c r="JU121" s="28"/>
      <c r="JV121" s="28"/>
      <c r="JW121" s="28"/>
      <c r="JX121" s="28"/>
      <c r="JY121" s="28"/>
      <c r="JZ121" s="28"/>
      <c r="KA121" s="28"/>
      <c r="KB121" s="28"/>
      <c r="KC121" s="28"/>
    </row>
    <row r="122" spans="1:289" s="28" customFormat="1" ht="23.25" x14ac:dyDescent="0.35">
      <c r="A122" s="168" t="s">
        <v>84</v>
      </c>
      <c r="B122" s="32" t="s">
        <v>767</v>
      </c>
      <c r="C122" s="32" t="s">
        <v>768</v>
      </c>
      <c r="D122" s="32" t="s">
        <v>769</v>
      </c>
      <c r="E122" s="49">
        <v>6479261678</v>
      </c>
      <c r="F122" s="32" t="s">
        <v>770</v>
      </c>
      <c r="G122" s="32" t="s">
        <v>24</v>
      </c>
      <c r="H122" s="33" t="s">
        <v>24</v>
      </c>
      <c r="I122" s="33" t="s">
        <v>1</v>
      </c>
      <c r="J122" s="54" t="s">
        <v>85</v>
      </c>
      <c r="K122" s="34" t="s">
        <v>85</v>
      </c>
      <c r="L122" s="96" t="s">
        <v>262</v>
      </c>
      <c r="M122" s="96" t="s">
        <v>262</v>
      </c>
      <c r="N122" s="96" t="s">
        <v>262</v>
      </c>
      <c r="O122" s="119" t="s">
        <v>26</v>
      </c>
    </row>
    <row r="123" spans="1:289" s="28" customFormat="1" ht="23.25" customHeight="1" x14ac:dyDescent="0.35">
      <c r="A123" s="169" t="s">
        <v>84</v>
      </c>
      <c r="B123" s="88" t="s">
        <v>771</v>
      </c>
      <c r="C123" s="88" t="s">
        <v>772</v>
      </c>
      <c r="D123" s="88" t="s">
        <v>773</v>
      </c>
      <c r="E123" s="89">
        <v>6479806650</v>
      </c>
      <c r="F123" s="88" t="s">
        <v>37</v>
      </c>
      <c r="G123" s="88" t="s">
        <v>88</v>
      </c>
      <c r="H123" s="90" t="s">
        <v>24</v>
      </c>
      <c r="I123" s="90" t="s">
        <v>1</v>
      </c>
      <c r="J123" s="54" t="s">
        <v>85</v>
      </c>
      <c r="K123" s="54" t="s">
        <v>85</v>
      </c>
      <c r="L123" s="167"/>
      <c r="M123" s="96" t="s">
        <v>262</v>
      </c>
      <c r="N123" s="96" t="s">
        <v>262</v>
      </c>
      <c r="O123" s="119" t="s">
        <v>26</v>
      </c>
    </row>
    <row r="124" spans="1:289" s="194" customFormat="1" ht="23.25" x14ac:dyDescent="0.25">
      <c r="A124" s="168" t="s">
        <v>84</v>
      </c>
      <c r="B124" s="32" t="s">
        <v>774</v>
      </c>
      <c r="C124" s="32" t="s">
        <v>775</v>
      </c>
      <c r="D124" s="32" t="s">
        <v>776</v>
      </c>
      <c r="E124" s="49">
        <v>9056914930</v>
      </c>
      <c r="F124" s="32" t="s">
        <v>777</v>
      </c>
      <c r="G124" s="32" t="s">
        <v>24</v>
      </c>
      <c r="H124" s="33" t="s">
        <v>24</v>
      </c>
      <c r="I124" s="33" t="s">
        <v>0</v>
      </c>
      <c r="J124" s="34" t="s">
        <v>513</v>
      </c>
      <c r="K124" s="34" t="s">
        <v>513</v>
      </c>
      <c r="L124" s="121" t="s">
        <v>262</v>
      </c>
      <c r="M124" s="121" t="s">
        <v>262</v>
      </c>
      <c r="N124" s="121" t="s">
        <v>262</v>
      </c>
      <c r="O124" s="119" t="s">
        <v>26</v>
      </c>
    </row>
    <row r="125" spans="1:289" s="265" customFormat="1" ht="23.25" customHeight="1" x14ac:dyDescent="0.35">
      <c r="A125" s="258" t="s">
        <v>92</v>
      </c>
      <c r="B125" s="259" t="s">
        <v>95</v>
      </c>
      <c r="C125" s="259" t="s">
        <v>96</v>
      </c>
      <c r="D125" s="259" t="s">
        <v>97</v>
      </c>
      <c r="E125" s="260" t="s">
        <v>98</v>
      </c>
      <c r="F125" s="259" t="s">
        <v>99</v>
      </c>
      <c r="G125" s="261" t="s">
        <v>38</v>
      </c>
      <c r="H125" s="259" t="s">
        <v>24</v>
      </c>
      <c r="I125" s="262" t="s">
        <v>1</v>
      </c>
      <c r="J125" s="263" t="s">
        <v>501</v>
      </c>
      <c r="K125" s="264" t="s">
        <v>262</v>
      </c>
      <c r="L125" s="264" t="s">
        <v>262</v>
      </c>
      <c r="M125" s="263"/>
      <c r="N125" s="263"/>
      <c r="O125" s="263"/>
    </row>
    <row r="126" spans="1:289" x14ac:dyDescent="0.25">
      <c r="E126" s="141"/>
      <c r="I126" s="85"/>
      <c r="J126" s="86"/>
    </row>
    <row r="127" spans="1:289" x14ac:dyDescent="0.25">
      <c r="E127" s="141"/>
      <c r="I127" s="85"/>
      <c r="J127" s="86"/>
    </row>
    <row r="128" spans="1:289" x14ac:dyDescent="0.25">
      <c r="E128" s="141"/>
      <c r="I128" s="85"/>
      <c r="J128" s="86"/>
    </row>
    <row r="129" spans="5:10" x14ac:dyDescent="0.25">
      <c r="E129" s="141"/>
      <c r="I129" s="85"/>
      <c r="J129" s="86"/>
    </row>
    <row r="130" spans="5:10" x14ac:dyDescent="0.25">
      <c r="I130" s="85"/>
      <c r="J130" s="86"/>
    </row>
    <row r="131" spans="5:10" x14ac:dyDescent="0.25">
      <c r="I131" s="85"/>
      <c r="J131" s="86"/>
    </row>
    <row r="132" spans="5:10" x14ac:dyDescent="0.25">
      <c r="I132" s="85"/>
      <c r="J132" s="86"/>
    </row>
    <row r="133" spans="5:10" x14ac:dyDescent="0.25">
      <c r="I133" s="85"/>
      <c r="J133" s="86"/>
    </row>
    <row r="134" spans="5:10" x14ac:dyDescent="0.25">
      <c r="I134" s="85"/>
      <c r="J134" s="86"/>
    </row>
    <row r="135" spans="5:10" x14ac:dyDescent="0.25">
      <c r="I135" s="85"/>
      <c r="J135" s="86"/>
    </row>
    <row r="136" spans="5:10" x14ac:dyDescent="0.25">
      <c r="I136" s="85"/>
      <c r="J136" s="86"/>
    </row>
    <row r="137" spans="5:10" x14ac:dyDescent="0.25">
      <c r="I137" s="85"/>
      <c r="J137" s="86"/>
    </row>
    <row r="138" spans="5:10" x14ac:dyDescent="0.25">
      <c r="I138" s="85"/>
      <c r="J138" s="86"/>
    </row>
  </sheetData>
  <autoFilter ref="A11:O125" xr:uid="{16F7172D-43D2-440F-990F-760ACA0A63A7}">
    <sortState xmlns:xlrd2="http://schemas.microsoft.com/office/spreadsheetml/2017/richdata2" ref="A12:O125">
      <sortCondition descending="1" ref="A11:A125"/>
    </sortState>
  </autoFilter>
  <mergeCells count="2">
    <mergeCell ref="A9:O9"/>
    <mergeCell ref="A10:O10"/>
  </mergeCells>
  <phoneticPr fontId="15" type="noConversion"/>
  <pageMargins left="0.23622047244094491" right="0.23622047244094491" top="0.39370078740157483" bottom="0.74803149606299213" header="0.31496062992125984" footer="0.31496062992125984"/>
  <pageSetup paperSize="5" scale="28" fitToHeight="0" orientation="landscape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F4CD-A8C8-4C85-898E-714B6E1A10BE}">
  <dimension ref="A2:CM135"/>
  <sheetViews>
    <sheetView zoomScale="55" zoomScaleNormal="55" workbookViewId="0">
      <selection activeCell="H36" sqref="H36"/>
    </sheetView>
  </sheetViews>
  <sheetFormatPr defaultRowHeight="15" x14ac:dyDescent="0.25"/>
  <cols>
    <col min="1" max="1" width="19.140625" style="7" bestFit="1" customWidth="1"/>
    <col min="2" max="2" width="27.140625" bestFit="1" customWidth="1"/>
    <col min="3" max="3" width="28.42578125" customWidth="1"/>
    <col min="4" max="4" width="53.28515625" style="7" customWidth="1"/>
    <col min="5" max="5" width="32.7109375" style="4" customWidth="1"/>
    <col min="6" max="6" width="24.7109375" customWidth="1"/>
    <col min="7" max="7" width="32.7109375" customWidth="1"/>
    <col min="8" max="8" width="27.5703125" customWidth="1"/>
    <col min="9" max="9" width="18.7109375" customWidth="1"/>
    <col min="10" max="10" width="24.42578125" hidden="1" customWidth="1"/>
    <col min="11" max="11" width="47.28515625" bestFit="1" customWidth="1"/>
    <col min="12" max="12" width="41.5703125" bestFit="1" customWidth="1"/>
    <col min="13" max="13" width="44.85546875" bestFit="1" customWidth="1"/>
    <col min="14" max="15" width="28.7109375" customWidth="1"/>
    <col min="16" max="16" width="35.140625" bestFit="1" customWidth="1"/>
  </cols>
  <sheetData>
    <row r="2" spans="1:91" ht="18.75" x14ac:dyDescent="0.3">
      <c r="E2" s="60" t="s">
        <v>0</v>
      </c>
      <c r="F2" s="3">
        <f>COUNTIF(I12:J45,"G3")</f>
        <v>8</v>
      </c>
    </row>
    <row r="3" spans="1:91" ht="18.75" x14ac:dyDescent="0.3">
      <c r="E3" s="60" t="s">
        <v>1</v>
      </c>
      <c r="F3" s="3">
        <f>COUNTIF(I12:I145,"G2")</f>
        <v>23</v>
      </c>
    </row>
    <row r="4" spans="1:91" ht="18.75" x14ac:dyDescent="0.3">
      <c r="E4" s="60" t="s">
        <v>2</v>
      </c>
      <c r="F4" s="3">
        <f>COUNTIF(I12:I145,"G1")</f>
        <v>0</v>
      </c>
    </row>
    <row r="5" spans="1:91" ht="18.75" x14ac:dyDescent="0.3">
      <c r="E5" s="60" t="s">
        <v>24</v>
      </c>
      <c r="F5" s="3">
        <f>COUNTIF(I12:I144,"No")</f>
        <v>3</v>
      </c>
    </row>
    <row r="7" spans="1:91" ht="33.75" x14ac:dyDescent="0.5">
      <c r="E7" s="5"/>
      <c r="F7" s="6"/>
      <c r="G7" s="1"/>
      <c r="H7" s="29" t="s">
        <v>3</v>
      </c>
      <c r="I7" s="29"/>
      <c r="J7" s="29"/>
      <c r="K7" s="29"/>
      <c r="L7" s="29"/>
      <c r="M7" s="29"/>
      <c r="N7" s="29"/>
      <c r="O7" s="29"/>
      <c r="P7" s="29"/>
    </row>
    <row r="8" spans="1:91" x14ac:dyDescent="0.25">
      <c r="F8" s="2"/>
    </row>
    <row r="9" spans="1:91" s="3" customFormat="1" ht="46.5" x14ac:dyDescent="0.7">
      <c r="A9" s="255" t="s">
        <v>782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</row>
    <row r="10" spans="1:91" s="9" customFormat="1" ht="46.5" x14ac:dyDescent="0.25">
      <c r="A10" s="254" t="s">
        <v>101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</row>
    <row r="11" spans="1:91" s="16" customFormat="1" ht="23.25" x14ac:dyDescent="0.25">
      <c r="A11" s="211" t="s">
        <v>5</v>
      </c>
      <c r="B11" s="212" t="s">
        <v>6</v>
      </c>
      <c r="C11" s="212" t="s">
        <v>7</v>
      </c>
      <c r="D11" s="211" t="s">
        <v>8</v>
      </c>
      <c r="E11" s="213" t="s">
        <v>9</v>
      </c>
      <c r="F11" s="212" t="s">
        <v>10</v>
      </c>
      <c r="G11" s="212" t="s">
        <v>11</v>
      </c>
      <c r="H11" s="212" t="s">
        <v>12</v>
      </c>
      <c r="I11" s="212" t="s">
        <v>13</v>
      </c>
      <c r="J11" s="214" t="s">
        <v>497</v>
      </c>
      <c r="K11" s="214" t="s">
        <v>746</v>
      </c>
      <c r="L11" s="212" t="s">
        <v>445</v>
      </c>
      <c r="M11" s="215" t="s">
        <v>260</v>
      </c>
      <c r="N11" s="212" t="s">
        <v>220</v>
      </c>
      <c r="O11" s="212" t="s">
        <v>14</v>
      </c>
      <c r="P11" s="214" t="s">
        <v>15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</row>
    <row r="12" spans="1:91" s="17" customFormat="1" ht="23.25" x14ac:dyDescent="0.35">
      <c r="A12" s="145" t="s">
        <v>540</v>
      </c>
      <c r="B12" s="153" t="s">
        <v>696</v>
      </c>
      <c r="C12" s="153" t="s">
        <v>697</v>
      </c>
      <c r="D12" s="153" t="s">
        <v>698</v>
      </c>
      <c r="E12" s="154">
        <v>2498785187</v>
      </c>
      <c r="F12" s="153" t="s">
        <v>106</v>
      </c>
      <c r="G12" s="155" t="s">
        <v>219</v>
      </c>
      <c r="H12" s="153"/>
      <c r="I12" s="153" t="s">
        <v>1</v>
      </c>
      <c r="J12" s="153" t="s">
        <v>219</v>
      </c>
      <c r="K12" s="156" t="s">
        <v>26</v>
      </c>
      <c r="L12" s="216"/>
      <c r="M12" s="216"/>
      <c r="N12" s="216"/>
      <c r="O12" s="216"/>
      <c r="P12" s="226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</row>
    <row r="13" spans="1:91" s="17" customFormat="1" ht="23.25" x14ac:dyDescent="0.35">
      <c r="A13" s="103" t="s">
        <v>540</v>
      </c>
      <c r="B13" s="39" t="s">
        <v>699</v>
      </c>
      <c r="C13" s="39" t="s">
        <v>700</v>
      </c>
      <c r="D13" s="39" t="s">
        <v>701</v>
      </c>
      <c r="E13" s="52" t="s">
        <v>702</v>
      </c>
      <c r="F13" s="39" t="s">
        <v>106</v>
      </c>
      <c r="G13" s="36" t="s">
        <v>219</v>
      </c>
      <c r="H13" s="39"/>
      <c r="I13" s="39" t="s">
        <v>1</v>
      </c>
      <c r="J13" s="39" t="s">
        <v>219</v>
      </c>
      <c r="K13" s="35" t="s">
        <v>26</v>
      </c>
      <c r="L13" s="216"/>
      <c r="M13" s="216"/>
      <c r="N13" s="217"/>
      <c r="O13" s="217"/>
      <c r="P13" s="227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</row>
    <row r="14" spans="1:91" s="17" customFormat="1" ht="23.25" x14ac:dyDescent="0.35">
      <c r="A14" s="103" t="s">
        <v>540</v>
      </c>
      <c r="B14" s="39" t="s">
        <v>82</v>
      </c>
      <c r="C14" s="39" t="s">
        <v>703</v>
      </c>
      <c r="D14" s="39" t="s">
        <v>704</v>
      </c>
      <c r="E14" s="52" t="s">
        <v>705</v>
      </c>
      <c r="F14" s="39" t="s">
        <v>706</v>
      </c>
      <c r="G14" s="36" t="s">
        <v>219</v>
      </c>
      <c r="H14" s="39"/>
      <c r="I14" s="39" t="s">
        <v>1</v>
      </c>
      <c r="J14" s="39" t="s">
        <v>219</v>
      </c>
      <c r="K14" s="35" t="s">
        <v>26</v>
      </c>
      <c r="L14" s="217"/>
      <c r="M14" s="217"/>
      <c r="N14" s="216"/>
      <c r="O14" s="216"/>
      <c r="P14" s="228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</row>
    <row r="15" spans="1:91" s="17" customFormat="1" ht="23.25" x14ac:dyDescent="0.35">
      <c r="A15" s="103" t="s">
        <v>540</v>
      </c>
      <c r="B15" s="39" t="s">
        <v>711</v>
      </c>
      <c r="C15" s="39" t="s">
        <v>712</v>
      </c>
      <c r="D15" s="39" t="s">
        <v>713</v>
      </c>
      <c r="E15" s="52" t="s">
        <v>714</v>
      </c>
      <c r="F15" s="39" t="s">
        <v>715</v>
      </c>
      <c r="G15" s="36" t="s">
        <v>219</v>
      </c>
      <c r="H15" s="39"/>
      <c r="I15" s="39" t="s">
        <v>1</v>
      </c>
      <c r="J15" s="39" t="s">
        <v>219</v>
      </c>
      <c r="K15" s="35" t="s">
        <v>26</v>
      </c>
      <c r="L15" s="216"/>
      <c r="M15" s="216"/>
      <c r="N15" s="216"/>
      <c r="O15" s="216"/>
      <c r="P15" s="228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</row>
    <row r="16" spans="1:91" ht="23.25" x14ac:dyDescent="0.35">
      <c r="A16" s="103" t="s">
        <v>540</v>
      </c>
      <c r="B16" s="39" t="s">
        <v>719</v>
      </c>
      <c r="C16" s="39" t="s">
        <v>664</v>
      </c>
      <c r="D16" s="39" t="s">
        <v>720</v>
      </c>
      <c r="E16" s="52">
        <v>8193197199</v>
      </c>
      <c r="F16" s="39" t="s">
        <v>106</v>
      </c>
      <c r="G16" s="36" t="s">
        <v>219</v>
      </c>
      <c r="H16" s="39"/>
      <c r="I16" s="39" t="s">
        <v>0</v>
      </c>
      <c r="J16" s="39" t="s">
        <v>219</v>
      </c>
      <c r="K16" s="35" t="s">
        <v>26</v>
      </c>
      <c r="L16" s="216"/>
      <c r="M16" s="216"/>
      <c r="N16" s="216"/>
      <c r="O16" s="216"/>
      <c r="P16" s="228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</row>
    <row r="17" spans="1:91" ht="23.25" x14ac:dyDescent="0.35">
      <c r="A17" s="103" t="s">
        <v>540</v>
      </c>
      <c r="B17" s="39" t="s">
        <v>721</v>
      </c>
      <c r="C17" s="39" t="s">
        <v>722</v>
      </c>
      <c r="D17" s="39" t="s">
        <v>723</v>
      </c>
      <c r="E17" s="52">
        <v>6132529014</v>
      </c>
      <c r="F17" s="39" t="s">
        <v>106</v>
      </c>
      <c r="G17" s="36" t="s">
        <v>219</v>
      </c>
      <c r="H17" s="39"/>
      <c r="I17" s="39" t="s">
        <v>24</v>
      </c>
      <c r="J17" s="39" t="s">
        <v>219</v>
      </c>
      <c r="K17" s="35" t="s">
        <v>26</v>
      </c>
      <c r="L17" s="216"/>
      <c r="M17" s="216"/>
      <c r="N17" s="216"/>
      <c r="O17" s="216"/>
      <c r="P17" s="228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</row>
    <row r="18" spans="1:91" ht="23.25" x14ac:dyDescent="0.35">
      <c r="A18" s="103" t="s">
        <v>540</v>
      </c>
      <c r="B18" s="39" t="s">
        <v>726</v>
      </c>
      <c r="C18" s="39" t="s">
        <v>727</v>
      </c>
      <c r="D18" s="39" t="s">
        <v>728</v>
      </c>
      <c r="E18" s="52" t="s">
        <v>729</v>
      </c>
      <c r="F18" s="39" t="s">
        <v>730</v>
      </c>
      <c r="G18" s="36" t="s">
        <v>219</v>
      </c>
      <c r="H18" s="39"/>
      <c r="I18" s="39" t="s">
        <v>1</v>
      </c>
      <c r="J18" s="39" t="s">
        <v>219</v>
      </c>
      <c r="K18" s="35" t="s">
        <v>26</v>
      </c>
      <c r="L18" s="217"/>
      <c r="M18" s="217"/>
      <c r="N18" s="216"/>
      <c r="O18" s="216"/>
      <c r="P18" s="228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</row>
    <row r="19" spans="1:91" s="265" customFormat="1" ht="23.25" x14ac:dyDescent="0.35">
      <c r="A19" s="283" t="s">
        <v>540</v>
      </c>
      <c r="B19" s="284" t="s">
        <v>731</v>
      </c>
      <c r="C19" s="284" t="s">
        <v>732</v>
      </c>
      <c r="D19" s="284" t="s">
        <v>733</v>
      </c>
      <c r="E19" s="285">
        <v>6134016528</v>
      </c>
      <c r="F19" s="284" t="s">
        <v>106</v>
      </c>
      <c r="G19" s="267" t="s">
        <v>219</v>
      </c>
      <c r="H19" s="284"/>
      <c r="I19" s="284" t="s">
        <v>1</v>
      </c>
      <c r="J19" s="284" t="s">
        <v>219</v>
      </c>
      <c r="K19" s="286" t="s">
        <v>26</v>
      </c>
      <c r="L19" s="216"/>
      <c r="M19" s="216"/>
      <c r="N19" s="216"/>
      <c r="O19" s="216"/>
      <c r="P19" s="228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</row>
    <row r="20" spans="1:91" ht="23.25" x14ac:dyDescent="0.35">
      <c r="A20" s="103" t="s">
        <v>540</v>
      </c>
      <c r="B20" s="39" t="s">
        <v>734</v>
      </c>
      <c r="C20" s="39" t="s">
        <v>664</v>
      </c>
      <c r="D20" s="39" t="s">
        <v>735</v>
      </c>
      <c r="E20" s="52">
        <v>6476860047</v>
      </c>
      <c r="F20" s="39" t="s">
        <v>523</v>
      </c>
      <c r="G20" s="36" t="s">
        <v>219</v>
      </c>
      <c r="H20" s="39"/>
      <c r="I20" s="39" t="s">
        <v>1</v>
      </c>
      <c r="J20" s="39" t="s">
        <v>219</v>
      </c>
      <c r="K20" s="35" t="s">
        <v>26</v>
      </c>
      <c r="L20" s="216"/>
      <c r="M20" s="216"/>
      <c r="N20" s="216"/>
      <c r="O20" s="216"/>
      <c r="P20" s="228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s="9" customFormat="1" ht="23.25" x14ac:dyDescent="0.35">
      <c r="A21" s="103" t="s">
        <v>540</v>
      </c>
      <c r="B21" s="39" t="s">
        <v>736</v>
      </c>
      <c r="C21" s="39" t="s">
        <v>737</v>
      </c>
      <c r="D21" s="39" t="s">
        <v>738</v>
      </c>
      <c r="E21" s="52">
        <v>2269781025</v>
      </c>
      <c r="F21" s="39" t="s">
        <v>106</v>
      </c>
      <c r="G21" s="36" t="s">
        <v>219</v>
      </c>
      <c r="H21" s="39"/>
      <c r="I21" s="39" t="s">
        <v>1</v>
      </c>
      <c r="J21" s="39" t="s">
        <v>219</v>
      </c>
      <c r="K21" s="35" t="s">
        <v>26</v>
      </c>
      <c r="L21" s="216"/>
      <c r="M21" s="216"/>
      <c r="N21" s="216"/>
      <c r="O21" s="216"/>
      <c r="P21" s="228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</row>
    <row r="22" spans="1:91" s="97" customFormat="1" ht="23.25" x14ac:dyDescent="0.35">
      <c r="A22" s="103" t="s">
        <v>540</v>
      </c>
      <c r="B22" s="39" t="s">
        <v>739</v>
      </c>
      <c r="C22" s="39" t="s">
        <v>740</v>
      </c>
      <c r="D22" s="39" t="s">
        <v>741</v>
      </c>
      <c r="E22" s="52">
        <v>6132402186</v>
      </c>
      <c r="F22" s="39" t="s">
        <v>106</v>
      </c>
      <c r="G22" s="36" t="s">
        <v>219</v>
      </c>
      <c r="H22" s="39"/>
      <c r="I22" s="39" t="s">
        <v>0</v>
      </c>
      <c r="J22" s="39" t="s">
        <v>219</v>
      </c>
      <c r="K22" s="35" t="s">
        <v>26</v>
      </c>
      <c r="L22" s="216"/>
      <c r="M22" s="216"/>
      <c r="N22" s="216"/>
      <c r="O22" s="216"/>
      <c r="P22" s="22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</row>
    <row r="23" spans="1:91" s="17" customFormat="1" ht="23.25" x14ac:dyDescent="0.35">
      <c r="A23" s="103" t="s">
        <v>540</v>
      </c>
      <c r="B23" s="39" t="s">
        <v>742</v>
      </c>
      <c r="C23" s="39" t="s">
        <v>743</v>
      </c>
      <c r="D23" s="39" t="s">
        <v>744</v>
      </c>
      <c r="E23" s="52">
        <v>8195939446</v>
      </c>
      <c r="F23" s="39" t="s">
        <v>745</v>
      </c>
      <c r="G23" s="36" t="s">
        <v>219</v>
      </c>
      <c r="H23" s="39"/>
      <c r="I23" s="39" t="s">
        <v>1</v>
      </c>
      <c r="J23" s="39" t="s">
        <v>219</v>
      </c>
      <c r="K23" s="35" t="s">
        <v>26</v>
      </c>
      <c r="L23" s="216"/>
      <c r="M23" s="216"/>
      <c r="N23" s="216"/>
      <c r="O23" s="216"/>
      <c r="P23" s="228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s="17" customFormat="1" ht="23.25" x14ac:dyDescent="0.35">
      <c r="A24" s="176" t="s">
        <v>540</v>
      </c>
      <c r="B24" s="87" t="s">
        <v>524</v>
      </c>
      <c r="C24" s="87" t="s">
        <v>525</v>
      </c>
      <c r="D24" s="87" t="s">
        <v>526</v>
      </c>
      <c r="E24" s="109" t="s">
        <v>527</v>
      </c>
      <c r="F24" s="87" t="s">
        <v>106</v>
      </c>
      <c r="G24" s="177" t="s">
        <v>107</v>
      </c>
      <c r="H24" s="87" t="s">
        <v>41</v>
      </c>
      <c r="I24" s="87" t="s">
        <v>1</v>
      </c>
      <c r="J24" s="178" t="s">
        <v>26</v>
      </c>
      <c r="K24" s="179" t="s">
        <v>26</v>
      </c>
      <c r="L24" s="218"/>
      <c r="M24" s="219"/>
      <c r="N24" s="218"/>
      <c r="O24" s="218"/>
      <c r="P24" s="229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s="12" customFormat="1" ht="23.25" x14ac:dyDescent="0.35">
      <c r="A25" s="176" t="s">
        <v>540</v>
      </c>
      <c r="B25" s="87" t="s">
        <v>287</v>
      </c>
      <c r="C25" s="87" t="s">
        <v>521</v>
      </c>
      <c r="D25" s="87" t="s">
        <v>522</v>
      </c>
      <c r="E25" s="109">
        <v>6133713629</v>
      </c>
      <c r="F25" s="87" t="s">
        <v>106</v>
      </c>
      <c r="G25" s="177" t="s">
        <v>107</v>
      </c>
      <c r="H25" s="87" t="s">
        <v>41</v>
      </c>
      <c r="I25" s="87" t="s">
        <v>1</v>
      </c>
      <c r="J25" s="178" t="s">
        <v>26</v>
      </c>
      <c r="K25" s="179" t="s">
        <v>26</v>
      </c>
      <c r="L25" s="218"/>
      <c r="M25" s="219"/>
      <c r="N25" s="218"/>
      <c r="O25" s="218"/>
      <c r="P25" s="229"/>
    </row>
    <row r="26" spans="1:91" ht="23.25" x14ac:dyDescent="0.35">
      <c r="A26" s="103" t="s">
        <v>540</v>
      </c>
      <c r="B26" s="39" t="s">
        <v>692</v>
      </c>
      <c r="C26" s="39" t="s">
        <v>693</v>
      </c>
      <c r="D26" s="39" t="s">
        <v>694</v>
      </c>
      <c r="E26" s="52">
        <v>6132208075</v>
      </c>
      <c r="F26" s="39" t="s">
        <v>695</v>
      </c>
      <c r="G26" s="36" t="s">
        <v>24</v>
      </c>
      <c r="H26" s="163"/>
      <c r="I26" s="39" t="s">
        <v>1</v>
      </c>
      <c r="J26" s="39"/>
      <c r="K26" s="35" t="s">
        <v>26</v>
      </c>
      <c r="L26" s="216"/>
      <c r="M26" s="216"/>
      <c r="N26" s="216"/>
      <c r="O26" s="216"/>
      <c r="P26" s="228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ht="23.25" x14ac:dyDescent="0.35">
      <c r="A27" s="103" t="s">
        <v>540</v>
      </c>
      <c r="B27" s="39" t="s">
        <v>394</v>
      </c>
      <c r="C27" s="39" t="s">
        <v>707</v>
      </c>
      <c r="D27" s="39" t="s">
        <v>708</v>
      </c>
      <c r="E27" s="52" t="s">
        <v>709</v>
      </c>
      <c r="F27" s="39" t="s">
        <v>710</v>
      </c>
      <c r="G27" s="36" t="s">
        <v>24</v>
      </c>
      <c r="H27" s="163"/>
      <c r="I27" s="39" t="s">
        <v>1</v>
      </c>
      <c r="J27" s="39"/>
      <c r="K27" s="35" t="s">
        <v>26</v>
      </c>
      <c r="L27" s="216"/>
      <c r="M27" s="216"/>
      <c r="N27" s="216"/>
      <c r="O27" s="216"/>
      <c r="P27" s="228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</row>
    <row r="28" spans="1:91" ht="23.25" x14ac:dyDescent="0.35">
      <c r="A28" s="103" t="s">
        <v>540</v>
      </c>
      <c r="B28" s="39" t="s">
        <v>83</v>
      </c>
      <c r="C28" s="39" t="s">
        <v>716</v>
      </c>
      <c r="D28" s="39" t="s">
        <v>717</v>
      </c>
      <c r="E28" s="52">
        <v>6132040145</v>
      </c>
      <c r="F28" s="39" t="s">
        <v>718</v>
      </c>
      <c r="G28" s="36" t="s">
        <v>24</v>
      </c>
      <c r="H28" s="163"/>
      <c r="I28" s="39" t="s">
        <v>24</v>
      </c>
      <c r="J28" s="39"/>
      <c r="K28" s="180" t="s">
        <v>26</v>
      </c>
      <c r="L28" s="220"/>
      <c r="M28" s="216"/>
      <c r="N28" s="216"/>
      <c r="O28" s="216"/>
      <c r="P28" s="228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ht="23.25" x14ac:dyDescent="0.35">
      <c r="A29" s="104" t="s">
        <v>540</v>
      </c>
      <c r="B29" s="99" t="s">
        <v>581</v>
      </c>
      <c r="C29" s="99" t="s">
        <v>680</v>
      </c>
      <c r="D29" s="99" t="s">
        <v>724</v>
      </c>
      <c r="E29" s="89">
        <v>2899912362</v>
      </c>
      <c r="F29" s="99" t="s">
        <v>725</v>
      </c>
      <c r="G29" s="92" t="s">
        <v>24</v>
      </c>
      <c r="H29" s="99"/>
      <c r="I29" s="99" t="s">
        <v>1</v>
      </c>
      <c r="J29" s="99"/>
      <c r="K29" s="114" t="s">
        <v>26</v>
      </c>
      <c r="L29" s="221"/>
      <c r="M29" s="222"/>
      <c r="N29" s="223"/>
      <c r="O29" s="223"/>
      <c r="P29" s="230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</row>
    <row r="30" spans="1:91" s="12" customFormat="1" ht="23.25" x14ac:dyDescent="0.35">
      <c r="A30" s="40" t="s">
        <v>375</v>
      </c>
      <c r="B30" s="40" t="s">
        <v>91</v>
      </c>
      <c r="C30" s="62" t="s">
        <v>382</v>
      </c>
      <c r="D30" s="40" t="s">
        <v>386</v>
      </c>
      <c r="E30" s="52">
        <v>9053753257</v>
      </c>
      <c r="F30" s="40" t="s">
        <v>390</v>
      </c>
      <c r="G30" s="40" t="s">
        <v>392</v>
      </c>
      <c r="H30" s="40" t="s">
        <v>24</v>
      </c>
      <c r="I30" s="40" t="s">
        <v>1</v>
      </c>
      <c r="J30" s="40"/>
      <c r="K30" s="47" t="s">
        <v>440</v>
      </c>
      <c r="L30" s="47" t="s">
        <v>440</v>
      </c>
      <c r="M30" s="110" t="s">
        <v>26</v>
      </c>
      <c r="N30" s="224"/>
      <c r="O30" s="224"/>
      <c r="P30" s="231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s="12" customFormat="1" ht="23.25" x14ac:dyDescent="0.35">
      <c r="A31" s="40" t="s">
        <v>375</v>
      </c>
      <c r="B31" s="40" t="s">
        <v>53</v>
      </c>
      <c r="C31" s="66" t="s">
        <v>446</v>
      </c>
      <c r="D31" s="40" t="s">
        <v>384</v>
      </c>
      <c r="E31" s="52">
        <v>6138075726</v>
      </c>
      <c r="F31" s="40" t="s">
        <v>388</v>
      </c>
      <c r="G31" s="40" t="s">
        <v>391</v>
      </c>
      <c r="H31" s="40" t="s">
        <v>24</v>
      </c>
      <c r="I31" s="40" t="s">
        <v>0</v>
      </c>
      <c r="J31" s="40"/>
      <c r="K31" s="47" t="s">
        <v>440</v>
      </c>
      <c r="L31" s="47" t="s">
        <v>440</v>
      </c>
      <c r="M31" s="110" t="s">
        <v>26</v>
      </c>
      <c r="N31" s="224"/>
      <c r="O31" s="224"/>
      <c r="P31" s="231"/>
    </row>
    <row r="32" spans="1:91" s="5" customFormat="1" ht="23.25" x14ac:dyDescent="0.35">
      <c r="A32" s="40" t="s">
        <v>375</v>
      </c>
      <c r="B32" s="40" t="s">
        <v>379</v>
      </c>
      <c r="C32" s="62" t="s">
        <v>380</v>
      </c>
      <c r="D32" s="40" t="s">
        <v>383</v>
      </c>
      <c r="E32" s="52">
        <v>6138893208</v>
      </c>
      <c r="F32" s="40" t="s">
        <v>393</v>
      </c>
      <c r="G32" s="40" t="s">
        <v>24</v>
      </c>
      <c r="H32" s="40" t="s">
        <v>24</v>
      </c>
      <c r="I32" s="40" t="s">
        <v>0</v>
      </c>
      <c r="J32" s="40"/>
      <c r="K32" s="47" t="s">
        <v>440</v>
      </c>
      <c r="L32" s="47" t="s">
        <v>440</v>
      </c>
      <c r="M32" s="110" t="s">
        <v>26</v>
      </c>
      <c r="N32" s="224"/>
      <c r="O32" s="224"/>
      <c r="P32" s="231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</row>
    <row r="33" spans="1:91" s="5" customFormat="1" ht="23.25" x14ac:dyDescent="0.35">
      <c r="A33" s="88" t="s">
        <v>375</v>
      </c>
      <c r="B33" s="88" t="s">
        <v>47</v>
      </c>
      <c r="C33" s="100" t="s">
        <v>381</v>
      </c>
      <c r="D33" s="88" t="s">
        <v>385</v>
      </c>
      <c r="E33" s="89" t="s">
        <v>387</v>
      </c>
      <c r="F33" s="88" t="s">
        <v>389</v>
      </c>
      <c r="G33" s="88" t="s">
        <v>24</v>
      </c>
      <c r="H33" s="88" t="s">
        <v>24</v>
      </c>
      <c r="I33" s="88" t="s">
        <v>24</v>
      </c>
      <c r="J33" s="88"/>
      <c r="K33" s="47" t="s">
        <v>440</v>
      </c>
      <c r="L33" s="47" t="s">
        <v>440</v>
      </c>
      <c r="M33" s="47" t="s">
        <v>440</v>
      </c>
      <c r="N33" s="225"/>
      <c r="O33" s="225"/>
      <c r="P33" s="232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</row>
    <row r="34" spans="1:91" s="18" customFormat="1" ht="23.25" x14ac:dyDescent="0.35">
      <c r="A34" s="103" t="s">
        <v>202</v>
      </c>
      <c r="B34" s="47" t="s">
        <v>215</v>
      </c>
      <c r="C34" s="47" t="s">
        <v>216</v>
      </c>
      <c r="D34" s="47" t="s">
        <v>217</v>
      </c>
      <c r="E34" s="48">
        <v>3439883696</v>
      </c>
      <c r="F34" s="47" t="s">
        <v>106</v>
      </c>
      <c r="G34" s="47" t="s">
        <v>219</v>
      </c>
      <c r="H34" s="47" t="s">
        <v>24</v>
      </c>
      <c r="I34" s="47" t="s">
        <v>0</v>
      </c>
      <c r="J34" s="47"/>
      <c r="K34" s="47" t="s">
        <v>440</v>
      </c>
      <c r="L34" s="47" t="s">
        <v>440</v>
      </c>
      <c r="M34" s="47" t="s">
        <v>440</v>
      </c>
      <c r="N34" s="41"/>
      <c r="O34" s="33" t="s">
        <v>85</v>
      </c>
      <c r="P34" s="33" t="s">
        <v>26</v>
      </c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</row>
    <row r="35" spans="1:91" s="12" customFormat="1" ht="23.25" x14ac:dyDescent="0.35">
      <c r="A35" s="103" t="s">
        <v>202</v>
      </c>
      <c r="B35" s="47" t="s">
        <v>261</v>
      </c>
      <c r="C35" s="47" t="s">
        <v>207</v>
      </c>
      <c r="D35" s="47" t="s">
        <v>208</v>
      </c>
      <c r="E35" s="48">
        <v>8732888815</v>
      </c>
      <c r="F35" s="47" t="s">
        <v>106</v>
      </c>
      <c r="G35" s="47" t="s">
        <v>219</v>
      </c>
      <c r="H35" s="47" t="s">
        <v>24</v>
      </c>
      <c r="I35" s="47" t="s">
        <v>0</v>
      </c>
      <c r="J35" s="47"/>
      <c r="K35" s="185"/>
      <c r="L35" s="47" t="s">
        <v>440</v>
      </c>
      <c r="M35" s="47" t="s">
        <v>440</v>
      </c>
      <c r="N35" s="63" t="s">
        <v>26</v>
      </c>
      <c r="O35" s="184"/>
      <c r="P35" s="184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</row>
    <row r="36" spans="1:91" s="12" customFormat="1" ht="23.25" x14ac:dyDescent="0.35">
      <c r="A36" s="103" t="s">
        <v>202</v>
      </c>
      <c r="B36" s="47" t="s">
        <v>204</v>
      </c>
      <c r="C36" s="47" t="s">
        <v>205</v>
      </c>
      <c r="D36" s="47" t="s">
        <v>206</v>
      </c>
      <c r="E36" s="48">
        <v>6132960303</v>
      </c>
      <c r="F36" s="47" t="s">
        <v>106</v>
      </c>
      <c r="G36" s="47" t="s">
        <v>219</v>
      </c>
      <c r="H36" s="47" t="s">
        <v>24</v>
      </c>
      <c r="I36" s="47" t="s">
        <v>1</v>
      </c>
      <c r="J36" s="47"/>
      <c r="K36" s="67" t="s">
        <v>512</v>
      </c>
      <c r="L36" s="47" t="s">
        <v>440</v>
      </c>
      <c r="M36" s="47" t="s">
        <v>440</v>
      </c>
      <c r="N36" s="110" t="s">
        <v>26</v>
      </c>
      <c r="O36" s="184"/>
      <c r="P36" s="184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</row>
    <row r="37" spans="1:91" s="5" customFormat="1" ht="23.25" x14ac:dyDescent="0.35">
      <c r="A37" s="103" t="s">
        <v>202</v>
      </c>
      <c r="B37" s="47" t="s">
        <v>184</v>
      </c>
      <c r="C37" s="47" t="s">
        <v>212</v>
      </c>
      <c r="D37" s="47" t="s">
        <v>213</v>
      </c>
      <c r="E37" s="48" t="s">
        <v>214</v>
      </c>
      <c r="F37" s="47" t="s">
        <v>106</v>
      </c>
      <c r="G37" s="47" t="s">
        <v>107</v>
      </c>
      <c r="H37" s="47" t="s">
        <v>24</v>
      </c>
      <c r="I37" s="47" t="s">
        <v>0</v>
      </c>
      <c r="J37" s="47"/>
      <c r="K37" s="47" t="s">
        <v>440</v>
      </c>
      <c r="L37" s="47" t="s">
        <v>440</v>
      </c>
      <c r="M37" s="47" t="s">
        <v>440</v>
      </c>
      <c r="N37" s="63" t="s">
        <v>26</v>
      </c>
      <c r="O37" s="184"/>
      <c r="P37" s="184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s="5" customFormat="1" ht="23.25" x14ac:dyDescent="0.35">
      <c r="A38" s="103" t="s">
        <v>202</v>
      </c>
      <c r="B38" s="47" t="s">
        <v>448</v>
      </c>
      <c r="C38" s="47" t="s">
        <v>449</v>
      </c>
      <c r="D38" s="47" t="s">
        <v>450</v>
      </c>
      <c r="E38" s="48">
        <v>6134108519</v>
      </c>
      <c r="F38" s="47" t="s">
        <v>218</v>
      </c>
      <c r="G38" s="47" t="s">
        <v>107</v>
      </c>
      <c r="H38" s="47" t="s">
        <v>24</v>
      </c>
      <c r="I38" s="47" t="s">
        <v>1</v>
      </c>
      <c r="J38" s="47"/>
      <c r="K38" s="77" t="s">
        <v>453</v>
      </c>
      <c r="L38" s="47" t="s">
        <v>440</v>
      </c>
      <c r="M38" s="63" t="s">
        <v>26</v>
      </c>
      <c r="N38" s="63" t="s">
        <v>26</v>
      </c>
      <c r="O38" s="184"/>
      <c r="P38" s="184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s="12" customFormat="1" ht="23.25" x14ac:dyDescent="0.35">
      <c r="A39" s="103" t="s">
        <v>202</v>
      </c>
      <c r="B39" s="47" t="s">
        <v>209</v>
      </c>
      <c r="C39" s="47" t="s">
        <v>210</v>
      </c>
      <c r="D39" s="47" t="s">
        <v>211</v>
      </c>
      <c r="E39" s="48">
        <v>4379881782</v>
      </c>
      <c r="F39" s="47" t="s">
        <v>218</v>
      </c>
      <c r="G39" s="47" t="s">
        <v>24</v>
      </c>
      <c r="H39" s="47" t="s">
        <v>24</v>
      </c>
      <c r="I39" s="47" t="s">
        <v>1</v>
      </c>
      <c r="J39" s="47"/>
      <c r="K39" s="47" t="s">
        <v>440</v>
      </c>
      <c r="L39" s="47" t="s">
        <v>440</v>
      </c>
      <c r="M39" s="47" t="s">
        <v>440</v>
      </c>
      <c r="N39" s="63" t="s">
        <v>26</v>
      </c>
      <c r="O39" s="184"/>
      <c r="P39" s="184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s="272" customFormat="1" ht="46.5" x14ac:dyDescent="0.35">
      <c r="A40" s="278" t="s">
        <v>17</v>
      </c>
      <c r="B40" s="279" t="s">
        <v>102</v>
      </c>
      <c r="C40" s="279" t="s">
        <v>103</v>
      </c>
      <c r="D40" s="278" t="s">
        <v>104</v>
      </c>
      <c r="E40" s="280" t="s">
        <v>105</v>
      </c>
      <c r="F40" s="279" t="s">
        <v>106</v>
      </c>
      <c r="G40" s="279" t="s">
        <v>107</v>
      </c>
      <c r="H40" s="279" t="s">
        <v>24</v>
      </c>
      <c r="I40" s="279" t="s">
        <v>0</v>
      </c>
      <c r="J40" s="279"/>
      <c r="K40" s="281" t="s">
        <v>443</v>
      </c>
      <c r="L40" s="281" t="s">
        <v>443</v>
      </c>
      <c r="M40" s="281" t="s">
        <v>443</v>
      </c>
      <c r="N40" s="279" t="s">
        <v>85</v>
      </c>
      <c r="O40" s="282" t="s">
        <v>85</v>
      </c>
      <c r="P40" s="282" t="s">
        <v>26</v>
      </c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  <c r="AR40" s="265"/>
      <c r="AS40" s="265"/>
      <c r="AT40" s="265"/>
      <c r="AU40" s="265"/>
      <c r="AV40" s="265"/>
      <c r="AW40" s="265"/>
      <c r="AX40" s="265"/>
      <c r="AY40" s="265"/>
      <c r="AZ40" s="265"/>
      <c r="BA40" s="265"/>
      <c r="BB40" s="265"/>
      <c r="BC40" s="265"/>
      <c r="BD40" s="265"/>
      <c r="BE40" s="265"/>
      <c r="BF40" s="265"/>
      <c r="BG40" s="265"/>
      <c r="BH40" s="265"/>
      <c r="BI40" s="265"/>
      <c r="BJ40" s="265"/>
      <c r="BK40" s="265"/>
      <c r="BL40" s="265"/>
      <c r="BM40" s="265"/>
      <c r="BN40" s="265"/>
      <c r="BO40" s="265"/>
      <c r="BP40" s="265"/>
      <c r="BQ40" s="265"/>
      <c r="BR40" s="265"/>
      <c r="BS40" s="265"/>
      <c r="BT40" s="265"/>
      <c r="BU40" s="265"/>
      <c r="BV40" s="265"/>
      <c r="BW40" s="265"/>
      <c r="BX40" s="265"/>
      <c r="BY40" s="265"/>
      <c r="BZ40" s="265"/>
      <c r="CA40" s="265"/>
      <c r="CB40" s="265"/>
      <c r="CC40" s="265"/>
      <c r="CD40" s="265"/>
      <c r="CE40" s="265"/>
      <c r="CF40" s="265"/>
      <c r="CG40" s="265"/>
      <c r="CH40" s="265"/>
      <c r="CI40" s="265"/>
      <c r="CJ40" s="265"/>
      <c r="CK40" s="265"/>
      <c r="CL40" s="265"/>
      <c r="CM40" s="265"/>
    </row>
    <row r="41" spans="1:91" s="12" customFormat="1" ht="23.25" x14ac:dyDescent="0.35">
      <c r="A41" s="88" t="s">
        <v>17</v>
      </c>
      <c r="B41" s="99" t="s">
        <v>108</v>
      </c>
      <c r="C41" s="99" t="s">
        <v>109</v>
      </c>
      <c r="D41" s="88" t="s">
        <v>110</v>
      </c>
      <c r="E41" s="89" t="s">
        <v>111</v>
      </c>
      <c r="F41" s="99" t="s">
        <v>106</v>
      </c>
      <c r="G41" s="99" t="s">
        <v>107</v>
      </c>
      <c r="H41" s="99" t="s">
        <v>24</v>
      </c>
      <c r="I41" s="99" t="s">
        <v>1</v>
      </c>
      <c r="J41" s="99"/>
      <c r="K41" s="182"/>
      <c r="L41" s="99" t="s">
        <v>440</v>
      </c>
      <c r="M41" s="99" t="s">
        <v>440</v>
      </c>
      <c r="N41" s="99" t="s">
        <v>440</v>
      </c>
      <c r="O41" s="99" t="s">
        <v>440</v>
      </c>
      <c r="P41" s="90" t="s">
        <v>26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s="12" customFormat="1" ht="23.25" x14ac:dyDescent="0.35">
      <c r="A42" s="32" t="s">
        <v>17</v>
      </c>
      <c r="B42" s="38" t="s">
        <v>112</v>
      </c>
      <c r="C42" s="38" t="s">
        <v>113</v>
      </c>
      <c r="D42" s="32" t="s">
        <v>114</v>
      </c>
      <c r="E42" s="49" t="s">
        <v>115</v>
      </c>
      <c r="F42" s="38" t="s">
        <v>86</v>
      </c>
      <c r="G42" s="38" t="s">
        <v>24</v>
      </c>
      <c r="H42" s="38" t="s">
        <v>24</v>
      </c>
      <c r="I42" s="38" t="s">
        <v>1</v>
      </c>
      <c r="J42" s="38"/>
      <c r="K42" s="38" t="s">
        <v>440</v>
      </c>
      <c r="L42" s="38" t="s">
        <v>440</v>
      </c>
      <c r="M42" s="38" t="s">
        <v>440</v>
      </c>
      <c r="N42" s="33" t="s">
        <v>25</v>
      </c>
      <c r="O42" s="33" t="s">
        <v>85</v>
      </c>
      <c r="P42" s="90" t="s">
        <v>26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</row>
    <row r="43" spans="1:91" s="18" customFormat="1" ht="23.25" x14ac:dyDescent="0.25">
      <c r="A43" s="88" t="s">
        <v>17</v>
      </c>
      <c r="B43" s="99" t="s">
        <v>397</v>
      </c>
      <c r="C43" s="99" t="s">
        <v>493</v>
      </c>
      <c r="D43" s="102" t="s">
        <v>494</v>
      </c>
      <c r="E43" s="89" t="s">
        <v>754</v>
      </c>
      <c r="F43" s="99" t="s">
        <v>106</v>
      </c>
      <c r="G43" s="99" t="s">
        <v>24</v>
      </c>
      <c r="H43" s="99" t="s">
        <v>24</v>
      </c>
      <c r="I43" s="99" t="s">
        <v>1</v>
      </c>
      <c r="J43" s="99"/>
      <c r="K43" s="99" t="s">
        <v>440</v>
      </c>
      <c r="L43" s="99" t="s">
        <v>495</v>
      </c>
      <c r="M43" s="182"/>
      <c r="N43" s="183"/>
      <c r="O43" s="183"/>
      <c r="P43" s="90" t="s">
        <v>26</v>
      </c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</row>
    <row r="44" spans="1:91" s="277" customFormat="1" ht="23.25" x14ac:dyDescent="0.35">
      <c r="A44" s="270" t="s">
        <v>92</v>
      </c>
      <c r="B44" s="273" t="s">
        <v>117</v>
      </c>
      <c r="C44" s="273" t="s">
        <v>118</v>
      </c>
      <c r="D44" s="273" t="s">
        <v>119</v>
      </c>
      <c r="E44" s="274" t="s">
        <v>120</v>
      </c>
      <c r="F44" s="270" t="s">
        <v>121</v>
      </c>
      <c r="G44" s="270" t="s">
        <v>24</v>
      </c>
      <c r="H44" s="270" t="s">
        <v>24</v>
      </c>
      <c r="I44" s="270" t="s">
        <v>1</v>
      </c>
      <c r="J44" s="270" t="s">
        <v>440</v>
      </c>
      <c r="K44" s="270" t="s">
        <v>440</v>
      </c>
      <c r="L44" s="267"/>
      <c r="M44" s="267"/>
      <c r="N44" s="267"/>
      <c r="O44" s="267"/>
      <c r="P44" s="275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</row>
    <row r="45" spans="1:91" s="272" customFormat="1" ht="23.25" x14ac:dyDescent="0.35">
      <c r="A45" s="266" t="s">
        <v>259</v>
      </c>
      <c r="B45" s="267" t="s">
        <v>454</v>
      </c>
      <c r="C45" s="267" t="s">
        <v>93</v>
      </c>
      <c r="D45" s="267" t="s">
        <v>456</v>
      </c>
      <c r="E45" s="268">
        <v>7055616927</v>
      </c>
      <c r="F45" s="267" t="s">
        <v>455</v>
      </c>
      <c r="G45" s="267" t="s">
        <v>142</v>
      </c>
      <c r="H45" s="267" t="s">
        <v>24</v>
      </c>
      <c r="I45" s="267" t="s">
        <v>1</v>
      </c>
      <c r="J45" s="267"/>
      <c r="K45" s="269" t="s">
        <v>440</v>
      </c>
      <c r="L45" s="269" t="s">
        <v>85</v>
      </c>
      <c r="M45" s="270" t="s">
        <v>85</v>
      </c>
      <c r="N45" s="271"/>
      <c r="O45" s="267"/>
      <c r="P45" s="267" t="s">
        <v>85</v>
      </c>
    </row>
    <row r="46" spans="1:91" s="5" customFormat="1" ht="23.25" x14ac:dyDescent="0.35">
      <c r="A46" s="105"/>
      <c r="B46" s="12"/>
      <c r="C46" s="12"/>
      <c r="D46" s="12"/>
      <c r="E46" s="13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91" s="12" customFormat="1" ht="23.25" x14ac:dyDescent="0.35">
      <c r="A47" s="105"/>
      <c r="E47" s="13"/>
    </row>
    <row r="48" spans="1:91" s="12" customFormat="1" ht="23.25" x14ac:dyDescent="0.35">
      <c r="A48" s="105"/>
      <c r="E48" s="13"/>
    </row>
    <row r="49" spans="1:16" s="12" customFormat="1" ht="23.25" x14ac:dyDescent="0.35">
      <c r="A49" s="105"/>
      <c r="E49" s="13"/>
    </row>
    <row r="50" spans="1:16" s="12" customFormat="1" ht="23.25" x14ac:dyDescent="0.35">
      <c r="A50" s="105"/>
      <c r="E50" s="13"/>
    </row>
    <row r="51" spans="1:16" s="12" customFormat="1" ht="23.25" x14ac:dyDescent="0.35">
      <c r="A51" s="105"/>
      <c r="E51" s="13"/>
    </row>
    <row r="52" spans="1:16" s="12" customFormat="1" ht="23.25" x14ac:dyDescent="0.35">
      <c r="A52" s="105"/>
      <c r="E52" s="13"/>
      <c r="N52" s="5"/>
      <c r="O52" s="5"/>
      <c r="P52" s="5"/>
    </row>
    <row r="53" spans="1:16" s="12" customFormat="1" ht="23.25" x14ac:dyDescent="0.35">
      <c r="A53" s="94"/>
      <c r="B53" s="5"/>
      <c r="C53" s="5"/>
      <c r="D53" s="5"/>
      <c r="E53" s="11"/>
      <c r="F53" s="5"/>
      <c r="G53" s="5"/>
      <c r="H53" s="5"/>
      <c r="I53" s="5"/>
      <c r="J53" s="5"/>
      <c r="K53" s="5"/>
      <c r="L53" s="5"/>
      <c r="M53" s="5"/>
    </row>
    <row r="54" spans="1:16" s="12" customFormat="1" ht="23.25" x14ac:dyDescent="0.35">
      <c r="A54" s="105"/>
      <c r="E54" s="13"/>
      <c r="N54" s="5"/>
      <c r="O54" s="5"/>
      <c r="P54" s="5"/>
    </row>
    <row r="55" spans="1:16" s="12" customFormat="1" ht="23.25" x14ac:dyDescent="0.35">
      <c r="A55" s="94"/>
      <c r="B55" s="5"/>
      <c r="C55" s="5"/>
      <c r="D55" s="5"/>
      <c r="E55" s="11"/>
      <c r="F55" s="5"/>
      <c r="G55" s="5"/>
      <c r="H55" s="5"/>
      <c r="I55" s="5"/>
      <c r="J55" s="5"/>
      <c r="K55" s="5"/>
      <c r="L55" s="5"/>
      <c r="M55" s="5"/>
    </row>
    <row r="56" spans="1:16" s="12" customFormat="1" ht="23.25" x14ac:dyDescent="0.35">
      <c r="A56" s="105"/>
      <c r="E56" s="13"/>
    </row>
    <row r="57" spans="1:16" s="12" customFormat="1" ht="23.25" x14ac:dyDescent="0.35">
      <c r="A57" s="105"/>
      <c r="E57" s="13"/>
    </row>
    <row r="58" spans="1:16" s="12" customFormat="1" ht="23.25" x14ac:dyDescent="0.35">
      <c r="A58" s="105"/>
      <c r="E58" s="13"/>
    </row>
    <row r="59" spans="1:16" s="12" customFormat="1" ht="23.25" x14ac:dyDescent="0.35">
      <c r="A59" s="105"/>
      <c r="E59" s="13"/>
    </row>
    <row r="60" spans="1:16" s="12" customFormat="1" ht="23.25" x14ac:dyDescent="0.35">
      <c r="A60" s="105"/>
      <c r="E60" s="13"/>
      <c r="N60" s="5"/>
      <c r="O60" s="5"/>
      <c r="P60" s="5"/>
    </row>
    <row r="61" spans="1:16" s="12" customFormat="1" ht="23.25" x14ac:dyDescent="0.35">
      <c r="A61" s="94"/>
      <c r="B61" s="5"/>
      <c r="C61" s="5"/>
      <c r="D61" s="5"/>
      <c r="E61" s="11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s="12" customFormat="1" ht="23.25" x14ac:dyDescent="0.35">
      <c r="A62" s="94"/>
      <c r="B62" s="5"/>
      <c r="C62" s="5"/>
      <c r="D62" s="5"/>
      <c r="E62" s="11"/>
      <c r="F62" s="5"/>
      <c r="G62" s="5"/>
      <c r="H62" s="5"/>
      <c r="I62" s="5"/>
      <c r="J62" s="5"/>
      <c r="K62" s="5"/>
      <c r="L62" s="5"/>
      <c r="M62" s="5"/>
    </row>
    <row r="63" spans="1:16" s="5" customFormat="1" ht="23.25" x14ac:dyDescent="0.35">
      <c r="A63" s="105"/>
      <c r="B63" s="12"/>
      <c r="C63" s="12"/>
      <c r="D63" s="12"/>
      <c r="E63" s="13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12" customFormat="1" ht="23.25" x14ac:dyDescent="0.35">
      <c r="A64" s="105"/>
      <c r="E64" s="13"/>
      <c r="N64" s="5"/>
      <c r="O64" s="5"/>
      <c r="P64" s="5"/>
    </row>
    <row r="65" spans="1:16" s="12" customFormat="1" ht="23.25" x14ac:dyDescent="0.35">
      <c r="A65" s="94"/>
      <c r="B65" s="5"/>
      <c r="C65" s="5"/>
      <c r="D65" s="5"/>
      <c r="E65" s="11"/>
      <c r="F65" s="5"/>
      <c r="G65" s="5"/>
      <c r="H65" s="5"/>
      <c r="I65" s="5"/>
      <c r="J65" s="5"/>
      <c r="K65" s="5"/>
      <c r="L65" s="5"/>
      <c r="M65" s="5"/>
    </row>
    <row r="66" spans="1:16" s="12" customFormat="1" ht="23.25" x14ac:dyDescent="0.35">
      <c r="A66" s="105"/>
      <c r="E66" s="13"/>
      <c r="N66" s="5"/>
      <c r="O66" s="5"/>
      <c r="P66" s="5"/>
    </row>
    <row r="67" spans="1:16" s="12" customFormat="1" ht="23.25" x14ac:dyDescent="0.35">
      <c r="A67" s="94"/>
      <c r="B67" s="5"/>
      <c r="C67" s="5"/>
      <c r="D67" s="5"/>
      <c r="E67" s="11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s="12" customFormat="1" ht="23.25" x14ac:dyDescent="0.35">
      <c r="A68" s="94"/>
      <c r="B68" s="5"/>
      <c r="C68" s="5"/>
      <c r="D68" s="5"/>
      <c r="E68" s="11"/>
      <c r="F68" s="5"/>
      <c r="G68" s="5"/>
      <c r="H68" s="5"/>
      <c r="I68" s="5"/>
      <c r="J68" s="5"/>
      <c r="K68" s="5"/>
      <c r="L68" s="5"/>
      <c r="M68" s="5"/>
    </row>
    <row r="69" spans="1:16" s="12" customFormat="1" ht="23.25" x14ac:dyDescent="0.35">
      <c r="A69" s="105"/>
      <c r="E69" s="13"/>
    </row>
    <row r="70" spans="1:16" s="12" customFormat="1" ht="23.25" x14ac:dyDescent="0.35">
      <c r="A70" s="105"/>
      <c r="E70" s="13"/>
    </row>
    <row r="71" spans="1:16" s="12" customFormat="1" ht="23.25" x14ac:dyDescent="0.35">
      <c r="A71" s="105"/>
      <c r="E71" s="13"/>
    </row>
    <row r="72" spans="1:16" s="12" customFormat="1" ht="23.25" x14ac:dyDescent="0.35">
      <c r="A72" s="105"/>
      <c r="E72" s="13"/>
    </row>
    <row r="73" spans="1:16" s="12" customFormat="1" ht="23.25" x14ac:dyDescent="0.35">
      <c r="A73" s="105"/>
      <c r="E73" s="13"/>
      <c r="N73" s="5"/>
      <c r="O73" s="5"/>
      <c r="P73" s="5"/>
    </row>
    <row r="74" spans="1:16" s="12" customFormat="1" ht="23.25" x14ac:dyDescent="0.35">
      <c r="A74" s="94"/>
      <c r="B74" s="5"/>
      <c r="C74" s="5"/>
      <c r="D74" s="5"/>
      <c r="E74" s="11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s="12" customFormat="1" ht="23.25" x14ac:dyDescent="0.35">
      <c r="A75" s="94"/>
      <c r="B75" s="5"/>
      <c r="C75" s="5"/>
      <c r="D75" s="5"/>
      <c r="E75" s="11"/>
      <c r="F75" s="5"/>
      <c r="G75" s="5"/>
      <c r="H75" s="5"/>
      <c r="I75" s="5"/>
      <c r="J75" s="5"/>
      <c r="K75" s="5"/>
      <c r="L75" s="5"/>
      <c r="M75" s="5"/>
    </row>
    <row r="76" spans="1:16" s="12" customFormat="1" ht="23.25" x14ac:dyDescent="0.35">
      <c r="A76" s="105"/>
      <c r="E76" s="13"/>
    </row>
    <row r="77" spans="1:16" s="12" customFormat="1" ht="23.25" x14ac:dyDescent="0.35">
      <c r="A77" s="105"/>
      <c r="E77" s="13"/>
    </row>
    <row r="78" spans="1:16" s="12" customFormat="1" ht="23.25" x14ac:dyDescent="0.35">
      <c r="A78" s="105"/>
      <c r="E78" s="13"/>
    </row>
    <row r="79" spans="1:16" s="12" customFormat="1" ht="23.25" x14ac:dyDescent="0.35">
      <c r="A79" s="105"/>
      <c r="E79" s="13"/>
    </row>
    <row r="80" spans="1:16" s="12" customFormat="1" ht="23.25" x14ac:dyDescent="0.35">
      <c r="A80" s="105"/>
      <c r="E80" s="13"/>
      <c r="N80" s="5"/>
      <c r="O80" s="5"/>
      <c r="P80" s="5"/>
    </row>
    <row r="81" spans="1:16" s="18" customFormat="1" ht="23.25" x14ac:dyDescent="0.35">
      <c r="A81" s="94"/>
      <c r="B81" s="5"/>
      <c r="C81" s="5"/>
      <c r="D81" s="5"/>
      <c r="E81" s="11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s="18" customFormat="1" ht="23.25" x14ac:dyDescent="0.35">
      <c r="A82" s="106"/>
      <c r="B82" s="14"/>
      <c r="C82" s="14"/>
      <c r="D82" s="14"/>
      <c r="E82" s="15"/>
      <c r="F82" s="14"/>
      <c r="G82" s="14"/>
      <c r="H82" s="14"/>
      <c r="I82" s="14"/>
      <c r="J82" s="5"/>
      <c r="K82" s="5"/>
      <c r="L82" s="5"/>
      <c r="M82" s="5"/>
    </row>
    <row r="83" spans="1:16" s="18" customFormat="1" ht="23.25" x14ac:dyDescent="0.25">
      <c r="A83" s="107"/>
      <c r="E83" s="19"/>
    </row>
    <row r="84" spans="1:16" s="21" customFormat="1" ht="23.25" x14ac:dyDescent="0.25">
      <c r="A84" s="107"/>
      <c r="B84" s="18"/>
      <c r="C84" s="18"/>
      <c r="D84" s="18"/>
      <c r="E84" s="19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 s="18" customFormat="1" ht="23.25" x14ac:dyDescent="0.25">
      <c r="A85" s="107"/>
      <c r="E85" s="19"/>
    </row>
    <row r="86" spans="1:16" s="21" customFormat="1" ht="23.25" x14ac:dyDescent="0.25">
      <c r="A86" s="107"/>
      <c r="B86" s="18"/>
      <c r="C86" s="18"/>
      <c r="D86" s="18"/>
      <c r="E86" s="19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 s="18" customFormat="1" ht="23.25" x14ac:dyDescent="0.25">
      <c r="A87" s="107"/>
      <c r="E87" s="19"/>
    </row>
    <row r="88" spans="1:16" s="18" customFormat="1" ht="23.25" x14ac:dyDescent="0.25">
      <c r="A88" s="107"/>
      <c r="E88" s="19"/>
    </row>
    <row r="89" spans="1:16" s="18" customFormat="1" ht="23.25" x14ac:dyDescent="0.25">
      <c r="A89" s="107"/>
      <c r="E89" s="19"/>
    </row>
    <row r="90" spans="1:16" s="18" customFormat="1" ht="23.25" x14ac:dyDescent="0.25">
      <c r="A90" s="107"/>
      <c r="E90" s="19"/>
    </row>
    <row r="91" spans="1:16" s="18" customFormat="1" ht="23.25" x14ac:dyDescent="0.25">
      <c r="A91" s="107"/>
      <c r="E91" s="19"/>
    </row>
    <row r="92" spans="1:16" s="18" customFormat="1" ht="23.25" x14ac:dyDescent="0.25">
      <c r="A92" s="107"/>
      <c r="E92" s="19"/>
      <c r="N92" s="22"/>
      <c r="O92" s="22"/>
      <c r="P92" s="22"/>
    </row>
    <row r="93" spans="1:16" s="18" customFormat="1" ht="23.25" x14ac:dyDescent="0.25">
      <c r="A93" s="108"/>
      <c r="B93" s="22"/>
      <c r="C93" s="22"/>
      <c r="D93" s="22"/>
      <c r="E93" s="23"/>
      <c r="F93" s="22"/>
      <c r="G93" s="22"/>
      <c r="H93" s="22"/>
      <c r="I93" s="22"/>
      <c r="J93" s="22"/>
      <c r="K93" s="22"/>
      <c r="L93" s="22"/>
      <c r="M93" s="22"/>
    </row>
    <row r="94" spans="1:16" s="18" customFormat="1" ht="23.25" x14ac:dyDescent="0.25">
      <c r="A94" s="107"/>
      <c r="E94" s="19"/>
    </row>
    <row r="95" spans="1:16" s="18" customFormat="1" ht="23.25" x14ac:dyDescent="0.25">
      <c r="A95" s="107"/>
      <c r="E95" s="19"/>
    </row>
    <row r="96" spans="1:16" s="18" customFormat="1" ht="23.25" x14ac:dyDescent="0.25">
      <c r="A96" s="107"/>
      <c r="E96" s="19"/>
    </row>
    <row r="97" spans="1:16" s="18" customFormat="1" ht="23.25" x14ac:dyDescent="0.25">
      <c r="A97" s="107"/>
      <c r="E97" s="19"/>
    </row>
    <row r="98" spans="1:16" s="21" customFormat="1" ht="23.25" x14ac:dyDescent="0.25">
      <c r="A98" s="107"/>
      <c r="B98" s="18"/>
      <c r="C98" s="18"/>
      <c r="D98" s="18"/>
      <c r="E98" s="19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6" s="21" customFormat="1" ht="23.25" x14ac:dyDescent="0.25">
      <c r="A99" s="107"/>
      <c r="B99" s="18"/>
      <c r="C99" s="18"/>
      <c r="D99" s="18"/>
      <c r="E99" s="19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1:16" s="18" customFormat="1" ht="23.25" x14ac:dyDescent="0.25">
      <c r="A100" s="107"/>
      <c r="E100" s="19"/>
    </row>
    <row r="101" spans="1:16" s="18" customFormat="1" ht="23.25" x14ac:dyDescent="0.25">
      <c r="A101" s="107"/>
      <c r="E101" s="19"/>
    </row>
    <row r="102" spans="1:16" s="18" customFormat="1" ht="23.25" x14ac:dyDescent="0.25">
      <c r="A102" s="107"/>
      <c r="E102" s="19"/>
    </row>
    <row r="103" spans="1:16" s="18" customFormat="1" ht="23.25" x14ac:dyDescent="0.25">
      <c r="A103" s="107"/>
      <c r="E103" s="19"/>
    </row>
    <row r="104" spans="1:16" s="21" customFormat="1" ht="23.25" x14ac:dyDescent="0.25">
      <c r="A104" s="107"/>
      <c r="B104" s="18"/>
      <c r="C104" s="18"/>
      <c r="D104" s="18"/>
      <c r="E104" s="19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1:16" s="18" customFormat="1" ht="23.25" x14ac:dyDescent="0.25">
      <c r="A105" s="107"/>
      <c r="E105" s="19"/>
    </row>
    <row r="106" spans="1:16" s="18" customFormat="1" ht="23.25" x14ac:dyDescent="0.25">
      <c r="A106" s="107"/>
      <c r="E106" s="19"/>
    </row>
    <row r="107" spans="1:16" s="21" customFormat="1" ht="23.25" x14ac:dyDescent="0.25">
      <c r="A107" s="107"/>
      <c r="B107" s="18"/>
      <c r="C107" s="18"/>
      <c r="D107" s="18"/>
      <c r="E107" s="19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 s="21" customFormat="1" ht="23.25" x14ac:dyDescent="0.25">
      <c r="A108" s="107"/>
      <c r="B108" s="18"/>
      <c r="C108" s="18"/>
      <c r="D108" s="18"/>
      <c r="E108" s="19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 s="21" customFormat="1" ht="23.25" x14ac:dyDescent="0.25">
      <c r="A109" s="107"/>
      <c r="B109" s="18"/>
      <c r="C109" s="18"/>
      <c r="D109" s="18"/>
      <c r="E109" s="19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s="18" customFormat="1" ht="23.25" x14ac:dyDescent="0.25">
      <c r="A110" s="107"/>
      <c r="E110" s="19"/>
    </row>
    <row r="111" spans="1:16" s="18" customFormat="1" ht="23.25" x14ac:dyDescent="0.25">
      <c r="A111" s="107"/>
      <c r="E111" s="19"/>
    </row>
    <row r="112" spans="1:16" s="18" customFormat="1" ht="23.25" x14ac:dyDescent="0.25">
      <c r="A112" s="107"/>
      <c r="E112" s="19"/>
    </row>
    <row r="113" spans="1:16" s="18" customFormat="1" ht="23.25" x14ac:dyDescent="0.25">
      <c r="A113" s="107"/>
      <c r="E113" s="19"/>
    </row>
    <row r="114" spans="1:16" s="18" customFormat="1" ht="23.25" x14ac:dyDescent="0.25">
      <c r="A114" s="107"/>
      <c r="E114" s="19"/>
    </row>
    <row r="115" spans="1:16" s="18" customFormat="1" ht="23.25" x14ac:dyDescent="0.25">
      <c r="A115" s="107"/>
      <c r="E115" s="19"/>
    </row>
    <row r="116" spans="1:16" s="18" customFormat="1" ht="23.25" x14ac:dyDescent="0.25">
      <c r="A116" s="107"/>
      <c r="E116" s="19"/>
    </row>
    <row r="117" spans="1:16" s="18" customFormat="1" ht="23.25" x14ac:dyDescent="0.25">
      <c r="A117" s="107"/>
      <c r="E117" s="19"/>
    </row>
    <row r="118" spans="1:16" s="18" customFormat="1" ht="23.25" x14ac:dyDescent="0.25">
      <c r="A118" s="107"/>
      <c r="E118" s="19"/>
    </row>
    <row r="119" spans="1:16" s="21" customFormat="1" ht="23.25" x14ac:dyDescent="0.25">
      <c r="A119" s="107"/>
      <c r="B119" s="18"/>
      <c r="C119" s="18"/>
      <c r="D119" s="18"/>
      <c r="E119" s="19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 s="18" customFormat="1" ht="23.25" x14ac:dyDescent="0.25">
      <c r="A120" s="107"/>
      <c r="E120" s="19"/>
    </row>
    <row r="121" spans="1:16" s="18" customFormat="1" ht="23.25" x14ac:dyDescent="0.25">
      <c r="A121" s="107"/>
      <c r="E121" s="19"/>
    </row>
    <row r="122" spans="1:16" s="18" customFormat="1" ht="23.25" x14ac:dyDescent="0.25">
      <c r="A122" s="107"/>
      <c r="E122" s="19"/>
    </row>
    <row r="123" spans="1:16" s="21" customFormat="1" ht="23.25" x14ac:dyDescent="0.25">
      <c r="A123" s="107"/>
      <c r="B123" s="18"/>
      <c r="C123" s="18"/>
      <c r="D123" s="18"/>
      <c r="E123" s="19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1:16" s="18" customFormat="1" ht="23.25" x14ac:dyDescent="0.25">
      <c r="A124" s="107"/>
      <c r="E124" s="19"/>
    </row>
    <row r="125" spans="1:16" s="18" customFormat="1" ht="23.25" x14ac:dyDescent="0.25">
      <c r="A125" s="107"/>
      <c r="E125" s="19"/>
    </row>
    <row r="126" spans="1:16" s="18" customFormat="1" ht="23.25" x14ac:dyDescent="0.25">
      <c r="A126" s="107"/>
      <c r="E126" s="19"/>
    </row>
    <row r="127" spans="1:16" s="18" customFormat="1" ht="23.25" x14ac:dyDescent="0.25">
      <c r="A127" s="107"/>
      <c r="E127" s="19"/>
    </row>
    <row r="128" spans="1:16" s="18" customFormat="1" ht="23.25" x14ac:dyDescent="0.25">
      <c r="A128" s="107"/>
      <c r="E128" s="19"/>
    </row>
    <row r="129" spans="1:16" s="18" customFormat="1" ht="23.25" x14ac:dyDescent="0.25">
      <c r="A129" s="107"/>
      <c r="E129" s="19"/>
    </row>
    <row r="130" spans="1:16" s="18" customFormat="1" ht="23.25" x14ac:dyDescent="0.25">
      <c r="A130" s="107"/>
      <c r="E130" s="19"/>
    </row>
    <row r="131" spans="1:16" s="21" customFormat="1" ht="23.25" x14ac:dyDescent="0.25">
      <c r="A131" s="107"/>
      <c r="B131" s="18"/>
      <c r="C131" s="18"/>
      <c r="D131" s="18"/>
      <c r="E131" s="19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1:16" s="18" customFormat="1" ht="23.25" x14ac:dyDescent="0.25">
      <c r="A132" s="107"/>
      <c r="E132" s="19"/>
    </row>
    <row r="133" spans="1:16" s="21" customFormat="1" ht="23.25" x14ac:dyDescent="0.25">
      <c r="A133" s="107"/>
      <c r="B133" s="18"/>
      <c r="C133" s="18"/>
      <c r="D133" s="18"/>
      <c r="E133" s="19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1:16" ht="23.25" x14ac:dyDescent="0.25">
      <c r="A134" s="107"/>
      <c r="B134" s="18"/>
      <c r="C134" s="18"/>
      <c r="D134" s="18"/>
      <c r="E134" s="19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1:16" ht="23.25" x14ac:dyDescent="0.25">
      <c r="A135" s="107"/>
      <c r="B135" s="18"/>
      <c r="C135" s="18"/>
      <c r="D135" s="18"/>
      <c r="E135" s="19"/>
      <c r="F135" s="18"/>
      <c r="G135" s="18"/>
      <c r="H135" s="18"/>
      <c r="I135" s="18"/>
      <c r="J135" s="18"/>
      <c r="K135" s="18"/>
      <c r="L135" s="18"/>
      <c r="M135" s="18"/>
    </row>
  </sheetData>
  <autoFilter ref="A11:P44" xr:uid="{CA04F4CD-A8C8-4C85-898E-714B6E1A10BE}">
    <sortState xmlns:xlrd2="http://schemas.microsoft.com/office/spreadsheetml/2017/richdata2" ref="A12:P45">
      <sortCondition descending="1" ref="A11:A44"/>
    </sortState>
  </autoFilter>
  <mergeCells count="2">
    <mergeCell ref="A10:P10"/>
    <mergeCell ref="A9:P9"/>
  </mergeCells>
  <phoneticPr fontId="15" type="noConversion"/>
  <hyperlinks>
    <hyperlink ref="D43" r:id="rId1" display="mailto:MikeECunningham92@outlook.com" xr:uid="{F599613F-2E53-451B-BCDB-73F7632FF1C9}"/>
  </hyperlinks>
  <pageMargins left="0.23622047244094491" right="0.23622047244094491" top="0.39370078740157483" bottom="0.74803149606299213" header="0.31496062992125984" footer="0.31496062992125984"/>
  <pageSetup paperSize="5" scale="40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04EC-65A8-442C-BA50-37B47307224B}">
  <dimension ref="A2:EB133"/>
  <sheetViews>
    <sheetView zoomScale="55" zoomScaleNormal="55" workbookViewId="0">
      <selection activeCell="J31" sqref="J31"/>
    </sheetView>
  </sheetViews>
  <sheetFormatPr defaultRowHeight="15" x14ac:dyDescent="0.25"/>
  <cols>
    <col min="1" max="1" width="18.5703125" style="7" customWidth="1"/>
    <col min="2" max="2" width="21.28515625" customWidth="1"/>
    <col min="3" max="3" width="25" customWidth="1"/>
    <col min="4" max="4" width="44.85546875" style="7" customWidth="1"/>
    <col min="5" max="5" width="24.28515625" style="4" customWidth="1"/>
    <col min="6" max="6" width="24.7109375" customWidth="1"/>
    <col min="7" max="7" width="34.85546875" customWidth="1"/>
    <col min="8" max="8" width="26.28515625" customWidth="1"/>
    <col min="9" max="9" width="20.140625" customWidth="1"/>
    <col min="10" max="10" width="28.42578125" customWidth="1"/>
    <col min="11" max="11" width="29" customWidth="1"/>
    <col min="12" max="12" width="29.28515625" customWidth="1"/>
    <col min="13" max="13" width="38" customWidth="1"/>
    <col min="14" max="14" width="25.85546875" customWidth="1"/>
    <col min="15" max="15" width="33" customWidth="1"/>
    <col min="16" max="16" width="30" customWidth="1"/>
    <col min="17" max="17" width="53.85546875" style="265" customWidth="1"/>
    <col min="18" max="89" width="9.140625" style="265"/>
  </cols>
  <sheetData>
    <row r="2" spans="1:132" ht="18.75" x14ac:dyDescent="0.3">
      <c r="G2" s="60" t="s">
        <v>0</v>
      </c>
      <c r="H2" s="3">
        <f>COUNTIF(I13:I142,"G3")</f>
        <v>4</v>
      </c>
    </row>
    <row r="3" spans="1:132" ht="18.75" x14ac:dyDescent="0.3">
      <c r="G3" s="60" t="s">
        <v>1</v>
      </c>
      <c r="H3" s="3">
        <f>COUNTIF(I13:I146,"G2")</f>
        <v>21</v>
      </c>
    </row>
    <row r="4" spans="1:132" ht="18.75" x14ac:dyDescent="0.3">
      <c r="G4" s="60" t="s">
        <v>2</v>
      </c>
      <c r="H4" s="3">
        <f>COUNTIF(I13:I146,"G1")</f>
        <v>0</v>
      </c>
    </row>
    <row r="5" spans="1:132" ht="18.75" x14ac:dyDescent="0.3">
      <c r="G5" s="60" t="s">
        <v>24</v>
      </c>
      <c r="H5" s="3">
        <f>COUNTIF(I13:I126,"No")</f>
        <v>3</v>
      </c>
    </row>
    <row r="6" spans="1:132" ht="23.25" customHeight="1" x14ac:dyDescent="0.25">
      <c r="G6" s="69"/>
    </row>
    <row r="7" spans="1:132" ht="25.5" customHeight="1" x14ac:dyDescent="0.5">
      <c r="E7" s="5"/>
      <c r="F7" s="6"/>
      <c r="G7" s="1"/>
      <c r="H7" s="29" t="s">
        <v>3</v>
      </c>
    </row>
    <row r="8" spans="1:132" ht="32.25" customHeight="1" x14ac:dyDescent="0.25">
      <c r="F8" s="2"/>
    </row>
    <row r="9" spans="1:132" s="78" customFormat="1" ht="51" customHeight="1" x14ac:dyDescent="0.25">
      <c r="A9" s="330" t="s">
        <v>783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2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17"/>
      <c r="BT9" s="317"/>
      <c r="BU9" s="317"/>
      <c r="BV9" s="317"/>
      <c r="BW9" s="317"/>
      <c r="BX9" s="317"/>
      <c r="BY9" s="317"/>
      <c r="BZ9" s="317"/>
      <c r="CA9" s="317"/>
      <c r="CB9" s="317"/>
      <c r="CC9" s="317"/>
      <c r="CD9" s="317"/>
      <c r="CE9" s="317"/>
      <c r="CF9" s="317"/>
      <c r="CG9" s="317"/>
      <c r="CH9" s="317"/>
      <c r="CI9" s="317"/>
      <c r="CJ9" s="317"/>
      <c r="CK9" s="317"/>
    </row>
    <row r="10" spans="1:132" s="9" customFormat="1" ht="16.5" customHeight="1" x14ac:dyDescent="0.7">
      <c r="A10" s="256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</row>
    <row r="11" spans="1:132" s="74" customFormat="1" ht="46.5" customHeight="1" x14ac:dyDescent="0.25">
      <c r="A11" s="314" t="s">
        <v>123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6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19"/>
      <c r="BS11" s="319"/>
      <c r="BT11" s="319"/>
      <c r="BU11" s="319"/>
      <c r="BV11" s="319"/>
      <c r="BW11" s="319"/>
      <c r="BX11" s="319"/>
      <c r="BY11" s="319"/>
      <c r="BZ11" s="319"/>
      <c r="CA11" s="319"/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</row>
    <row r="12" spans="1:132" s="16" customFormat="1" ht="23.25" x14ac:dyDescent="0.25">
      <c r="A12" s="211" t="s">
        <v>5</v>
      </c>
      <c r="B12" s="212" t="s">
        <v>6</v>
      </c>
      <c r="C12" s="212" t="s">
        <v>7</v>
      </c>
      <c r="D12" s="211" t="s">
        <v>8</v>
      </c>
      <c r="E12" s="213" t="s">
        <v>9</v>
      </c>
      <c r="F12" s="212" t="s">
        <v>10</v>
      </c>
      <c r="G12" s="212" t="s">
        <v>11</v>
      </c>
      <c r="H12" s="212" t="s">
        <v>12</v>
      </c>
      <c r="I12" s="212" t="s">
        <v>13</v>
      </c>
      <c r="J12" s="214" t="s">
        <v>746</v>
      </c>
      <c r="K12" s="212" t="s">
        <v>445</v>
      </c>
      <c r="L12" s="214" t="s">
        <v>260</v>
      </c>
      <c r="M12" s="212" t="s">
        <v>154</v>
      </c>
      <c r="N12" s="212" t="s">
        <v>14</v>
      </c>
      <c r="O12" s="214" t="s">
        <v>15</v>
      </c>
      <c r="P12" s="214" t="s">
        <v>16</v>
      </c>
      <c r="Q12" s="320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321"/>
      <c r="BC12" s="321"/>
      <c r="BD12" s="321"/>
      <c r="BE12" s="321"/>
      <c r="BF12" s="321"/>
      <c r="BG12" s="321"/>
      <c r="BH12" s="321"/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  <c r="BX12" s="321"/>
      <c r="BY12" s="321"/>
      <c r="BZ12" s="321"/>
      <c r="CA12" s="321"/>
      <c r="CB12" s="321"/>
      <c r="CC12" s="321"/>
      <c r="CD12" s="321"/>
      <c r="CE12" s="321"/>
      <c r="CF12" s="321"/>
      <c r="CG12" s="321"/>
      <c r="CH12" s="321"/>
      <c r="CI12" s="321"/>
      <c r="CJ12" s="321"/>
      <c r="CK12" s="321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</row>
    <row r="13" spans="1:132" s="17" customFormat="1" ht="23.25" x14ac:dyDescent="0.35">
      <c r="A13" s="40" t="s">
        <v>540</v>
      </c>
      <c r="B13" s="36" t="s">
        <v>685</v>
      </c>
      <c r="C13" s="36" t="s">
        <v>686</v>
      </c>
      <c r="D13" s="36" t="s">
        <v>687</v>
      </c>
      <c r="E13" s="51">
        <v>2896989330</v>
      </c>
      <c r="F13" s="36" t="s">
        <v>236</v>
      </c>
      <c r="G13" s="36" t="s">
        <v>691</v>
      </c>
      <c r="H13" s="36" t="s">
        <v>24</v>
      </c>
      <c r="I13" s="39" t="s">
        <v>1</v>
      </c>
      <c r="J13" s="186" t="s">
        <v>26</v>
      </c>
      <c r="K13" s="287"/>
      <c r="L13" s="287"/>
      <c r="M13" s="287"/>
      <c r="N13" s="287"/>
      <c r="O13" s="287"/>
      <c r="P13" s="228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</row>
    <row r="14" spans="1:132" s="101" customFormat="1" ht="23.25" x14ac:dyDescent="0.35">
      <c r="A14" s="40" t="s">
        <v>540</v>
      </c>
      <c r="B14" s="36" t="s">
        <v>76</v>
      </c>
      <c r="C14" s="36" t="s">
        <v>670</v>
      </c>
      <c r="D14" s="36" t="s">
        <v>671</v>
      </c>
      <c r="E14" s="51" t="s">
        <v>672</v>
      </c>
      <c r="F14" s="36" t="s">
        <v>673</v>
      </c>
      <c r="G14" s="36" t="s">
        <v>691</v>
      </c>
      <c r="H14" s="36" t="s">
        <v>41</v>
      </c>
      <c r="I14" s="39" t="s">
        <v>1</v>
      </c>
      <c r="J14" s="186" t="s">
        <v>26</v>
      </c>
      <c r="K14" s="287"/>
      <c r="L14" s="287"/>
      <c r="M14" s="287"/>
      <c r="N14" s="287"/>
      <c r="O14" s="287"/>
      <c r="P14" s="228"/>
      <c r="Q14" s="322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</row>
    <row r="15" spans="1:132" s="17" customFormat="1" ht="23.25" x14ac:dyDescent="0.35">
      <c r="A15" s="88" t="s">
        <v>540</v>
      </c>
      <c r="B15" s="92" t="s">
        <v>666</v>
      </c>
      <c r="C15" s="92" t="s">
        <v>667</v>
      </c>
      <c r="D15" s="92" t="s">
        <v>668</v>
      </c>
      <c r="E15" s="93">
        <v>5196705107</v>
      </c>
      <c r="F15" s="92" t="s">
        <v>669</v>
      </c>
      <c r="G15" s="92" t="s">
        <v>691</v>
      </c>
      <c r="H15" s="39" t="s">
        <v>24</v>
      </c>
      <c r="I15" s="99" t="s">
        <v>0</v>
      </c>
      <c r="J15" s="187" t="s">
        <v>26</v>
      </c>
      <c r="K15" s="288"/>
      <c r="L15" s="288"/>
      <c r="M15" s="288"/>
      <c r="N15" s="288"/>
      <c r="O15" s="288"/>
      <c r="P15" s="289"/>
      <c r="Q15" s="299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</row>
    <row r="16" spans="1:132" s="17" customFormat="1" ht="23.25" x14ac:dyDescent="0.35">
      <c r="A16" s="40" t="s">
        <v>540</v>
      </c>
      <c r="B16" s="36" t="s">
        <v>300</v>
      </c>
      <c r="C16" s="36" t="s">
        <v>688</v>
      </c>
      <c r="D16" s="36" t="s">
        <v>689</v>
      </c>
      <c r="E16" s="51">
        <v>7057961178</v>
      </c>
      <c r="F16" s="36" t="s">
        <v>421</v>
      </c>
      <c r="G16" s="36" t="s">
        <v>24</v>
      </c>
      <c r="H16" s="39" t="s">
        <v>24</v>
      </c>
      <c r="I16" s="39" t="s">
        <v>1</v>
      </c>
      <c r="J16" s="186" t="s">
        <v>26</v>
      </c>
      <c r="K16" s="287"/>
      <c r="L16" s="287"/>
      <c r="M16" s="287"/>
      <c r="N16" s="287"/>
      <c r="O16" s="287"/>
      <c r="P16" s="228"/>
      <c r="Q16" s="299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</row>
    <row r="17" spans="1:132" s="101" customFormat="1" ht="23.25" x14ac:dyDescent="0.35">
      <c r="A17" s="40" t="s">
        <v>540</v>
      </c>
      <c r="B17" s="36" t="s">
        <v>677</v>
      </c>
      <c r="C17" s="36" t="s">
        <v>678</v>
      </c>
      <c r="D17" s="36" t="s">
        <v>679</v>
      </c>
      <c r="E17" s="51">
        <v>3064853040</v>
      </c>
      <c r="F17" s="36" t="s">
        <v>60</v>
      </c>
      <c r="G17" s="36" t="s">
        <v>24</v>
      </c>
      <c r="H17" s="39" t="s">
        <v>24</v>
      </c>
      <c r="I17" s="39" t="s">
        <v>0</v>
      </c>
      <c r="J17" s="186" t="s">
        <v>26</v>
      </c>
      <c r="K17" s="290"/>
      <c r="L17" s="290"/>
      <c r="M17" s="290"/>
      <c r="N17" s="290"/>
      <c r="O17" s="290"/>
      <c r="P17" s="227"/>
      <c r="Q17" s="322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</row>
    <row r="18" spans="1:132" s="17" customFormat="1" ht="23.25" x14ac:dyDescent="0.35">
      <c r="A18" s="40" t="s">
        <v>540</v>
      </c>
      <c r="B18" s="36" t="s">
        <v>674</v>
      </c>
      <c r="C18" s="36" t="s">
        <v>675</v>
      </c>
      <c r="D18" s="36" t="s">
        <v>676</v>
      </c>
      <c r="E18" s="51">
        <v>6476071417</v>
      </c>
      <c r="F18" s="36" t="s">
        <v>136</v>
      </c>
      <c r="G18" s="36" t="s">
        <v>24</v>
      </c>
      <c r="H18" s="39" t="s">
        <v>24</v>
      </c>
      <c r="I18" s="39" t="s">
        <v>24</v>
      </c>
      <c r="J18" s="186" t="s">
        <v>26</v>
      </c>
      <c r="K18" s="287"/>
      <c r="L18" s="287"/>
      <c r="M18" s="287"/>
      <c r="N18" s="287"/>
      <c r="O18" s="287"/>
      <c r="P18" s="228"/>
      <c r="Q18" s="299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3"/>
      <c r="BG18" s="323"/>
      <c r="BH18" s="323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BY18" s="323"/>
      <c r="BZ18" s="323"/>
      <c r="CA18" s="323"/>
      <c r="CB18" s="323"/>
      <c r="CC18" s="323"/>
      <c r="CD18" s="323"/>
      <c r="CE18" s="323"/>
      <c r="CF18" s="323"/>
      <c r="CG18" s="323"/>
      <c r="CH18" s="323"/>
      <c r="CI18" s="323"/>
      <c r="CJ18" s="323"/>
      <c r="CK18" s="323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</row>
    <row r="19" spans="1:132" s="46" customFormat="1" ht="23.25" x14ac:dyDescent="0.35">
      <c r="A19" s="40" t="s">
        <v>540</v>
      </c>
      <c r="B19" s="36" t="s">
        <v>663</v>
      </c>
      <c r="C19" s="36" t="s">
        <v>664</v>
      </c>
      <c r="D19" s="36" t="s">
        <v>665</v>
      </c>
      <c r="E19" s="51">
        <v>5192812957</v>
      </c>
      <c r="F19" s="36" t="s">
        <v>236</v>
      </c>
      <c r="G19" s="36" t="s">
        <v>24</v>
      </c>
      <c r="H19" s="39" t="s">
        <v>24</v>
      </c>
      <c r="I19" s="39" t="s">
        <v>1</v>
      </c>
      <c r="J19" s="186" t="s">
        <v>26</v>
      </c>
      <c r="K19" s="287"/>
      <c r="L19" s="287"/>
      <c r="M19" s="287"/>
      <c r="N19" s="287"/>
      <c r="O19" s="287"/>
      <c r="P19" s="228"/>
      <c r="Q19" s="299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</row>
    <row r="20" spans="1:132" s="46" customFormat="1" ht="23.25" x14ac:dyDescent="0.35">
      <c r="A20" s="40" t="s">
        <v>540</v>
      </c>
      <c r="B20" s="36" t="s">
        <v>116</v>
      </c>
      <c r="C20" s="36" t="s">
        <v>681</v>
      </c>
      <c r="D20" s="36" t="s">
        <v>682</v>
      </c>
      <c r="E20" s="51" t="s">
        <v>683</v>
      </c>
      <c r="F20" s="36" t="s">
        <v>684</v>
      </c>
      <c r="G20" s="36" t="s">
        <v>24</v>
      </c>
      <c r="H20" s="39" t="s">
        <v>24</v>
      </c>
      <c r="I20" s="39" t="s">
        <v>1</v>
      </c>
      <c r="J20" s="186" t="s">
        <v>26</v>
      </c>
      <c r="K20" s="287"/>
      <c r="L20" s="287"/>
      <c r="M20" s="287"/>
      <c r="N20" s="287"/>
      <c r="O20" s="287"/>
      <c r="P20" s="228"/>
      <c r="Q20" s="299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</row>
    <row r="21" spans="1:132" s="46" customFormat="1" ht="23.25" x14ac:dyDescent="0.35">
      <c r="A21" s="40" t="s">
        <v>492</v>
      </c>
      <c r="B21" s="39" t="s">
        <v>395</v>
      </c>
      <c r="C21" s="39" t="s">
        <v>405</v>
      </c>
      <c r="D21" s="40" t="s">
        <v>415</v>
      </c>
      <c r="E21" s="52">
        <v>5192578560</v>
      </c>
      <c r="F21" s="39" t="s">
        <v>424</v>
      </c>
      <c r="G21" s="39" t="s">
        <v>428</v>
      </c>
      <c r="H21" s="39" t="s">
        <v>24</v>
      </c>
      <c r="I21" s="39" t="str">
        <f>[1]Southwest!S8</f>
        <v>G2</v>
      </c>
      <c r="J21" s="198"/>
      <c r="K21" s="188" t="s">
        <v>447</v>
      </c>
      <c r="L21" s="32" t="s">
        <v>26</v>
      </c>
      <c r="M21" s="291"/>
      <c r="N21" s="291"/>
      <c r="O21" s="292"/>
      <c r="P21" s="231"/>
      <c r="Q21" s="320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1"/>
      <c r="BA21" s="321"/>
      <c r="BB21" s="321"/>
      <c r="BC21" s="321"/>
      <c r="BD21" s="321"/>
      <c r="BE21" s="321"/>
      <c r="BF21" s="321"/>
      <c r="BG21" s="321"/>
      <c r="BH21" s="321"/>
      <c r="BI21" s="321"/>
      <c r="BJ21" s="321"/>
      <c r="BK21" s="321"/>
      <c r="BL21" s="321"/>
      <c r="BM21" s="321"/>
      <c r="BN21" s="321"/>
      <c r="BO21" s="321"/>
      <c r="BP21" s="321"/>
      <c r="BQ21" s="321"/>
      <c r="BR21" s="321"/>
      <c r="BS21" s="321"/>
      <c r="BT21" s="321"/>
      <c r="BU21" s="321"/>
      <c r="BV21" s="321"/>
      <c r="BW21" s="321"/>
      <c r="BX21" s="321"/>
      <c r="BY21" s="321"/>
      <c r="BZ21" s="321"/>
      <c r="CA21" s="321"/>
      <c r="CB21" s="321"/>
      <c r="CC21" s="321"/>
      <c r="CD21" s="321"/>
      <c r="CE21" s="321"/>
      <c r="CF21" s="321"/>
      <c r="CG21" s="321"/>
      <c r="CH21" s="321"/>
      <c r="CI21" s="321"/>
      <c r="CJ21" s="321"/>
      <c r="CK21" s="321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</row>
    <row r="22" spans="1:132" s="46" customFormat="1" ht="23.25" x14ac:dyDescent="0.25">
      <c r="A22" s="88" t="s">
        <v>375</v>
      </c>
      <c r="B22" s="99" t="s">
        <v>397</v>
      </c>
      <c r="C22" s="99" t="s">
        <v>78</v>
      </c>
      <c r="D22" s="88" t="s">
        <v>417</v>
      </c>
      <c r="E22" s="89">
        <v>2269882236</v>
      </c>
      <c r="F22" s="99" t="s">
        <v>376</v>
      </c>
      <c r="G22" s="99" t="s">
        <v>46</v>
      </c>
      <c r="H22" s="99" t="s">
        <v>24</v>
      </c>
      <c r="I22" s="99" t="str">
        <f>[1]Southwest!S11</f>
        <v>G2</v>
      </c>
      <c r="J22" s="92" t="s">
        <v>262</v>
      </c>
      <c r="K22" s="92" t="s">
        <v>262</v>
      </c>
      <c r="L22" s="88" t="s">
        <v>26</v>
      </c>
      <c r="M22" s="293"/>
      <c r="N22" s="293"/>
      <c r="O22" s="294"/>
      <c r="P22" s="295"/>
      <c r="Q22" s="320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1"/>
      <c r="BG22" s="321"/>
      <c r="BH22" s="321"/>
      <c r="BI22" s="321"/>
      <c r="BJ22" s="321"/>
      <c r="BK22" s="321"/>
      <c r="BL22" s="321"/>
      <c r="BM22" s="321"/>
      <c r="BN22" s="321"/>
      <c r="BO22" s="321"/>
      <c r="BP22" s="321"/>
      <c r="BQ22" s="321"/>
      <c r="BR22" s="321"/>
      <c r="BS22" s="321"/>
      <c r="BT22" s="321"/>
      <c r="BU22" s="321"/>
      <c r="BV22" s="321"/>
      <c r="BW22" s="321"/>
      <c r="BX22" s="321"/>
      <c r="BY22" s="321"/>
      <c r="BZ22" s="321"/>
      <c r="CA22" s="321"/>
      <c r="CB22" s="321"/>
      <c r="CC22" s="321"/>
      <c r="CD22" s="321"/>
      <c r="CE22" s="321"/>
      <c r="CF22" s="321"/>
      <c r="CG22" s="321"/>
      <c r="CH22" s="321"/>
      <c r="CI22" s="321"/>
      <c r="CJ22" s="321"/>
      <c r="CK22" s="321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</row>
    <row r="23" spans="1:132" s="115" customFormat="1" ht="23.25" x14ac:dyDescent="0.25">
      <c r="A23" s="88" t="s">
        <v>375</v>
      </c>
      <c r="B23" s="99" t="s">
        <v>394</v>
      </c>
      <c r="C23" s="99" t="s">
        <v>403</v>
      </c>
      <c r="D23" s="88" t="s">
        <v>413</v>
      </c>
      <c r="E23" s="89">
        <v>2265037485</v>
      </c>
      <c r="F23" s="99" t="s">
        <v>236</v>
      </c>
      <c r="G23" s="99" t="s">
        <v>239</v>
      </c>
      <c r="H23" s="99" t="s">
        <v>24</v>
      </c>
      <c r="I23" s="99" t="str">
        <f>[1]Southwest!S5</f>
        <v>G2</v>
      </c>
      <c r="J23" s="99" t="s">
        <v>85</v>
      </c>
      <c r="K23" s="113" t="s">
        <v>262</v>
      </c>
      <c r="L23" s="88" t="s">
        <v>26</v>
      </c>
      <c r="M23" s="293"/>
      <c r="N23" s="293"/>
      <c r="O23" s="294"/>
      <c r="P23" s="295"/>
      <c r="Q23" s="324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325"/>
      <c r="BF23" s="325"/>
      <c r="BG23" s="325"/>
      <c r="BH23" s="325"/>
      <c r="BI23" s="325"/>
      <c r="BJ23" s="325"/>
      <c r="BK23" s="325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5"/>
      <c r="BY23" s="325"/>
      <c r="BZ23" s="325"/>
      <c r="CA23" s="325"/>
      <c r="CB23" s="325"/>
      <c r="CC23" s="325"/>
      <c r="CD23" s="325"/>
      <c r="CE23" s="325"/>
      <c r="CF23" s="325"/>
      <c r="CG23" s="325"/>
      <c r="CH23" s="325"/>
      <c r="CI23" s="325"/>
      <c r="CJ23" s="325"/>
      <c r="CK23" s="325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</row>
    <row r="24" spans="1:132" s="101" customFormat="1" ht="23.25" x14ac:dyDescent="0.25">
      <c r="A24" s="88" t="s">
        <v>375</v>
      </c>
      <c r="B24" s="99" t="s">
        <v>396</v>
      </c>
      <c r="C24" s="99" t="s">
        <v>406</v>
      </c>
      <c r="D24" s="88" t="s">
        <v>416</v>
      </c>
      <c r="E24" s="89">
        <v>5193188400</v>
      </c>
      <c r="F24" s="99" t="s">
        <v>236</v>
      </c>
      <c r="G24" s="99" t="s">
        <v>239</v>
      </c>
      <c r="H24" s="99" t="s">
        <v>24</v>
      </c>
      <c r="I24" s="99" t="str">
        <f>[1]Southwest!S9</f>
        <v>G2</v>
      </c>
      <c r="J24" s="199"/>
      <c r="K24" s="161" t="s">
        <v>262</v>
      </c>
      <c r="L24" s="88" t="s">
        <v>26</v>
      </c>
      <c r="M24" s="293"/>
      <c r="N24" s="293"/>
      <c r="O24" s="294"/>
      <c r="P24" s="295"/>
      <c r="Q24" s="324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  <c r="AU24" s="325"/>
      <c r="AV24" s="325"/>
      <c r="AW24" s="325"/>
      <c r="AX24" s="325"/>
      <c r="AY24" s="325"/>
      <c r="AZ24" s="325"/>
      <c r="BA24" s="325"/>
      <c r="BB24" s="325"/>
      <c r="BC24" s="325"/>
      <c r="BD24" s="325"/>
      <c r="BE24" s="325"/>
      <c r="BF24" s="325"/>
      <c r="BG24" s="325"/>
      <c r="BH24" s="325"/>
      <c r="BI24" s="325"/>
      <c r="BJ24" s="325"/>
      <c r="BK24" s="325"/>
      <c r="BL24" s="325"/>
      <c r="BM24" s="325"/>
      <c r="BN24" s="325"/>
      <c r="BO24" s="325"/>
      <c r="BP24" s="325"/>
      <c r="BQ24" s="325"/>
      <c r="BR24" s="325"/>
      <c r="BS24" s="325"/>
      <c r="BT24" s="325"/>
      <c r="BU24" s="325"/>
      <c r="BV24" s="325"/>
      <c r="BW24" s="325"/>
      <c r="BX24" s="325"/>
      <c r="BY24" s="325"/>
      <c r="BZ24" s="325"/>
      <c r="CA24" s="325"/>
      <c r="CB24" s="325"/>
      <c r="CC24" s="325"/>
      <c r="CD24" s="325"/>
      <c r="CE24" s="325"/>
      <c r="CF24" s="325"/>
      <c r="CG24" s="325"/>
      <c r="CH24" s="325"/>
      <c r="CI24" s="325"/>
      <c r="CJ24" s="325"/>
      <c r="CK24" s="325"/>
    </row>
    <row r="25" spans="1:132" s="101" customFormat="1" ht="23.25" x14ac:dyDescent="0.35">
      <c r="A25" s="40" t="s">
        <v>375</v>
      </c>
      <c r="B25" s="39" t="s">
        <v>400</v>
      </c>
      <c r="C25" s="39" t="s">
        <v>410</v>
      </c>
      <c r="D25" s="40" t="s">
        <v>491</v>
      </c>
      <c r="E25" s="52">
        <v>9053515061</v>
      </c>
      <c r="F25" s="39" t="s">
        <v>427</v>
      </c>
      <c r="G25" s="39" t="s">
        <v>431</v>
      </c>
      <c r="H25" s="39" t="s">
        <v>24</v>
      </c>
      <c r="I25" s="39" t="str">
        <f>[1]Southwest!$S$27</f>
        <v>G2</v>
      </c>
      <c r="J25" s="155" t="s">
        <v>262</v>
      </c>
      <c r="K25" s="189" t="s">
        <v>262</v>
      </c>
      <c r="L25" s="32" t="s">
        <v>26</v>
      </c>
      <c r="M25" s="291"/>
      <c r="N25" s="291"/>
      <c r="O25" s="292"/>
      <c r="P25" s="231"/>
      <c r="Q25" s="324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5"/>
      <c r="AT25" s="325"/>
      <c r="AU25" s="325"/>
      <c r="AV25" s="325"/>
      <c r="AW25" s="325"/>
      <c r="AX25" s="325"/>
      <c r="AY25" s="325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5"/>
      <c r="BP25" s="325"/>
      <c r="BQ25" s="325"/>
      <c r="BR25" s="325"/>
      <c r="BS25" s="325"/>
      <c r="BT25" s="325"/>
      <c r="BU25" s="325"/>
      <c r="BV25" s="325"/>
      <c r="BW25" s="325"/>
      <c r="BX25" s="325"/>
      <c r="BY25" s="325"/>
      <c r="BZ25" s="325"/>
      <c r="CA25" s="325"/>
      <c r="CB25" s="325"/>
      <c r="CC25" s="325"/>
      <c r="CD25" s="325"/>
      <c r="CE25" s="325"/>
      <c r="CF25" s="325"/>
      <c r="CG25" s="325"/>
      <c r="CH25" s="325"/>
      <c r="CI25" s="325"/>
      <c r="CJ25" s="325"/>
      <c r="CK25" s="325"/>
    </row>
    <row r="26" spans="1:132" s="18" customFormat="1" ht="23.25" x14ac:dyDescent="0.35">
      <c r="A26" s="40" t="s">
        <v>375</v>
      </c>
      <c r="B26" s="39" t="s">
        <v>269</v>
      </c>
      <c r="C26" s="39" t="s">
        <v>401</v>
      </c>
      <c r="D26" s="40" t="s">
        <v>411</v>
      </c>
      <c r="E26" s="52">
        <v>5199980567</v>
      </c>
      <c r="F26" s="39" t="s">
        <v>422</v>
      </c>
      <c r="G26" s="39" t="s">
        <v>24</v>
      </c>
      <c r="H26" s="39" t="s">
        <v>24</v>
      </c>
      <c r="I26" s="39" t="str">
        <f>[1]Southwest!S3</f>
        <v>No</v>
      </c>
      <c r="J26" s="197"/>
      <c r="K26" s="190" t="s">
        <v>262</v>
      </c>
      <c r="L26" s="32" t="s">
        <v>26</v>
      </c>
      <c r="M26" s="291"/>
      <c r="N26" s="291"/>
      <c r="O26" s="292"/>
      <c r="P26" s="231"/>
      <c r="Q26" s="324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325"/>
      <c r="BC26" s="325"/>
      <c r="BD26" s="325"/>
      <c r="BE26" s="325"/>
      <c r="BF26" s="325"/>
      <c r="BG26" s="325"/>
      <c r="BH26" s="325"/>
      <c r="BI26" s="325"/>
      <c r="BJ26" s="325"/>
      <c r="BK26" s="325"/>
      <c r="BL26" s="325"/>
      <c r="BM26" s="325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5"/>
      <c r="BY26" s="325"/>
      <c r="BZ26" s="325"/>
      <c r="CA26" s="325"/>
      <c r="CB26" s="325"/>
      <c r="CC26" s="325"/>
      <c r="CD26" s="325"/>
      <c r="CE26" s="325"/>
      <c r="CF26" s="325"/>
      <c r="CG26" s="325"/>
      <c r="CH26" s="325"/>
      <c r="CI26" s="325"/>
      <c r="CJ26" s="325"/>
      <c r="CK26" s="325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</row>
    <row r="27" spans="1:132" ht="23.25" x14ac:dyDescent="0.25">
      <c r="A27" s="88" t="s">
        <v>375</v>
      </c>
      <c r="B27" s="99" t="s">
        <v>275</v>
      </c>
      <c r="C27" s="99" t="s">
        <v>402</v>
      </c>
      <c r="D27" s="88" t="s">
        <v>412</v>
      </c>
      <c r="E27" s="89">
        <v>9053592754</v>
      </c>
      <c r="F27" s="99" t="s">
        <v>423</v>
      </c>
      <c r="G27" s="99" t="s">
        <v>24</v>
      </c>
      <c r="H27" s="99" t="s">
        <v>24</v>
      </c>
      <c r="I27" s="99" t="s">
        <v>1</v>
      </c>
      <c r="J27" s="92" t="s">
        <v>262</v>
      </c>
      <c r="K27" s="113" t="s">
        <v>262</v>
      </c>
      <c r="L27" s="88" t="s">
        <v>26</v>
      </c>
      <c r="M27" s="293"/>
      <c r="N27" s="293"/>
      <c r="O27" s="294"/>
      <c r="P27" s="295"/>
      <c r="Q27" s="320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  <c r="BE27" s="321"/>
      <c r="BF27" s="321"/>
      <c r="BG27" s="321"/>
      <c r="BH27" s="321"/>
      <c r="BI27" s="321"/>
      <c r="BJ27" s="321"/>
      <c r="BK27" s="321"/>
      <c r="BL27" s="321"/>
      <c r="BM27" s="321"/>
      <c r="BN27" s="321"/>
      <c r="BO27" s="321"/>
      <c r="BP27" s="321"/>
      <c r="BQ27" s="321"/>
      <c r="BR27" s="321"/>
      <c r="BS27" s="321"/>
      <c r="BT27" s="321"/>
      <c r="BU27" s="321"/>
      <c r="BV27" s="321"/>
      <c r="BW27" s="321"/>
      <c r="BX27" s="321"/>
      <c r="BY27" s="321"/>
      <c r="BZ27" s="321"/>
      <c r="CA27" s="321"/>
      <c r="CB27" s="321"/>
      <c r="CC27" s="321"/>
      <c r="CD27" s="321"/>
      <c r="CE27" s="321"/>
      <c r="CF27" s="321"/>
      <c r="CG27" s="321"/>
      <c r="CH27" s="321"/>
      <c r="CI27" s="321"/>
      <c r="CJ27" s="321"/>
      <c r="CK27" s="321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</row>
    <row r="28" spans="1:132" ht="23.25" x14ac:dyDescent="0.25">
      <c r="A28" s="88" t="s">
        <v>375</v>
      </c>
      <c r="B28" s="99" t="s">
        <v>171</v>
      </c>
      <c r="C28" s="99" t="s">
        <v>404</v>
      </c>
      <c r="D28" s="88" t="s">
        <v>414</v>
      </c>
      <c r="E28" s="89">
        <v>5199936425</v>
      </c>
      <c r="F28" s="99" t="s">
        <v>421</v>
      </c>
      <c r="G28" s="99" t="s">
        <v>24</v>
      </c>
      <c r="H28" s="99" t="s">
        <v>24</v>
      </c>
      <c r="I28" s="99" t="str">
        <f>[1]Southwest!S7</f>
        <v>G2</v>
      </c>
      <c r="J28" s="92" t="s">
        <v>262</v>
      </c>
      <c r="K28" s="113" t="s">
        <v>262</v>
      </c>
      <c r="L28" s="88" t="s">
        <v>26</v>
      </c>
      <c r="M28" s="293"/>
      <c r="N28" s="293"/>
      <c r="O28" s="294"/>
      <c r="P28" s="295"/>
      <c r="Q28" s="320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1"/>
      <c r="AT28" s="321"/>
      <c r="AU28" s="321"/>
      <c r="AV28" s="321"/>
      <c r="AW28" s="321"/>
      <c r="AX28" s="321"/>
      <c r="AY28" s="321"/>
      <c r="AZ28" s="321"/>
      <c r="BA28" s="321"/>
      <c r="BB28" s="321"/>
      <c r="BC28" s="321"/>
      <c r="BD28" s="321"/>
      <c r="BE28" s="321"/>
      <c r="BF28" s="321"/>
      <c r="BG28" s="321"/>
      <c r="BH28" s="321"/>
      <c r="BI28" s="321"/>
      <c r="BJ28" s="321"/>
      <c r="BK28" s="321"/>
      <c r="BL28" s="321"/>
      <c r="BM28" s="321"/>
      <c r="BN28" s="321"/>
      <c r="BO28" s="321"/>
      <c r="BP28" s="321"/>
      <c r="BQ28" s="321"/>
      <c r="BR28" s="321"/>
      <c r="BS28" s="321"/>
      <c r="BT28" s="321"/>
      <c r="BU28" s="321"/>
      <c r="BV28" s="321"/>
      <c r="BW28" s="321"/>
      <c r="BX28" s="321"/>
      <c r="BY28" s="321"/>
      <c r="BZ28" s="321"/>
      <c r="CA28" s="321"/>
      <c r="CB28" s="321"/>
      <c r="CC28" s="321"/>
      <c r="CD28" s="321"/>
      <c r="CE28" s="321"/>
      <c r="CF28" s="321"/>
      <c r="CG28" s="321"/>
      <c r="CH28" s="321"/>
      <c r="CI28" s="321"/>
      <c r="CJ28" s="321"/>
      <c r="CK28" s="321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</row>
    <row r="29" spans="1:132" s="12" customFormat="1" ht="23.25" x14ac:dyDescent="0.35">
      <c r="A29" s="40" t="s">
        <v>375</v>
      </c>
      <c r="B29" s="39" t="s">
        <v>399</v>
      </c>
      <c r="C29" s="39" t="s">
        <v>409</v>
      </c>
      <c r="D29" s="40" t="s">
        <v>420</v>
      </c>
      <c r="E29" s="52">
        <v>5195736324</v>
      </c>
      <c r="F29" s="39" t="s">
        <v>60</v>
      </c>
      <c r="G29" s="39" t="s">
        <v>24</v>
      </c>
      <c r="H29" s="39" t="s">
        <v>24</v>
      </c>
      <c r="I29" s="39" t="str">
        <f>[1]Southwest!S15</f>
        <v>G2</v>
      </c>
      <c r="J29" s="36" t="s">
        <v>262</v>
      </c>
      <c r="K29" s="190" t="s">
        <v>262</v>
      </c>
      <c r="L29" s="32" t="s">
        <v>26</v>
      </c>
      <c r="M29" s="291"/>
      <c r="N29" s="291"/>
      <c r="O29" s="292"/>
      <c r="P29" s="231"/>
      <c r="Q29" s="320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  <c r="BS29" s="321"/>
      <c r="BT29" s="321"/>
      <c r="BU29" s="321"/>
      <c r="BV29" s="321"/>
      <c r="BW29" s="321"/>
      <c r="BX29" s="321"/>
      <c r="BY29" s="321"/>
      <c r="BZ29" s="321"/>
      <c r="CA29" s="321"/>
      <c r="CB29" s="321"/>
      <c r="CC29" s="321"/>
      <c r="CD29" s="321"/>
      <c r="CE29" s="321"/>
      <c r="CF29" s="321"/>
      <c r="CG29" s="321"/>
      <c r="CH29" s="321"/>
      <c r="CI29" s="321"/>
      <c r="CJ29" s="321"/>
      <c r="CK29" s="321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</row>
    <row r="30" spans="1:132" s="5" customFormat="1" ht="23.25" x14ac:dyDescent="0.35">
      <c r="A30" s="40" t="s">
        <v>375</v>
      </c>
      <c r="B30" s="39" t="s">
        <v>398</v>
      </c>
      <c r="C30" s="39" t="s">
        <v>407</v>
      </c>
      <c r="D30" s="40" t="s">
        <v>418</v>
      </c>
      <c r="E30" s="52">
        <v>2267574083</v>
      </c>
      <c r="F30" s="39" t="s">
        <v>425</v>
      </c>
      <c r="G30" s="39" t="s">
        <v>429</v>
      </c>
      <c r="H30" s="39" t="s">
        <v>24</v>
      </c>
      <c r="I30" s="39" t="str">
        <f>[1]Southwest!S12</f>
        <v>G3</v>
      </c>
      <c r="J30" s="36" t="s">
        <v>502</v>
      </c>
      <c r="K30" s="190" t="s">
        <v>262</v>
      </c>
      <c r="L30" s="32" t="s">
        <v>26</v>
      </c>
      <c r="M30" s="291"/>
      <c r="N30" s="291"/>
      <c r="O30" s="292"/>
      <c r="P30" s="231"/>
      <c r="Q30" s="320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1"/>
      <c r="BH30" s="321"/>
      <c r="BI30" s="321"/>
      <c r="BJ30" s="321"/>
      <c r="BK30" s="321"/>
      <c r="BL30" s="321"/>
      <c r="BM30" s="321"/>
      <c r="BN30" s="321"/>
      <c r="BO30" s="321"/>
      <c r="BP30" s="321"/>
      <c r="BQ30" s="321"/>
      <c r="BR30" s="321"/>
      <c r="BS30" s="321"/>
      <c r="BT30" s="321"/>
      <c r="BU30" s="321"/>
      <c r="BV30" s="321"/>
      <c r="BW30" s="321"/>
      <c r="BX30" s="321"/>
      <c r="BY30" s="321"/>
      <c r="BZ30" s="321"/>
      <c r="CA30" s="321"/>
      <c r="CB30" s="321"/>
      <c r="CC30" s="321"/>
      <c r="CD30" s="321"/>
      <c r="CE30" s="321"/>
      <c r="CF30" s="321"/>
      <c r="CG30" s="321"/>
      <c r="CH30" s="321"/>
      <c r="CI30" s="321"/>
      <c r="CJ30" s="321"/>
      <c r="CK30" s="321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</row>
    <row r="31" spans="1:132" s="5" customFormat="1" ht="23.25" x14ac:dyDescent="0.35">
      <c r="A31" s="40" t="s">
        <v>375</v>
      </c>
      <c r="B31" s="39" t="s">
        <v>165</v>
      </c>
      <c r="C31" s="39" t="s">
        <v>408</v>
      </c>
      <c r="D31" s="40" t="s">
        <v>419</v>
      </c>
      <c r="E31" s="52">
        <v>5196945524</v>
      </c>
      <c r="F31" s="39" t="s">
        <v>426</v>
      </c>
      <c r="G31" s="39" t="s">
        <v>430</v>
      </c>
      <c r="H31" s="39" t="s">
        <v>24</v>
      </c>
      <c r="I31" s="39" t="str">
        <f>[1]Southwest!S13</f>
        <v>G2</v>
      </c>
      <c r="J31" s="36" t="s">
        <v>502</v>
      </c>
      <c r="K31" s="190" t="s">
        <v>262</v>
      </c>
      <c r="L31" s="32" t="s">
        <v>26</v>
      </c>
      <c r="M31" s="291"/>
      <c r="N31" s="291"/>
      <c r="O31" s="292"/>
      <c r="P31" s="231"/>
      <c r="Q31" s="320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321"/>
      <c r="BL31" s="321"/>
      <c r="BM31" s="321"/>
      <c r="BN31" s="321"/>
      <c r="BO31" s="321"/>
      <c r="BP31" s="321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321"/>
      <c r="CC31" s="321"/>
      <c r="CD31" s="321"/>
      <c r="CE31" s="321"/>
      <c r="CF31" s="321"/>
      <c r="CG31" s="321"/>
      <c r="CH31" s="321"/>
      <c r="CI31" s="321"/>
      <c r="CJ31" s="321"/>
      <c r="CK31" s="321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</row>
    <row r="32" spans="1:132" s="12" customFormat="1" ht="23.25" x14ac:dyDescent="0.35">
      <c r="A32" s="111" t="s">
        <v>202</v>
      </c>
      <c r="B32" s="39" t="s">
        <v>221</v>
      </c>
      <c r="C32" s="39" t="s">
        <v>222</v>
      </c>
      <c r="D32" s="36" t="s">
        <v>223</v>
      </c>
      <c r="E32" s="51">
        <v>5194949978</v>
      </c>
      <c r="F32" s="36" t="s">
        <v>236</v>
      </c>
      <c r="G32" s="50" t="s">
        <v>238</v>
      </c>
      <c r="H32" s="36" t="s">
        <v>24</v>
      </c>
      <c r="I32" s="36" t="s">
        <v>1</v>
      </c>
      <c r="J32" s="36" t="s">
        <v>502</v>
      </c>
      <c r="K32" s="36" t="s">
        <v>262</v>
      </c>
      <c r="L32" s="36" t="s">
        <v>262</v>
      </c>
      <c r="M32" s="32" t="s">
        <v>26</v>
      </c>
      <c r="N32" s="291"/>
      <c r="O32" s="292"/>
      <c r="P32" s="231"/>
      <c r="Q32" s="320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326"/>
      <c r="BC32" s="326"/>
      <c r="BD32" s="326"/>
      <c r="BE32" s="326"/>
      <c r="BF32" s="326"/>
      <c r="BG32" s="326"/>
      <c r="BH32" s="326"/>
      <c r="BI32" s="326"/>
      <c r="BJ32" s="326"/>
      <c r="BK32" s="326"/>
      <c r="BL32" s="326"/>
      <c r="BM32" s="326"/>
      <c r="BN32" s="326"/>
      <c r="BO32" s="326"/>
      <c r="BP32" s="326"/>
      <c r="BQ32" s="326"/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326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</row>
    <row r="33" spans="1:132" s="12" customFormat="1" ht="23.25" x14ac:dyDescent="0.35">
      <c r="A33" s="32" t="s">
        <v>202</v>
      </c>
      <c r="B33" s="39" t="s">
        <v>490</v>
      </c>
      <c r="C33" s="39" t="s">
        <v>93</v>
      </c>
      <c r="D33" s="36" t="s">
        <v>489</v>
      </c>
      <c r="E33" s="51">
        <v>5199828400</v>
      </c>
      <c r="F33" s="36" t="s">
        <v>66</v>
      </c>
      <c r="G33" s="50" t="s">
        <v>24</v>
      </c>
      <c r="H33" s="36" t="s">
        <v>24</v>
      </c>
      <c r="I33" s="36" t="s">
        <v>1</v>
      </c>
      <c r="J33" s="36" t="s">
        <v>262</v>
      </c>
      <c r="K33" s="36" t="s">
        <v>262</v>
      </c>
      <c r="L33" s="191"/>
      <c r="M33" s="32" t="s">
        <v>26</v>
      </c>
      <c r="N33" s="291"/>
      <c r="O33" s="292"/>
      <c r="P33" s="231"/>
      <c r="Q33" s="320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321"/>
      <c r="BI33" s="321"/>
      <c r="BJ33" s="321"/>
      <c r="BK33" s="321"/>
      <c r="BL33" s="321"/>
      <c r="BM33" s="321"/>
      <c r="BN33" s="321"/>
      <c r="BO33" s="321"/>
      <c r="BP33" s="321"/>
      <c r="BQ33" s="321"/>
      <c r="BR33" s="321"/>
      <c r="BS33" s="321"/>
      <c r="BT33" s="321"/>
      <c r="BU33" s="321"/>
      <c r="BV33" s="321"/>
      <c r="BW33" s="321"/>
      <c r="BX33" s="321"/>
      <c r="BY33" s="321"/>
      <c r="BZ33" s="321"/>
      <c r="CA33" s="321"/>
      <c r="CB33" s="321"/>
      <c r="CC33" s="321"/>
      <c r="CD33" s="321"/>
      <c r="CE33" s="321"/>
      <c r="CF33" s="321"/>
      <c r="CG33" s="321"/>
      <c r="CH33" s="321"/>
      <c r="CI33" s="321"/>
      <c r="CJ33" s="321"/>
      <c r="CK33" s="321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</row>
    <row r="34" spans="1:132" s="12" customFormat="1" ht="24" x14ac:dyDescent="0.35">
      <c r="A34" s="111" t="s">
        <v>202</v>
      </c>
      <c r="B34" s="39" t="s">
        <v>117</v>
      </c>
      <c r="C34" s="39" t="s">
        <v>231</v>
      </c>
      <c r="D34" s="36" t="s">
        <v>232</v>
      </c>
      <c r="E34" s="51" t="s">
        <v>233</v>
      </c>
      <c r="F34" s="36" t="s">
        <v>237</v>
      </c>
      <c r="G34" s="50" t="s">
        <v>24</v>
      </c>
      <c r="H34" s="36" t="s">
        <v>24</v>
      </c>
      <c r="I34" s="36" t="s">
        <v>1</v>
      </c>
      <c r="J34" s="112" t="s">
        <v>262</v>
      </c>
      <c r="K34" s="36" t="s">
        <v>262</v>
      </c>
      <c r="L34" s="36" t="s">
        <v>262</v>
      </c>
      <c r="M34" s="32" t="s">
        <v>26</v>
      </c>
      <c r="N34" s="291"/>
      <c r="O34" s="292"/>
      <c r="P34" s="231"/>
      <c r="Q34" s="320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321"/>
      <c r="BO34" s="321"/>
      <c r="BP34" s="321"/>
      <c r="BQ34" s="321"/>
      <c r="BR34" s="321"/>
      <c r="BS34" s="321"/>
      <c r="BT34" s="321"/>
      <c r="BU34" s="321"/>
      <c r="BV34" s="321"/>
      <c r="BW34" s="321"/>
      <c r="BX34" s="321"/>
      <c r="BY34" s="321"/>
      <c r="BZ34" s="321"/>
      <c r="CA34" s="321"/>
      <c r="CB34" s="321"/>
      <c r="CC34" s="321"/>
      <c r="CD34" s="321"/>
      <c r="CE34" s="321"/>
      <c r="CF34" s="321"/>
      <c r="CG34" s="321"/>
      <c r="CH34" s="321"/>
      <c r="CI34" s="321"/>
      <c r="CJ34" s="321"/>
      <c r="CK34" s="321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</row>
    <row r="35" spans="1:132" s="5" customFormat="1" ht="24" x14ac:dyDescent="0.35">
      <c r="A35" s="111" t="s">
        <v>202</v>
      </c>
      <c r="B35" s="39" t="s">
        <v>227</v>
      </c>
      <c r="C35" s="39" t="s">
        <v>228</v>
      </c>
      <c r="D35" s="36" t="s">
        <v>229</v>
      </c>
      <c r="E35" s="51">
        <v>5196190602</v>
      </c>
      <c r="F35" s="36" t="s">
        <v>236</v>
      </c>
      <c r="G35" s="50" t="s">
        <v>24</v>
      </c>
      <c r="H35" s="36" t="s">
        <v>24</v>
      </c>
      <c r="I35" s="36" t="s">
        <v>1</v>
      </c>
      <c r="J35" s="112" t="s">
        <v>262</v>
      </c>
      <c r="K35" s="112" t="s">
        <v>262</v>
      </c>
      <c r="L35" s="112" t="s">
        <v>262</v>
      </c>
      <c r="M35" s="32" t="s">
        <v>26</v>
      </c>
      <c r="N35" s="291"/>
      <c r="O35" s="292"/>
      <c r="P35" s="231"/>
      <c r="Q35" s="320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1"/>
      <c r="BC35" s="321"/>
      <c r="BD35" s="321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1"/>
      <c r="BS35" s="321"/>
      <c r="BT35" s="321"/>
      <c r="BU35" s="321"/>
      <c r="BV35" s="321"/>
      <c r="BW35" s="321"/>
      <c r="BX35" s="321"/>
      <c r="BY35" s="321"/>
      <c r="BZ35" s="321"/>
      <c r="CA35" s="321"/>
      <c r="CB35" s="321"/>
      <c r="CC35" s="321"/>
      <c r="CD35" s="321"/>
      <c r="CE35" s="321"/>
      <c r="CF35" s="321"/>
      <c r="CG35" s="321"/>
      <c r="CH35" s="321"/>
      <c r="CI35" s="321"/>
      <c r="CJ35" s="321"/>
      <c r="CK35" s="321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</row>
    <row r="36" spans="1:132" s="21" customFormat="1" ht="23.25" x14ac:dyDescent="0.25">
      <c r="A36" s="50" t="s">
        <v>202</v>
      </c>
      <c r="B36" s="38" t="s">
        <v>224</v>
      </c>
      <c r="C36" s="38" t="s">
        <v>225</v>
      </c>
      <c r="D36" s="192" t="s">
        <v>226</v>
      </c>
      <c r="E36" s="193">
        <v>5195024363</v>
      </c>
      <c r="F36" s="192" t="s">
        <v>135</v>
      </c>
      <c r="G36" s="50" t="s">
        <v>24</v>
      </c>
      <c r="H36" s="192" t="s">
        <v>24</v>
      </c>
      <c r="I36" s="192" t="s">
        <v>201</v>
      </c>
      <c r="J36" s="195"/>
      <c r="K36" s="192" t="s">
        <v>262</v>
      </c>
      <c r="L36" s="192" t="s">
        <v>262</v>
      </c>
      <c r="M36" s="38" t="s">
        <v>26</v>
      </c>
      <c r="N36" s="291"/>
      <c r="O36" s="292"/>
      <c r="P36" s="231"/>
      <c r="Q36" s="324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325"/>
      <c r="CD36" s="325"/>
      <c r="CE36" s="325"/>
      <c r="CF36" s="325"/>
      <c r="CG36" s="325"/>
      <c r="CH36" s="325"/>
      <c r="CI36" s="325"/>
      <c r="CJ36" s="325"/>
      <c r="CK36" s="32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</row>
    <row r="37" spans="1:132" s="12" customFormat="1" ht="23.25" x14ac:dyDescent="0.35">
      <c r="A37" s="116" t="s">
        <v>202</v>
      </c>
      <c r="B37" s="99" t="s">
        <v>87</v>
      </c>
      <c r="C37" s="99" t="s">
        <v>234</v>
      </c>
      <c r="D37" s="92" t="s">
        <v>235</v>
      </c>
      <c r="E37" s="93">
        <v>6023003717</v>
      </c>
      <c r="F37" s="92" t="s">
        <v>66</v>
      </c>
      <c r="G37" s="160" t="s">
        <v>240</v>
      </c>
      <c r="H37" s="92" t="s">
        <v>24</v>
      </c>
      <c r="I37" s="92" t="s">
        <v>24</v>
      </c>
      <c r="J37" s="196"/>
      <c r="K37" s="92" t="s">
        <v>452</v>
      </c>
      <c r="L37" s="92" t="s">
        <v>262</v>
      </c>
      <c r="M37" s="88" t="s">
        <v>26</v>
      </c>
      <c r="N37" s="293"/>
      <c r="O37" s="294"/>
      <c r="P37" s="295"/>
      <c r="Q37" s="320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321"/>
      <c r="AE37" s="321"/>
      <c r="AF37" s="321"/>
      <c r="AG37" s="321"/>
      <c r="AH37" s="321"/>
      <c r="AI37" s="321"/>
      <c r="AJ37" s="321"/>
      <c r="AK37" s="321"/>
      <c r="AL37" s="321"/>
      <c r="AM37" s="321"/>
      <c r="AN37" s="321"/>
      <c r="AO37" s="321"/>
      <c r="AP37" s="321"/>
      <c r="AQ37" s="321"/>
      <c r="AR37" s="321"/>
      <c r="AS37" s="321"/>
      <c r="AT37" s="321"/>
      <c r="AU37" s="321"/>
      <c r="AV37" s="321"/>
      <c r="AW37" s="321"/>
      <c r="AX37" s="321"/>
      <c r="AY37" s="321"/>
      <c r="AZ37" s="321"/>
      <c r="BA37" s="321"/>
      <c r="BB37" s="321"/>
      <c r="BC37" s="321"/>
      <c r="BD37" s="321"/>
      <c r="BE37" s="321"/>
      <c r="BF37" s="321"/>
      <c r="BG37" s="321"/>
      <c r="BH37" s="321"/>
      <c r="BI37" s="321"/>
      <c r="BJ37" s="321"/>
      <c r="BK37" s="321"/>
      <c r="BL37" s="321"/>
      <c r="BM37" s="321"/>
      <c r="BN37" s="321"/>
      <c r="BO37" s="321"/>
      <c r="BP37" s="321"/>
      <c r="BQ37" s="321"/>
      <c r="BR37" s="321"/>
      <c r="BS37" s="321"/>
      <c r="BT37" s="321"/>
      <c r="BU37" s="321"/>
      <c r="BV37" s="321"/>
      <c r="BW37" s="321"/>
      <c r="BX37" s="321"/>
      <c r="BY37" s="321"/>
      <c r="BZ37" s="321"/>
      <c r="CA37" s="321"/>
      <c r="CB37" s="321"/>
      <c r="CC37" s="321"/>
      <c r="CD37" s="321"/>
      <c r="CE37" s="321"/>
      <c r="CF37" s="321"/>
      <c r="CG37" s="321"/>
      <c r="CH37" s="321"/>
      <c r="CI37" s="321"/>
      <c r="CJ37" s="321"/>
      <c r="CK37" s="321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</row>
    <row r="38" spans="1:132" s="12" customFormat="1" ht="23.25" x14ac:dyDescent="0.35">
      <c r="A38" s="32" t="s">
        <v>17</v>
      </c>
      <c r="B38" s="32" t="s">
        <v>134</v>
      </c>
      <c r="C38" s="32" t="s">
        <v>465</v>
      </c>
      <c r="D38" s="32" t="s">
        <v>466</v>
      </c>
      <c r="E38" s="49" t="s">
        <v>467</v>
      </c>
      <c r="F38" s="38" t="s">
        <v>135</v>
      </c>
      <c r="G38" s="38" t="s">
        <v>107</v>
      </c>
      <c r="H38" s="38" t="s">
        <v>24</v>
      </c>
      <c r="I38" s="38" t="s">
        <v>1</v>
      </c>
      <c r="J38" s="41"/>
      <c r="K38" s="38" t="s">
        <v>781</v>
      </c>
      <c r="L38" s="38"/>
      <c r="M38" s="38" t="s">
        <v>85</v>
      </c>
      <c r="N38" s="32" t="s">
        <v>468</v>
      </c>
      <c r="O38" s="32" t="s">
        <v>26</v>
      </c>
      <c r="P38" s="231"/>
      <c r="Q38" s="320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1"/>
      <c r="AK38" s="321"/>
      <c r="AL38" s="321"/>
      <c r="AM38" s="321"/>
      <c r="AN38" s="321"/>
      <c r="AO38" s="321"/>
      <c r="AP38" s="321"/>
      <c r="AQ38" s="321"/>
      <c r="AR38" s="321"/>
      <c r="AS38" s="321"/>
      <c r="AT38" s="321"/>
      <c r="AU38" s="321"/>
      <c r="AV38" s="321"/>
      <c r="AW38" s="321"/>
      <c r="AX38" s="321"/>
      <c r="AY38" s="321"/>
      <c r="AZ38" s="321"/>
      <c r="BA38" s="321"/>
      <c r="BB38" s="321"/>
      <c r="BC38" s="321"/>
      <c r="BD38" s="321"/>
      <c r="BE38" s="321"/>
      <c r="BF38" s="321"/>
      <c r="BG38" s="321"/>
      <c r="BH38" s="321"/>
      <c r="BI38" s="321"/>
      <c r="BJ38" s="321"/>
      <c r="BK38" s="321"/>
      <c r="BL38" s="321"/>
      <c r="BM38" s="321"/>
      <c r="BN38" s="321"/>
      <c r="BO38" s="321"/>
      <c r="BP38" s="321"/>
      <c r="BQ38" s="321"/>
      <c r="BR38" s="321"/>
      <c r="BS38" s="321"/>
      <c r="BT38" s="321"/>
      <c r="BU38" s="321"/>
      <c r="BV38" s="321"/>
      <c r="BW38" s="321"/>
      <c r="BX38" s="321"/>
      <c r="BY38" s="321"/>
      <c r="BZ38" s="321"/>
      <c r="CA38" s="321"/>
      <c r="CB38" s="321"/>
      <c r="CC38" s="321"/>
      <c r="CD38" s="321"/>
      <c r="CE38" s="321"/>
      <c r="CF38" s="321"/>
      <c r="CG38" s="321"/>
      <c r="CH38" s="321"/>
      <c r="CI38" s="321"/>
      <c r="CJ38" s="321"/>
      <c r="CK38" s="321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</row>
    <row r="39" spans="1:132" s="12" customFormat="1" ht="23.25" x14ac:dyDescent="0.35">
      <c r="A39" s="32" t="s">
        <v>17</v>
      </c>
      <c r="B39" s="32" t="s">
        <v>124</v>
      </c>
      <c r="C39" s="32" t="s">
        <v>125</v>
      </c>
      <c r="D39" s="32" t="s">
        <v>126</v>
      </c>
      <c r="E39" s="49" t="s">
        <v>127</v>
      </c>
      <c r="F39" s="38" t="s">
        <v>128</v>
      </c>
      <c r="G39" s="38" t="s">
        <v>129</v>
      </c>
      <c r="H39" s="38" t="s">
        <v>24</v>
      </c>
      <c r="I39" s="38" t="s">
        <v>1</v>
      </c>
      <c r="J39" s="38" t="s">
        <v>262</v>
      </c>
      <c r="K39" s="38" t="s">
        <v>262</v>
      </c>
      <c r="L39" s="41"/>
      <c r="M39" s="38" t="s">
        <v>25</v>
      </c>
      <c r="N39" s="32" t="s">
        <v>85</v>
      </c>
      <c r="O39" s="32" t="s">
        <v>26</v>
      </c>
      <c r="P39" s="231"/>
      <c r="Q39" s="320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321"/>
      <c r="AD39" s="321"/>
      <c r="AE39" s="321"/>
      <c r="AF39" s="321"/>
      <c r="AG39" s="321"/>
      <c r="AH39" s="321"/>
      <c r="AI39" s="321"/>
      <c r="AJ39" s="321"/>
      <c r="AK39" s="321"/>
      <c r="AL39" s="321"/>
      <c r="AM39" s="321"/>
      <c r="AN39" s="321"/>
      <c r="AO39" s="321"/>
      <c r="AP39" s="321"/>
      <c r="AQ39" s="321"/>
      <c r="AR39" s="321"/>
      <c r="AS39" s="321"/>
      <c r="AT39" s="321"/>
      <c r="AU39" s="321"/>
      <c r="AV39" s="321"/>
      <c r="AW39" s="321"/>
      <c r="AX39" s="321"/>
      <c r="AY39" s="321"/>
      <c r="AZ39" s="321"/>
      <c r="BA39" s="321"/>
      <c r="BB39" s="321"/>
      <c r="BC39" s="321"/>
      <c r="BD39" s="321"/>
      <c r="BE39" s="321"/>
      <c r="BF39" s="321"/>
      <c r="BG39" s="321"/>
      <c r="BH39" s="321"/>
      <c r="BI39" s="321"/>
      <c r="BJ39" s="321"/>
      <c r="BK39" s="321"/>
      <c r="BL39" s="321"/>
      <c r="BM39" s="321"/>
      <c r="BN39" s="321"/>
      <c r="BO39" s="321"/>
      <c r="BP39" s="321"/>
      <c r="BQ39" s="321"/>
      <c r="BR39" s="321"/>
      <c r="BS39" s="321"/>
      <c r="BT39" s="321"/>
      <c r="BU39" s="321"/>
      <c r="BV39" s="321"/>
      <c r="BW39" s="321"/>
      <c r="BX39" s="321"/>
      <c r="BY39" s="321"/>
      <c r="BZ39" s="321"/>
      <c r="CA39" s="321"/>
      <c r="CB39" s="321"/>
      <c r="CC39" s="321"/>
      <c r="CD39" s="321"/>
      <c r="CE39" s="321"/>
      <c r="CF39" s="321"/>
      <c r="CG39" s="321"/>
      <c r="CH39" s="321"/>
      <c r="CI39" s="321"/>
      <c r="CJ39" s="321"/>
      <c r="CK39" s="321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</row>
    <row r="40" spans="1:132" s="12" customFormat="1" ht="23.25" x14ac:dyDescent="0.35">
      <c r="A40" s="32" t="s">
        <v>17</v>
      </c>
      <c r="B40" s="32" t="s">
        <v>100</v>
      </c>
      <c r="C40" s="32" t="s">
        <v>258</v>
      </c>
      <c r="D40" s="32" t="s">
        <v>131</v>
      </c>
      <c r="E40" s="49" t="s">
        <v>132</v>
      </c>
      <c r="F40" s="38" t="s">
        <v>133</v>
      </c>
      <c r="G40" s="38" t="s">
        <v>42</v>
      </c>
      <c r="H40" s="38" t="s">
        <v>24</v>
      </c>
      <c r="I40" s="38" t="s">
        <v>1</v>
      </c>
      <c r="J40" s="38" t="s">
        <v>262</v>
      </c>
      <c r="K40" s="38" t="s">
        <v>262</v>
      </c>
      <c r="L40" s="38" t="s">
        <v>262</v>
      </c>
      <c r="M40" s="41"/>
      <c r="N40" s="32" t="s">
        <v>85</v>
      </c>
      <c r="O40" s="32" t="s">
        <v>26</v>
      </c>
      <c r="P40" s="231"/>
      <c r="Q40" s="320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21"/>
      <c r="AK40" s="321"/>
      <c r="AL40" s="321"/>
      <c r="AM40" s="321"/>
      <c r="AN40" s="321"/>
      <c r="AO40" s="321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  <c r="BE40" s="321"/>
      <c r="BF40" s="321"/>
      <c r="BG40" s="321"/>
      <c r="BH40" s="321"/>
      <c r="BI40" s="321"/>
      <c r="BJ40" s="321"/>
      <c r="BK40" s="321"/>
      <c r="BL40" s="321"/>
      <c r="BM40" s="321"/>
      <c r="BN40" s="321"/>
      <c r="BO40" s="321"/>
      <c r="BP40" s="321"/>
      <c r="BQ40" s="321"/>
      <c r="BR40" s="321"/>
      <c r="BS40" s="321"/>
      <c r="BT40" s="321"/>
      <c r="BU40" s="321"/>
      <c r="BV40" s="321"/>
      <c r="BW40" s="321"/>
      <c r="BX40" s="321"/>
      <c r="BY40" s="321"/>
      <c r="BZ40" s="321"/>
      <c r="CA40" s="321"/>
      <c r="CB40" s="321"/>
      <c r="CC40" s="321"/>
      <c r="CD40" s="321"/>
      <c r="CE40" s="321"/>
      <c r="CF40" s="321"/>
      <c r="CG40" s="321"/>
      <c r="CH40" s="321"/>
      <c r="CI40" s="321"/>
      <c r="CJ40" s="321"/>
      <c r="CK40" s="321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</row>
    <row r="41" spans="1:132" s="272" customFormat="1" ht="23.25" x14ac:dyDescent="0.35">
      <c r="A41" s="273" t="s">
        <v>92</v>
      </c>
      <c r="B41" s="296" t="s">
        <v>457</v>
      </c>
      <c r="C41" s="296" t="s">
        <v>458</v>
      </c>
      <c r="D41" s="297" t="s">
        <v>459</v>
      </c>
      <c r="E41" s="298" t="s">
        <v>460</v>
      </c>
      <c r="F41" s="296" t="s">
        <v>130</v>
      </c>
      <c r="G41" s="296" t="s">
        <v>24</v>
      </c>
      <c r="H41" s="296" t="s">
        <v>24</v>
      </c>
      <c r="I41" s="296" t="s">
        <v>0</v>
      </c>
      <c r="J41" s="270" t="s">
        <v>262</v>
      </c>
      <c r="K41" s="270" t="s">
        <v>262</v>
      </c>
      <c r="L41" s="41"/>
      <c r="M41" s="41"/>
      <c r="N41" s="41"/>
      <c r="O41" s="300"/>
      <c r="P41" s="273" t="s">
        <v>26</v>
      </c>
      <c r="Q41" s="299"/>
    </row>
    <row r="42" spans="1:132" s="12" customFormat="1" ht="23.25" x14ac:dyDescent="0.35">
      <c r="A42" s="105"/>
      <c r="E42" s="13"/>
      <c r="Q42" s="299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  <c r="BU42" s="272"/>
      <c r="BV42" s="272"/>
      <c r="BW42" s="272"/>
      <c r="BX42" s="272"/>
      <c r="BY42" s="272"/>
      <c r="BZ42" s="272"/>
      <c r="CA42" s="272"/>
      <c r="CB42" s="272"/>
      <c r="CC42" s="272"/>
      <c r="CD42" s="272"/>
      <c r="CE42" s="272"/>
      <c r="CF42" s="272"/>
      <c r="CG42" s="272"/>
      <c r="CH42" s="272"/>
      <c r="CI42" s="272"/>
      <c r="CJ42" s="272"/>
      <c r="CK42" s="272"/>
    </row>
    <row r="43" spans="1:132" s="12" customFormat="1" ht="23.25" x14ac:dyDescent="0.35">
      <c r="A43" s="105"/>
      <c r="E43" s="13"/>
      <c r="Q43" s="299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272"/>
      <c r="BV43" s="272"/>
      <c r="BW43" s="272"/>
      <c r="BX43" s="272"/>
      <c r="BY43" s="272"/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</row>
    <row r="44" spans="1:132" s="12" customFormat="1" ht="23.25" x14ac:dyDescent="0.35">
      <c r="A44" s="105"/>
      <c r="E44" s="13"/>
      <c r="Q44" s="299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  <c r="BU44" s="272"/>
      <c r="BV44" s="272"/>
      <c r="BW44" s="272"/>
      <c r="BX44" s="272"/>
      <c r="BY44" s="272"/>
      <c r="BZ44" s="272"/>
      <c r="CA44" s="272"/>
      <c r="CB44" s="272"/>
      <c r="CC44" s="272"/>
      <c r="CD44" s="272"/>
      <c r="CE44" s="272"/>
      <c r="CF44" s="272"/>
      <c r="CG44" s="272"/>
      <c r="CH44" s="272"/>
      <c r="CI44" s="272"/>
      <c r="CJ44" s="272"/>
      <c r="CK44" s="272"/>
    </row>
    <row r="45" spans="1:132" s="5" customFormat="1" ht="23.25" x14ac:dyDescent="0.35">
      <c r="A45" s="105"/>
      <c r="B45" s="12"/>
      <c r="C45" s="12"/>
      <c r="D45" s="12"/>
      <c r="E45" s="13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299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323"/>
      <c r="AQ45" s="323"/>
      <c r="AR45" s="323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323"/>
      <c r="BJ45" s="323"/>
      <c r="BK45" s="323"/>
      <c r="BL45" s="323"/>
      <c r="BM45" s="323"/>
      <c r="BN45" s="323"/>
      <c r="BO45" s="323"/>
      <c r="BP45" s="323"/>
      <c r="BQ45" s="323"/>
      <c r="BR45" s="323"/>
      <c r="BS45" s="323"/>
      <c r="BT45" s="323"/>
      <c r="BU45" s="323"/>
      <c r="BV45" s="323"/>
      <c r="BW45" s="323"/>
      <c r="BX45" s="323"/>
      <c r="BY45" s="323"/>
      <c r="BZ45" s="323"/>
      <c r="CA45" s="323"/>
      <c r="CB45" s="323"/>
      <c r="CC45" s="323"/>
      <c r="CD45" s="323"/>
      <c r="CE45" s="323"/>
      <c r="CF45" s="323"/>
      <c r="CG45" s="323"/>
      <c r="CH45" s="323"/>
      <c r="CI45" s="323"/>
      <c r="CJ45" s="323"/>
      <c r="CK45" s="323"/>
    </row>
    <row r="46" spans="1:132" s="12" customFormat="1" ht="23.25" x14ac:dyDescent="0.35">
      <c r="A46" s="105"/>
      <c r="E46" s="13"/>
      <c r="Q46" s="299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  <c r="BU46" s="272"/>
      <c r="BV46" s="272"/>
      <c r="BW46" s="272"/>
      <c r="BX46" s="272"/>
      <c r="BY46" s="272"/>
      <c r="BZ46" s="272"/>
      <c r="CA46" s="272"/>
      <c r="CB46" s="272"/>
      <c r="CC46" s="272"/>
      <c r="CD46" s="272"/>
      <c r="CE46" s="272"/>
      <c r="CF46" s="272"/>
      <c r="CG46" s="272"/>
      <c r="CH46" s="272"/>
      <c r="CI46" s="272"/>
      <c r="CJ46" s="272"/>
      <c r="CK46" s="272"/>
    </row>
    <row r="47" spans="1:132" s="12" customFormat="1" ht="23.25" x14ac:dyDescent="0.35">
      <c r="A47" s="105"/>
      <c r="E47" s="13"/>
      <c r="Q47" s="299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  <c r="BU47" s="272"/>
      <c r="BV47" s="272"/>
      <c r="BW47" s="272"/>
      <c r="BX47" s="272"/>
      <c r="BY47" s="272"/>
      <c r="BZ47" s="272"/>
      <c r="CA47" s="272"/>
      <c r="CB47" s="272"/>
      <c r="CC47" s="272"/>
      <c r="CD47" s="272"/>
      <c r="CE47" s="272"/>
      <c r="CF47" s="272"/>
      <c r="CG47" s="272"/>
      <c r="CH47" s="272"/>
      <c r="CI47" s="272"/>
      <c r="CJ47" s="272"/>
      <c r="CK47" s="272"/>
    </row>
    <row r="48" spans="1:132" s="12" customFormat="1" ht="23.25" x14ac:dyDescent="0.35">
      <c r="A48" s="105"/>
      <c r="E48" s="13"/>
      <c r="Q48" s="299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2"/>
      <c r="BM48" s="272"/>
      <c r="BN48" s="272"/>
      <c r="BO48" s="272"/>
      <c r="BP48" s="272"/>
      <c r="BQ48" s="272"/>
      <c r="BR48" s="272"/>
      <c r="BS48" s="272"/>
      <c r="BT48" s="272"/>
      <c r="BU48" s="272"/>
      <c r="BV48" s="272"/>
      <c r="BW48" s="272"/>
      <c r="BX48" s="272"/>
      <c r="BY48" s="272"/>
      <c r="BZ48" s="272"/>
      <c r="CA48" s="272"/>
      <c r="CB48" s="272"/>
      <c r="CC48" s="272"/>
      <c r="CD48" s="272"/>
      <c r="CE48" s="272"/>
      <c r="CF48" s="272"/>
      <c r="CG48" s="272"/>
      <c r="CH48" s="272"/>
      <c r="CI48" s="272"/>
      <c r="CJ48" s="272"/>
      <c r="CK48" s="272"/>
    </row>
    <row r="49" spans="1:89" s="12" customFormat="1" ht="23.25" x14ac:dyDescent="0.35">
      <c r="A49" s="105"/>
      <c r="E49" s="13"/>
      <c r="Q49" s="299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  <c r="BU49" s="272"/>
      <c r="BV49" s="272"/>
      <c r="BW49" s="272"/>
      <c r="BX49" s="272"/>
      <c r="BY49" s="272"/>
      <c r="BZ49" s="272"/>
      <c r="CA49" s="272"/>
      <c r="CB49" s="272"/>
      <c r="CC49" s="272"/>
      <c r="CD49" s="272"/>
      <c r="CE49" s="272"/>
      <c r="CF49" s="272"/>
      <c r="CG49" s="272"/>
      <c r="CH49" s="272"/>
      <c r="CI49" s="272"/>
      <c r="CJ49" s="272"/>
      <c r="CK49" s="272"/>
    </row>
    <row r="50" spans="1:89" s="12" customFormat="1" ht="23.25" x14ac:dyDescent="0.35">
      <c r="A50" s="105"/>
      <c r="E50" s="13"/>
      <c r="Q50" s="299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72"/>
      <c r="BZ50" s="272"/>
      <c r="CA50" s="272"/>
      <c r="CB50" s="272"/>
      <c r="CC50" s="272"/>
      <c r="CD50" s="272"/>
      <c r="CE50" s="272"/>
      <c r="CF50" s="272"/>
      <c r="CG50" s="272"/>
      <c r="CH50" s="272"/>
      <c r="CI50" s="272"/>
      <c r="CJ50" s="272"/>
      <c r="CK50" s="272"/>
    </row>
    <row r="51" spans="1:89" s="12" customFormat="1" ht="23.25" x14ac:dyDescent="0.35">
      <c r="A51" s="94"/>
      <c r="B51" s="5"/>
      <c r="C51" s="5"/>
      <c r="D51" s="5"/>
      <c r="E51" s="11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299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  <c r="BU51" s="272"/>
      <c r="BV51" s="272"/>
      <c r="BW51" s="272"/>
      <c r="BX51" s="272"/>
      <c r="BY51" s="272"/>
      <c r="BZ51" s="272"/>
      <c r="CA51" s="272"/>
      <c r="CB51" s="272"/>
      <c r="CC51" s="272"/>
      <c r="CD51" s="272"/>
      <c r="CE51" s="272"/>
      <c r="CF51" s="272"/>
      <c r="CG51" s="272"/>
      <c r="CH51" s="272"/>
      <c r="CI51" s="272"/>
      <c r="CJ51" s="272"/>
      <c r="CK51" s="272"/>
    </row>
    <row r="52" spans="1:89" s="12" customFormat="1" ht="23.25" x14ac:dyDescent="0.35">
      <c r="A52" s="105"/>
      <c r="E52" s="13"/>
      <c r="Q52" s="299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  <c r="BU52" s="272"/>
      <c r="BV52" s="272"/>
      <c r="BW52" s="272"/>
      <c r="BX52" s="272"/>
      <c r="BY52" s="272"/>
      <c r="BZ52" s="272"/>
      <c r="CA52" s="272"/>
      <c r="CB52" s="272"/>
      <c r="CC52" s="272"/>
      <c r="CD52" s="272"/>
      <c r="CE52" s="272"/>
      <c r="CF52" s="272"/>
      <c r="CG52" s="272"/>
      <c r="CH52" s="272"/>
      <c r="CI52" s="272"/>
      <c r="CJ52" s="272"/>
      <c r="CK52" s="272"/>
    </row>
    <row r="53" spans="1:89" s="12" customFormat="1" ht="23.25" x14ac:dyDescent="0.35">
      <c r="A53" s="94"/>
      <c r="B53" s="5"/>
      <c r="C53" s="5"/>
      <c r="D53" s="5"/>
      <c r="E53" s="11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299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  <c r="BU53" s="272"/>
      <c r="BV53" s="272"/>
      <c r="BW53" s="272"/>
      <c r="BX53" s="272"/>
      <c r="BY53" s="272"/>
      <c r="BZ53" s="272"/>
      <c r="CA53" s="272"/>
      <c r="CB53" s="272"/>
      <c r="CC53" s="272"/>
      <c r="CD53" s="272"/>
      <c r="CE53" s="272"/>
      <c r="CF53" s="272"/>
      <c r="CG53" s="272"/>
      <c r="CH53" s="272"/>
      <c r="CI53" s="272"/>
      <c r="CJ53" s="272"/>
      <c r="CK53" s="272"/>
    </row>
    <row r="54" spans="1:89" s="12" customFormat="1" ht="23.25" x14ac:dyDescent="0.35">
      <c r="A54" s="105"/>
      <c r="E54" s="13"/>
      <c r="Q54" s="299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  <c r="BU54" s="272"/>
      <c r="BV54" s="272"/>
      <c r="BW54" s="272"/>
      <c r="BX54" s="272"/>
      <c r="BY54" s="272"/>
      <c r="BZ54" s="272"/>
      <c r="CA54" s="272"/>
      <c r="CB54" s="272"/>
      <c r="CC54" s="272"/>
      <c r="CD54" s="272"/>
      <c r="CE54" s="272"/>
      <c r="CF54" s="272"/>
      <c r="CG54" s="272"/>
      <c r="CH54" s="272"/>
      <c r="CI54" s="272"/>
      <c r="CJ54" s="272"/>
      <c r="CK54" s="272"/>
    </row>
    <row r="55" spans="1:89" s="12" customFormat="1" ht="23.25" x14ac:dyDescent="0.35">
      <c r="A55" s="105"/>
      <c r="E55" s="13"/>
      <c r="Q55" s="299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272"/>
      <c r="CJ55" s="272"/>
      <c r="CK55" s="272"/>
    </row>
    <row r="56" spans="1:89" s="12" customFormat="1" ht="23.25" x14ac:dyDescent="0.35">
      <c r="A56" s="105"/>
      <c r="E56" s="13"/>
      <c r="Q56" s="299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</row>
    <row r="57" spans="1:89" s="12" customFormat="1" ht="23.25" x14ac:dyDescent="0.35">
      <c r="A57" s="105"/>
      <c r="E57" s="13"/>
      <c r="Q57" s="299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</row>
    <row r="58" spans="1:89" s="12" customFormat="1" ht="23.25" x14ac:dyDescent="0.35">
      <c r="A58" s="105"/>
      <c r="E58" s="13"/>
      <c r="Q58" s="299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</row>
    <row r="59" spans="1:89" s="12" customFormat="1" ht="23.25" x14ac:dyDescent="0.35">
      <c r="A59" s="94"/>
      <c r="B59" s="5"/>
      <c r="C59" s="5"/>
      <c r="D59" s="5"/>
      <c r="E59" s="1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299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</row>
    <row r="60" spans="1:89" s="12" customFormat="1" ht="23.25" x14ac:dyDescent="0.35">
      <c r="A60" s="94"/>
      <c r="B60" s="5"/>
      <c r="C60" s="5"/>
      <c r="D60" s="5"/>
      <c r="E60" s="11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299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</row>
    <row r="61" spans="1:89" s="12" customFormat="1" ht="23.25" x14ac:dyDescent="0.35">
      <c r="A61" s="105"/>
      <c r="E61" s="13"/>
      <c r="Q61" s="299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</row>
    <row r="62" spans="1:89" s="5" customFormat="1" ht="23.25" x14ac:dyDescent="0.35">
      <c r="A62" s="105"/>
      <c r="B62" s="12"/>
      <c r="C62" s="12"/>
      <c r="D62" s="12"/>
      <c r="E62" s="13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99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3"/>
      <c r="AN62" s="323"/>
      <c r="AO62" s="323"/>
      <c r="AP62" s="323"/>
      <c r="AQ62" s="323"/>
      <c r="AR62" s="323"/>
      <c r="AS62" s="323"/>
      <c r="AT62" s="323"/>
      <c r="AU62" s="323"/>
      <c r="AV62" s="323"/>
      <c r="AW62" s="323"/>
      <c r="AX62" s="323"/>
      <c r="AY62" s="323"/>
      <c r="AZ62" s="323"/>
      <c r="BA62" s="323"/>
      <c r="BB62" s="323"/>
      <c r="BC62" s="323"/>
      <c r="BD62" s="323"/>
      <c r="BE62" s="323"/>
      <c r="BF62" s="323"/>
      <c r="BG62" s="323"/>
      <c r="BH62" s="323"/>
      <c r="BI62" s="323"/>
      <c r="BJ62" s="323"/>
      <c r="BK62" s="323"/>
      <c r="BL62" s="323"/>
      <c r="BM62" s="323"/>
      <c r="BN62" s="323"/>
      <c r="BO62" s="323"/>
      <c r="BP62" s="323"/>
      <c r="BQ62" s="323"/>
      <c r="BR62" s="323"/>
      <c r="BS62" s="323"/>
      <c r="BT62" s="323"/>
      <c r="BU62" s="323"/>
      <c r="BV62" s="323"/>
      <c r="BW62" s="323"/>
      <c r="BX62" s="323"/>
      <c r="BY62" s="323"/>
      <c r="BZ62" s="323"/>
      <c r="CA62" s="323"/>
      <c r="CB62" s="323"/>
      <c r="CC62" s="323"/>
      <c r="CD62" s="323"/>
      <c r="CE62" s="323"/>
      <c r="CF62" s="323"/>
      <c r="CG62" s="323"/>
      <c r="CH62" s="323"/>
      <c r="CI62" s="323"/>
      <c r="CJ62" s="323"/>
      <c r="CK62" s="323"/>
    </row>
    <row r="63" spans="1:89" s="12" customFormat="1" ht="23.25" x14ac:dyDescent="0.35">
      <c r="A63" s="94"/>
      <c r="B63" s="5"/>
      <c r="C63" s="5"/>
      <c r="D63" s="5"/>
      <c r="E63" s="1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299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</row>
    <row r="64" spans="1:89" s="12" customFormat="1" ht="23.25" x14ac:dyDescent="0.35">
      <c r="A64" s="105"/>
      <c r="E64" s="13"/>
      <c r="Q64" s="299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2"/>
      <c r="BR64" s="272"/>
      <c r="BS64" s="272"/>
      <c r="BT64" s="272"/>
      <c r="BU64" s="272"/>
      <c r="BV64" s="272"/>
      <c r="BW64" s="272"/>
      <c r="BX64" s="272"/>
      <c r="BY64" s="272"/>
      <c r="BZ64" s="272"/>
      <c r="CA64" s="272"/>
      <c r="CB64" s="272"/>
      <c r="CC64" s="272"/>
      <c r="CD64" s="272"/>
      <c r="CE64" s="272"/>
      <c r="CF64" s="272"/>
      <c r="CG64" s="272"/>
      <c r="CH64" s="272"/>
      <c r="CI64" s="272"/>
      <c r="CJ64" s="272"/>
      <c r="CK64" s="272"/>
    </row>
    <row r="65" spans="1:89" s="12" customFormat="1" ht="23.25" x14ac:dyDescent="0.35">
      <c r="A65" s="94"/>
      <c r="B65" s="5"/>
      <c r="C65" s="5"/>
      <c r="D65" s="5"/>
      <c r="E65" s="11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299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  <c r="AZ65" s="272"/>
      <c r="BA65" s="272"/>
      <c r="BB65" s="272"/>
      <c r="BC65" s="272"/>
      <c r="BD65" s="272"/>
      <c r="BE65" s="272"/>
      <c r="BF65" s="272"/>
      <c r="BG65" s="272"/>
      <c r="BH65" s="272"/>
      <c r="BI65" s="272"/>
      <c r="BJ65" s="272"/>
      <c r="BK65" s="272"/>
      <c r="BL65" s="272"/>
      <c r="BM65" s="272"/>
      <c r="BN65" s="272"/>
      <c r="BO65" s="272"/>
      <c r="BP65" s="272"/>
      <c r="BQ65" s="272"/>
      <c r="BR65" s="272"/>
      <c r="BS65" s="272"/>
      <c r="BT65" s="272"/>
      <c r="BU65" s="272"/>
      <c r="BV65" s="272"/>
      <c r="BW65" s="272"/>
      <c r="BX65" s="272"/>
      <c r="BY65" s="272"/>
      <c r="BZ65" s="272"/>
      <c r="CA65" s="272"/>
      <c r="CB65" s="272"/>
      <c r="CC65" s="272"/>
      <c r="CD65" s="272"/>
      <c r="CE65" s="272"/>
      <c r="CF65" s="272"/>
      <c r="CG65" s="272"/>
      <c r="CH65" s="272"/>
      <c r="CI65" s="272"/>
      <c r="CJ65" s="272"/>
      <c r="CK65" s="272"/>
    </row>
    <row r="66" spans="1:89" s="12" customFormat="1" ht="23.25" x14ac:dyDescent="0.35">
      <c r="A66" s="94"/>
      <c r="B66" s="5"/>
      <c r="C66" s="5"/>
      <c r="D66" s="5"/>
      <c r="E66" s="1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99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  <c r="AX66" s="272"/>
      <c r="AY66" s="272"/>
      <c r="AZ66" s="272"/>
      <c r="BA66" s="272"/>
      <c r="BB66" s="272"/>
      <c r="BC66" s="272"/>
      <c r="BD66" s="272"/>
      <c r="BE66" s="272"/>
      <c r="BF66" s="272"/>
      <c r="BG66" s="272"/>
      <c r="BH66" s="272"/>
      <c r="BI66" s="272"/>
      <c r="BJ66" s="272"/>
      <c r="BK66" s="272"/>
      <c r="BL66" s="272"/>
      <c r="BM66" s="272"/>
      <c r="BN66" s="272"/>
      <c r="BO66" s="272"/>
      <c r="BP66" s="272"/>
      <c r="BQ66" s="272"/>
      <c r="BR66" s="272"/>
      <c r="BS66" s="272"/>
      <c r="BT66" s="272"/>
      <c r="BU66" s="272"/>
      <c r="BV66" s="272"/>
      <c r="BW66" s="272"/>
      <c r="BX66" s="272"/>
      <c r="BY66" s="272"/>
      <c r="BZ66" s="272"/>
      <c r="CA66" s="272"/>
      <c r="CB66" s="272"/>
      <c r="CC66" s="272"/>
      <c r="CD66" s="272"/>
      <c r="CE66" s="272"/>
      <c r="CF66" s="272"/>
      <c r="CG66" s="272"/>
      <c r="CH66" s="272"/>
      <c r="CI66" s="272"/>
      <c r="CJ66" s="272"/>
      <c r="CK66" s="272"/>
    </row>
    <row r="67" spans="1:89" s="12" customFormat="1" ht="23.25" x14ac:dyDescent="0.35">
      <c r="A67" s="105"/>
      <c r="E67" s="13"/>
      <c r="Q67" s="299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  <c r="AX67" s="272"/>
      <c r="AY67" s="272"/>
      <c r="AZ67" s="272"/>
      <c r="BA67" s="272"/>
      <c r="BB67" s="272"/>
      <c r="BC67" s="272"/>
      <c r="BD67" s="272"/>
      <c r="BE67" s="272"/>
      <c r="BF67" s="272"/>
      <c r="BG67" s="272"/>
      <c r="BH67" s="272"/>
      <c r="BI67" s="272"/>
      <c r="BJ67" s="272"/>
      <c r="BK67" s="272"/>
      <c r="BL67" s="272"/>
      <c r="BM67" s="272"/>
      <c r="BN67" s="272"/>
      <c r="BO67" s="272"/>
      <c r="BP67" s="272"/>
      <c r="BQ67" s="272"/>
      <c r="BR67" s="272"/>
      <c r="BS67" s="272"/>
      <c r="BT67" s="272"/>
      <c r="BU67" s="272"/>
      <c r="BV67" s="272"/>
      <c r="BW67" s="272"/>
      <c r="BX67" s="272"/>
      <c r="BY67" s="272"/>
      <c r="BZ67" s="272"/>
      <c r="CA67" s="272"/>
      <c r="CB67" s="272"/>
      <c r="CC67" s="272"/>
      <c r="CD67" s="272"/>
      <c r="CE67" s="272"/>
      <c r="CF67" s="272"/>
      <c r="CG67" s="272"/>
      <c r="CH67" s="272"/>
      <c r="CI67" s="272"/>
      <c r="CJ67" s="272"/>
      <c r="CK67" s="272"/>
    </row>
    <row r="68" spans="1:89" s="12" customFormat="1" ht="23.25" x14ac:dyDescent="0.35">
      <c r="A68" s="105"/>
      <c r="E68" s="13"/>
      <c r="Q68" s="299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2"/>
      <c r="BK68" s="272"/>
      <c r="BL68" s="272"/>
      <c r="BM68" s="272"/>
      <c r="BN68" s="272"/>
      <c r="BO68" s="272"/>
      <c r="BP68" s="272"/>
      <c r="BQ68" s="272"/>
      <c r="BR68" s="272"/>
      <c r="BS68" s="272"/>
      <c r="BT68" s="272"/>
      <c r="BU68" s="272"/>
      <c r="BV68" s="272"/>
      <c r="BW68" s="272"/>
      <c r="BX68" s="272"/>
      <c r="BY68" s="272"/>
      <c r="BZ68" s="272"/>
      <c r="CA68" s="272"/>
      <c r="CB68" s="272"/>
      <c r="CC68" s="272"/>
      <c r="CD68" s="272"/>
      <c r="CE68" s="272"/>
      <c r="CF68" s="272"/>
      <c r="CG68" s="272"/>
      <c r="CH68" s="272"/>
      <c r="CI68" s="272"/>
      <c r="CJ68" s="272"/>
      <c r="CK68" s="272"/>
    </row>
    <row r="69" spans="1:89" s="12" customFormat="1" ht="23.25" x14ac:dyDescent="0.35">
      <c r="A69" s="105"/>
      <c r="E69" s="13"/>
      <c r="Q69" s="299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  <c r="BU69" s="272"/>
      <c r="BV69" s="272"/>
      <c r="BW69" s="272"/>
      <c r="BX69" s="272"/>
      <c r="BY69" s="272"/>
      <c r="BZ69" s="272"/>
      <c r="CA69" s="272"/>
      <c r="CB69" s="272"/>
      <c r="CC69" s="272"/>
      <c r="CD69" s="272"/>
      <c r="CE69" s="272"/>
      <c r="CF69" s="272"/>
      <c r="CG69" s="272"/>
      <c r="CH69" s="272"/>
      <c r="CI69" s="272"/>
      <c r="CJ69" s="272"/>
      <c r="CK69" s="272"/>
    </row>
    <row r="70" spans="1:89" s="12" customFormat="1" ht="23.25" x14ac:dyDescent="0.35">
      <c r="A70" s="105"/>
      <c r="E70" s="13"/>
      <c r="Q70" s="299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2"/>
      <c r="BR70" s="272"/>
      <c r="BS70" s="272"/>
      <c r="BT70" s="272"/>
      <c r="BU70" s="272"/>
      <c r="BV70" s="272"/>
      <c r="BW70" s="272"/>
      <c r="BX70" s="272"/>
      <c r="BY70" s="272"/>
      <c r="BZ70" s="272"/>
      <c r="CA70" s="272"/>
      <c r="CB70" s="272"/>
      <c r="CC70" s="272"/>
      <c r="CD70" s="272"/>
      <c r="CE70" s="272"/>
      <c r="CF70" s="272"/>
      <c r="CG70" s="272"/>
      <c r="CH70" s="272"/>
      <c r="CI70" s="272"/>
      <c r="CJ70" s="272"/>
      <c r="CK70" s="272"/>
    </row>
    <row r="71" spans="1:89" s="12" customFormat="1" ht="23.25" x14ac:dyDescent="0.35">
      <c r="A71" s="105"/>
      <c r="E71" s="13"/>
      <c r="Q71" s="299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  <c r="BU71" s="272"/>
      <c r="BV71" s="272"/>
      <c r="BW71" s="272"/>
      <c r="BX71" s="272"/>
      <c r="BY71" s="272"/>
      <c r="BZ71" s="272"/>
      <c r="CA71" s="272"/>
      <c r="CB71" s="272"/>
      <c r="CC71" s="272"/>
      <c r="CD71" s="272"/>
      <c r="CE71" s="272"/>
      <c r="CF71" s="272"/>
      <c r="CG71" s="272"/>
      <c r="CH71" s="272"/>
      <c r="CI71" s="272"/>
      <c r="CJ71" s="272"/>
      <c r="CK71" s="272"/>
    </row>
    <row r="72" spans="1:89" s="12" customFormat="1" ht="23.25" x14ac:dyDescent="0.35">
      <c r="A72" s="94"/>
      <c r="B72" s="5"/>
      <c r="C72" s="5"/>
      <c r="D72" s="5"/>
      <c r="E72" s="11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299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P72" s="272"/>
      <c r="BQ72" s="272"/>
      <c r="BR72" s="272"/>
      <c r="BS72" s="272"/>
      <c r="BT72" s="272"/>
      <c r="BU72" s="272"/>
      <c r="BV72" s="272"/>
      <c r="BW72" s="272"/>
      <c r="BX72" s="272"/>
      <c r="BY72" s="272"/>
      <c r="BZ72" s="272"/>
      <c r="CA72" s="272"/>
      <c r="CB72" s="272"/>
      <c r="CC72" s="272"/>
      <c r="CD72" s="272"/>
      <c r="CE72" s="272"/>
      <c r="CF72" s="272"/>
      <c r="CG72" s="272"/>
      <c r="CH72" s="272"/>
      <c r="CI72" s="272"/>
      <c r="CJ72" s="272"/>
      <c r="CK72" s="272"/>
    </row>
    <row r="73" spans="1:89" s="12" customFormat="1" ht="23.25" x14ac:dyDescent="0.35">
      <c r="A73" s="94"/>
      <c r="B73" s="5"/>
      <c r="C73" s="5"/>
      <c r="D73" s="5"/>
      <c r="E73" s="11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99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</row>
    <row r="74" spans="1:89" s="12" customFormat="1" ht="23.25" x14ac:dyDescent="0.35">
      <c r="A74" s="105"/>
      <c r="E74" s="13"/>
      <c r="Q74" s="299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  <c r="BU74" s="272"/>
      <c r="BV74" s="272"/>
      <c r="BW74" s="272"/>
      <c r="BX74" s="272"/>
      <c r="BY74" s="272"/>
      <c r="BZ74" s="272"/>
      <c r="CA74" s="272"/>
      <c r="CB74" s="272"/>
      <c r="CC74" s="272"/>
      <c r="CD74" s="272"/>
      <c r="CE74" s="272"/>
      <c r="CF74" s="272"/>
      <c r="CG74" s="272"/>
      <c r="CH74" s="272"/>
      <c r="CI74" s="272"/>
      <c r="CJ74" s="272"/>
      <c r="CK74" s="272"/>
    </row>
    <row r="75" spans="1:89" s="12" customFormat="1" ht="23.25" x14ac:dyDescent="0.35">
      <c r="A75" s="105"/>
      <c r="E75" s="13"/>
      <c r="Q75" s="299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  <c r="BU75" s="272"/>
      <c r="BV75" s="272"/>
      <c r="BW75" s="272"/>
      <c r="BX75" s="272"/>
      <c r="BY75" s="272"/>
      <c r="BZ75" s="272"/>
      <c r="CA75" s="272"/>
      <c r="CB75" s="272"/>
      <c r="CC75" s="272"/>
      <c r="CD75" s="272"/>
      <c r="CE75" s="272"/>
      <c r="CF75" s="272"/>
      <c r="CG75" s="272"/>
      <c r="CH75" s="272"/>
      <c r="CI75" s="272"/>
      <c r="CJ75" s="272"/>
      <c r="CK75" s="272"/>
    </row>
    <row r="76" spans="1:89" s="12" customFormat="1" ht="23.25" x14ac:dyDescent="0.35">
      <c r="A76" s="105"/>
      <c r="E76" s="13"/>
      <c r="Q76" s="299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  <c r="BU76" s="272"/>
      <c r="BV76" s="272"/>
      <c r="BW76" s="272"/>
      <c r="BX76" s="272"/>
      <c r="BY76" s="272"/>
      <c r="BZ76" s="272"/>
      <c r="CA76" s="272"/>
      <c r="CB76" s="272"/>
      <c r="CC76" s="272"/>
      <c r="CD76" s="272"/>
      <c r="CE76" s="272"/>
      <c r="CF76" s="272"/>
      <c r="CG76" s="272"/>
      <c r="CH76" s="272"/>
      <c r="CI76" s="272"/>
      <c r="CJ76" s="272"/>
      <c r="CK76" s="272"/>
    </row>
    <row r="77" spans="1:89" s="12" customFormat="1" ht="23.25" x14ac:dyDescent="0.35">
      <c r="A77" s="105"/>
      <c r="E77" s="13"/>
      <c r="Q77" s="299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2"/>
      <c r="BK77" s="272"/>
      <c r="BL77" s="272"/>
      <c r="BM77" s="272"/>
      <c r="BN77" s="272"/>
      <c r="BO77" s="272"/>
      <c r="BP77" s="272"/>
      <c r="BQ77" s="272"/>
      <c r="BR77" s="272"/>
      <c r="BS77" s="272"/>
      <c r="BT77" s="272"/>
      <c r="BU77" s="272"/>
      <c r="BV77" s="272"/>
      <c r="BW77" s="272"/>
      <c r="BX77" s="272"/>
      <c r="BY77" s="272"/>
      <c r="BZ77" s="272"/>
      <c r="CA77" s="272"/>
      <c r="CB77" s="272"/>
      <c r="CC77" s="272"/>
      <c r="CD77" s="272"/>
      <c r="CE77" s="272"/>
      <c r="CF77" s="272"/>
      <c r="CG77" s="272"/>
      <c r="CH77" s="272"/>
      <c r="CI77" s="272"/>
      <c r="CJ77" s="272"/>
      <c r="CK77" s="272"/>
    </row>
    <row r="78" spans="1:89" s="12" customFormat="1" ht="23.25" x14ac:dyDescent="0.35">
      <c r="A78" s="105"/>
      <c r="E78" s="13"/>
      <c r="Q78" s="299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2"/>
      <c r="BQ78" s="272"/>
      <c r="BR78" s="272"/>
      <c r="BS78" s="272"/>
      <c r="BT78" s="272"/>
      <c r="BU78" s="272"/>
      <c r="BV78" s="272"/>
      <c r="BW78" s="272"/>
      <c r="BX78" s="272"/>
      <c r="BY78" s="272"/>
      <c r="BZ78" s="272"/>
      <c r="CA78" s="272"/>
      <c r="CB78" s="272"/>
      <c r="CC78" s="272"/>
      <c r="CD78" s="272"/>
      <c r="CE78" s="272"/>
      <c r="CF78" s="272"/>
      <c r="CG78" s="272"/>
      <c r="CH78" s="272"/>
      <c r="CI78" s="272"/>
      <c r="CJ78" s="272"/>
      <c r="CK78" s="272"/>
    </row>
    <row r="79" spans="1:89" s="12" customFormat="1" ht="23.25" x14ac:dyDescent="0.35">
      <c r="A79" s="94"/>
      <c r="B79" s="5"/>
      <c r="C79" s="5"/>
      <c r="D79" s="5"/>
      <c r="E79" s="11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327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  <c r="BG79" s="272"/>
      <c r="BH79" s="272"/>
      <c r="BI79" s="272"/>
      <c r="BJ79" s="272"/>
      <c r="BK79" s="272"/>
      <c r="BL79" s="272"/>
      <c r="BM79" s="272"/>
      <c r="BN79" s="272"/>
      <c r="BO79" s="272"/>
      <c r="BP79" s="272"/>
      <c r="BQ79" s="272"/>
      <c r="BR79" s="272"/>
      <c r="BS79" s="272"/>
      <c r="BT79" s="272"/>
      <c r="BU79" s="272"/>
      <c r="BV79" s="272"/>
      <c r="BW79" s="272"/>
      <c r="BX79" s="272"/>
      <c r="BY79" s="272"/>
      <c r="BZ79" s="272"/>
      <c r="CA79" s="272"/>
      <c r="CB79" s="272"/>
      <c r="CC79" s="272"/>
      <c r="CD79" s="272"/>
      <c r="CE79" s="272"/>
      <c r="CF79" s="272"/>
      <c r="CG79" s="272"/>
      <c r="CH79" s="272"/>
      <c r="CI79" s="272"/>
      <c r="CJ79" s="272"/>
      <c r="CK79" s="272"/>
    </row>
    <row r="80" spans="1:89" s="18" customFormat="1" ht="23.25" x14ac:dyDescent="0.35">
      <c r="A80" s="106"/>
      <c r="B80" s="14"/>
      <c r="C80" s="14"/>
      <c r="D80" s="14"/>
      <c r="E80" s="15"/>
      <c r="F80" s="14"/>
      <c r="G80" s="14"/>
      <c r="H80" s="14"/>
      <c r="I80" s="14"/>
      <c r="J80" s="5"/>
      <c r="K80" s="5"/>
      <c r="L80" s="5"/>
      <c r="M80" s="5"/>
      <c r="N80" s="5"/>
      <c r="O80" s="5"/>
      <c r="P80" s="5"/>
      <c r="Q80" s="328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7"/>
      <c r="AT80" s="277"/>
      <c r="AU80" s="277"/>
      <c r="AV80" s="277"/>
      <c r="AW80" s="277"/>
      <c r="AX80" s="277"/>
      <c r="AY80" s="277"/>
      <c r="AZ80" s="277"/>
      <c r="BA80" s="277"/>
      <c r="BB80" s="277"/>
      <c r="BC80" s="277"/>
      <c r="BD80" s="277"/>
      <c r="BE80" s="277"/>
      <c r="BF80" s="277"/>
      <c r="BG80" s="277"/>
      <c r="BH80" s="277"/>
      <c r="BI80" s="277"/>
      <c r="BJ80" s="277"/>
      <c r="BK80" s="277"/>
      <c r="BL80" s="277"/>
      <c r="BM80" s="277"/>
      <c r="BN80" s="277"/>
      <c r="BO80" s="277"/>
      <c r="BP80" s="277"/>
      <c r="BQ80" s="277"/>
      <c r="BR80" s="277"/>
      <c r="BS80" s="277"/>
      <c r="BT80" s="277"/>
      <c r="BU80" s="277"/>
      <c r="BV80" s="277"/>
      <c r="BW80" s="277"/>
      <c r="BX80" s="277"/>
      <c r="BY80" s="277"/>
      <c r="BZ80" s="277"/>
      <c r="CA80" s="277"/>
      <c r="CB80" s="277"/>
      <c r="CC80" s="277"/>
      <c r="CD80" s="277"/>
      <c r="CE80" s="277"/>
      <c r="CF80" s="277"/>
      <c r="CG80" s="277"/>
      <c r="CH80" s="277"/>
      <c r="CI80" s="277"/>
      <c r="CJ80" s="277"/>
      <c r="CK80" s="277"/>
    </row>
    <row r="81" spans="1:89" s="18" customFormat="1" ht="23.25" x14ac:dyDescent="0.25">
      <c r="A81" s="107"/>
      <c r="E81" s="19"/>
      <c r="Q81" s="328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77"/>
      <c r="BB81" s="277"/>
      <c r="BC81" s="277"/>
      <c r="BD81" s="277"/>
      <c r="BE81" s="277"/>
      <c r="BF81" s="277"/>
      <c r="BG81" s="277"/>
      <c r="BH81" s="277"/>
      <c r="BI81" s="277"/>
      <c r="BJ81" s="277"/>
      <c r="BK81" s="277"/>
      <c r="BL81" s="277"/>
      <c r="BM81" s="277"/>
      <c r="BN81" s="277"/>
      <c r="BO81" s="277"/>
      <c r="BP81" s="277"/>
      <c r="BQ81" s="277"/>
      <c r="BR81" s="277"/>
      <c r="BS81" s="277"/>
      <c r="BT81" s="277"/>
      <c r="BU81" s="277"/>
      <c r="BV81" s="277"/>
      <c r="BW81" s="277"/>
      <c r="BX81" s="277"/>
      <c r="BY81" s="277"/>
      <c r="BZ81" s="277"/>
      <c r="CA81" s="277"/>
      <c r="CB81" s="277"/>
      <c r="CC81" s="277"/>
      <c r="CD81" s="277"/>
      <c r="CE81" s="277"/>
      <c r="CF81" s="277"/>
      <c r="CG81" s="277"/>
      <c r="CH81" s="277"/>
      <c r="CI81" s="277"/>
      <c r="CJ81" s="277"/>
      <c r="CK81" s="277"/>
    </row>
    <row r="82" spans="1:89" s="18" customFormat="1" ht="23.25" x14ac:dyDescent="0.25">
      <c r="A82" s="107"/>
      <c r="E82" s="19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I82" s="277"/>
      <c r="AJ82" s="277"/>
      <c r="AK82" s="277"/>
      <c r="AL82" s="277"/>
      <c r="AM82" s="277"/>
      <c r="AN82" s="277"/>
      <c r="AO82" s="277"/>
      <c r="AP82" s="277"/>
      <c r="AQ82" s="277"/>
      <c r="AR82" s="277"/>
      <c r="AS82" s="277"/>
      <c r="AT82" s="277"/>
      <c r="AU82" s="277"/>
      <c r="AV82" s="277"/>
      <c r="AW82" s="277"/>
      <c r="AX82" s="277"/>
      <c r="AY82" s="277"/>
      <c r="AZ82" s="277"/>
      <c r="BA82" s="277"/>
      <c r="BB82" s="277"/>
      <c r="BC82" s="277"/>
      <c r="BD82" s="277"/>
      <c r="BE82" s="277"/>
      <c r="BF82" s="277"/>
      <c r="BG82" s="277"/>
      <c r="BH82" s="277"/>
      <c r="BI82" s="277"/>
      <c r="BJ82" s="277"/>
      <c r="BK82" s="277"/>
      <c r="BL82" s="277"/>
      <c r="BM82" s="277"/>
      <c r="BN82" s="277"/>
      <c r="BO82" s="277"/>
      <c r="BP82" s="277"/>
      <c r="BQ82" s="277"/>
      <c r="BR82" s="277"/>
      <c r="BS82" s="277"/>
      <c r="BT82" s="277"/>
      <c r="BU82" s="277"/>
      <c r="BV82" s="277"/>
      <c r="BW82" s="277"/>
      <c r="BX82" s="277"/>
      <c r="BY82" s="277"/>
      <c r="BZ82" s="277"/>
      <c r="CA82" s="277"/>
      <c r="CB82" s="277"/>
      <c r="CC82" s="277"/>
      <c r="CD82" s="277"/>
      <c r="CE82" s="277"/>
      <c r="CF82" s="277"/>
      <c r="CG82" s="277"/>
      <c r="CH82" s="277"/>
      <c r="CI82" s="277"/>
      <c r="CJ82" s="277"/>
      <c r="CK82" s="277"/>
    </row>
    <row r="83" spans="1:89" s="21" customFormat="1" ht="23.25" x14ac:dyDescent="0.25">
      <c r="A83" s="107"/>
      <c r="B83" s="18"/>
      <c r="C83" s="18"/>
      <c r="D83" s="18"/>
      <c r="E83" s="19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328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  <c r="AE83" s="329"/>
      <c r="AF83" s="329"/>
      <c r="AG83" s="329"/>
      <c r="AH83" s="329"/>
      <c r="AI83" s="329"/>
      <c r="AJ83" s="329"/>
      <c r="AK83" s="329"/>
      <c r="AL83" s="329"/>
      <c r="AM83" s="329"/>
      <c r="AN83" s="329"/>
      <c r="AO83" s="329"/>
      <c r="AP83" s="329"/>
      <c r="AQ83" s="329"/>
      <c r="AR83" s="329"/>
      <c r="AS83" s="329"/>
      <c r="AT83" s="329"/>
      <c r="AU83" s="329"/>
      <c r="AV83" s="329"/>
      <c r="AW83" s="329"/>
      <c r="AX83" s="329"/>
      <c r="AY83" s="329"/>
      <c r="AZ83" s="329"/>
      <c r="BA83" s="329"/>
      <c r="BB83" s="329"/>
      <c r="BC83" s="329"/>
      <c r="BD83" s="329"/>
      <c r="BE83" s="329"/>
      <c r="BF83" s="329"/>
      <c r="BG83" s="329"/>
      <c r="BH83" s="329"/>
      <c r="BI83" s="329"/>
      <c r="BJ83" s="329"/>
      <c r="BK83" s="329"/>
      <c r="BL83" s="329"/>
      <c r="BM83" s="329"/>
      <c r="BN83" s="329"/>
      <c r="BO83" s="329"/>
      <c r="BP83" s="329"/>
      <c r="BQ83" s="329"/>
      <c r="BR83" s="329"/>
      <c r="BS83" s="329"/>
      <c r="BT83" s="329"/>
      <c r="BU83" s="329"/>
      <c r="BV83" s="329"/>
      <c r="BW83" s="329"/>
      <c r="BX83" s="329"/>
      <c r="BY83" s="329"/>
      <c r="BZ83" s="329"/>
      <c r="CA83" s="329"/>
      <c r="CB83" s="329"/>
      <c r="CC83" s="329"/>
      <c r="CD83" s="329"/>
      <c r="CE83" s="329"/>
      <c r="CF83" s="329"/>
      <c r="CG83" s="329"/>
      <c r="CH83" s="329"/>
      <c r="CI83" s="329"/>
      <c r="CJ83" s="329"/>
      <c r="CK83" s="329"/>
    </row>
    <row r="84" spans="1:89" s="18" customFormat="1" ht="23.25" x14ac:dyDescent="0.25">
      <c r="A84" s="107"/>
      <c r="E84" s="19"/>
      <c r="Q84" s="328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R84" s="277"/>
      <c r="AS84" s="277"/>
      <c r="AT84" s="277"/>
      <c r="AU84" s="277"/>
      <c r="AV84" s="277"/>
      <c r="AW84" s="277"/>
      <c r="AX84" s="277"/>
      <c r="AY84" s="277"/>
      <c r="AZ84" s="277"/>
      <c r="BA84" s="277"/>
      <c r="BB84" s="277"/>
      <c r="BC84" s="277"/>
      <c r="BD84" s="277"/>
      <c r="BE84" s="277"/>
      <c r="BF84" s="277"/>
      <c r="BG84" s="277"/>
      <c r="BH84" s="277"/>
      <c r="BI84" s="277"/>
      <c r="BJ84" s="277"/>
      <c r="BK84" s="277"/>
      <c r="BL84" s="277"/>
      <c r="BM84" s="277"/>
      <c r="BN84" s="277"/>
      <c r="BO84" s="277"/>
      <c r="BP84" s="277"/>
      <c r="BQ84" s="277"/>
      <c r="BR84" s="277"/>
      <c r="BS84" s="277"/>
      <c r="BT84" s="277"/>
      <c r="BU84" s="277"/>
      <c r="BV84" s="277"/>
      <c r="BW84" s="277"/>
      <c r="BX84" s="277"/>
      <c r="BY84" s="277"/>
      <c r="BZ84" s="277"/>
      <c r="CA84" s="277"/>
      <c r="CB84" s="277"/>
      <c r="CC84" s="277"/>
      <c r="CD84" s="277"/>
      <c r="CE84" s="277"/>
      <c r="CF84" s="277"/>
      <c r="CG84" s="277"/>
      <c r="CH84" s="277"/>
      <c r="CI84" s="277"/>
      <c r="CJ84" s="277"/>
      <c r="CK84" s="277"/>
    </row>
    <row r="85" spans="1:89" s="21" customFormat="1" ht="23.25" x14ac:dyDescent="0.25">
      <c r="A85" s="107"/>
      <c r="B85" s="18"/>
      <c r="C85" s="18"/>
      <c r="D85" s="18"/>
      <c r="E85" s="19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328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  <c r="AO85" s="329"/>
      <c r="AP85" s="329"/>
      <c r="AQ85" s="329"/>
      <c r="AR85" s="329"/>
      <c r="AS85" s="329"/>
      <c r="AT85" s="329"/>
      <c r="AU85" s="329"/>
      <c r="AV85" s="329"/>
      <c r="AW85" s="329"/>
      <c r="AX85" s="329"/>
      <c r="AY85" s="329"/>
      <c r="AZ85" s="329"/>
      <c r="BA85" s="329"/>
      <c r="BB85" s="329"/>
      <c r="BC85" s="329"/>
      <c r="BD85" s="329"/>
      <c r="BE85" s="329"/>
      <c r="BF85" s="329"/>
      <c r="BG85" s="329"/>
      <c r="BH85" s="329"/>
      <c r="BI85" s="329"/>
      <c r="BJ85" s="329"/>
      <c r="BK85" s="329"/>
      <c r="BL85" s="329"/>
      <c r="BM85" s="329"/>
      <c r="BN85" s="329"/>
      <c r="BO85" s="329"/>
      <c r="BP85" s="329"/>
      <c r="BQ85" s="329"/>
      <c r="BR85" s="329"/>
      <c r="BS85" s="329"/>
      <c r="BT85" s="329"/>
      <c r="BU85" s="329"/>
      <c r="BV85" s="329"/>
      <c r="BW85" s="329"/>
      <c r="BX85" s="329"/>
      <c r="BY85" s="329"/>
      <c r="BZ85" s="329"/>
      <c r="CA85" s="329"/>
      <c r="CB85" s="329"/>
      <c r="CC85" s="329"/>
      <c r="CD85" s="329"/>
      <c r="CE85" s="329"/>
      <c r="CF85" s="329"/>
      <c r="CG85" s="329"/>
      <c r="CH85" s="329"/>
      <c r="CI85" s="329"/>
      <c r="CJ85" s="329"/>
      <c r="CK85" s="329"/>
    </row>
    <row r="86" spans="1:89" s="18" customFormat="1" ht="23.25" x14ac:dyDescent="0.25">
      <c r="A86" s="107"/>
      <c r="E86" s="19"/>
      <c r="Q86" s="328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7"/>
      <c r="AI86" s="277"/>
      <c r="AJ86" s="277"/>
      <c r="AK86" s="277"/>
      <c r="AL86" s="277"/>
      <c r="AM86" s="277"/>
      <c r="AN86" s="277"/>
      <c r="AO86" s="277"/>
      <c r="AP86" s="277"/>
      <c r="AQ86" s="277"/>
      <c r="AR86" s="277"/>
      <c r="AS86" s="277"/>
      <c r="AT86" s="277"/>
      <c r="AU86" s="277"/>
      <c r="AV86" s="277"/>
      <c r="AW86" s="277"/>
      <c r="AX86" s="277"/>
      <c r="AY86" s="277"/>
      <c r="AZ86" s="277"/>
      <c r="BA86" s="277"/>
      <c r="BB86" s="277"/>
      <c r="BC86" s="277"/>
      <c r="BD86" s="277"/>
      <c r="BE86" s="277"/>
      <c r="BF86" s="277"/>
      <c r="BG86" s="277"/>
      <c r="BH86" s="277"/>
      <c r="BI86" s="277"/>
      <c r="BJ86" s="277"/>
      <c r="BK86" s="277"/>
      <c r="BL86" s="277"/>
      <c r="BM86" s="277"/>
      <c r="BN86" s="277"/>
      <c r="BO86" s="277"/>
      <c r="BP86" s="277"/>
      <c r="BQ86" s="277"/>
      <c r="BR86" s="277"/>
      <c r="BS86" s="277"/>
      <c r="BT86" s="277"/>
      <c r="BU86" s="277"/>
      <c r="BV86" s="277"/>
      <c r="BW86" s="277"/>
      <c r="BX86" s="277"/>
      <c r="BY86" s="277"/>
      <c r="BZ86" s="277"/>
      <c r="CA86" s="277"/>
      <c r="CB86" s="277"/>
      <c r="CC86" s="277"/>
      <c r="CD86" s="277"/>
      <c r="CE86" s="277"/>
      <c r="CF86" s="277"/>
      <c r="CG86" s="277"/>
      <c r="CH86" s="277"/>
      <c r="CI86" s="277"/>
      <c r="CJ86" s="277"/>
      <c r="CK86" s="277"/>
    </row>
    <row r="87" spans="1:89" s="18" customFormat="1" ht="23.25" x14ac:dyDescent="0.25">
      <c r="A87" s="107"/>
      <c r="E87" s="19"/>
      <c r="Q87" s="328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I87" s="277"/>
      <c r="AJ87" s="277"/>
      <c r="AK87" s="277"/>
      <c r="AL87" s="277"/>
      <c r="AM87" s="277"/>
      <c r="AN87" s="277"/>
      <c r="AO87" s="277"/>
      <c r="AP87" s="277"/>
      <c r="AQ87" s="277"/>
      <c r="AR87" s="277"/>
      <c r="AS87" s="277"/>
      <c r="AT87" s="277"/>
      <c r="AU87" s="277"/>
      <c r="AV87" s="277"/>
      <c r="AW87" s="277"/>
      <c r="AX87" s="277"/>
      <c r="AY87" s="277"/>
      <c r="AZ87" s="277"/>
      <c r="BA87" s="277"/>
      <c r="BB87" s="277"/>
      <c r="BC87" s="277"/>
      <c r="BD87" s="277"/>
      <c r="BE87" s="277"/>
      <c r="BF87" s="277"/>
      <c r="BG87" s="277"/>
      <c r="BH87" s="277"/>
      <c r="BI87" s="277"/>
      <c r="BJ87" s="277"/>
      <c r="BK87" s="277"/>
      <c r="BL87" s="277"/>
      <c r="BM87" s="277"/>
      <c r="BN87" s="277"/>
      <c r="BO87" s="277"/>
      <c r="BP87" s="277"/>
      <c r="BQ87" s="277"/>
      <c r="BR87" s="277"/>
      <c r="BS87" s="277"/>
      <c r="BT87" s="277"/>
      <c r="BU87" s="277"/>
      <c r="BV87" s="277"/>
      <c r="BW87" s="277"/>
      <c r="BX87" s="277"/>
      <c r="BY87" s="277"/>
      <c r="BZ87" s="277"/>
      <c r="CA87" s="277"/>
      <c r="CB87" s="277"/>
      <c r="CC87" s="277"/>
      <c r="CD87" s="277"/>
      <c r="CE87" s="277"/>
      <c r="CF87" s="277"/>
      <c r="CG87" s="277"/>
      <c r="CH87" s="277"/>
      <c r="CI87" s="277"/>
      <c r="CJ87" s="277"/>
      <c r="CK87" s="277"/>
    </row>
    <row r="88" spans="1:89" s="18" customFormat="1" ht="23.25" x14ac:dyDescent="0.25">
      <c r="A88" s="107"/>
      <c r="E88" s="19"/>
      <c r="Q88" s="328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  <c r="AJ88" s="277"/>
      <c r="AK88" s="277"/>
      <c r="AL88" s="277"/>
      <c r="AM88" s="277"/>
      <c r="AN88" s="277"/>
      <c r="AO88" s="277"/>
      <c r="AP88" s="277"/>
      <c r="AQ88" s="277"/>
      <c r="AR88" s="277"/>
      <c r="AS88" s="277"/>
      <c r="AT88" s="277"/>
      <c r="AU88" s="277"/>
      <c r="AV88" s="277"/>
      <c r="AW88" s="277"/>
      <c r="AX88" s="277"/>
      <c r="AY88" s="277"/>
      <c r="AZ88" s="277"/>
      <c r="BA88" s="277"/>
      <c r="BB88" s="277"/>
      <c r="BC88" s="277"/>
      <c r="BD88" s="277"/>
      <c r="BE88" s="277"/>
      <c r="BF88" s="277"/>
      <c r="BG88" s="277"/>
      <c r="BH88" s="277"/>
      <c r="BI88" s="277"/>
      <c r="BJ88" s="277"/>
      <c r="BK88" s="277"/>
      <c r="BL88" s="277"/>
      <c r="BM88" s="277"/>
      <c r="BN88" s="277"/>
      <c r="BO88" s="277"/>
      <c r="BP88" s="277"/>
      <c r="BQ88" s="277"/>
      <c r="BR88" s="277"/>
      <c r="BS88" s="277"/>
      <c r="BT88" s="277"/>
      <c r="BU88" s="277"/>
      <c r="BV88" s="277"/>
      <c r="BW88" s="277"/>
      <c r="BX88" s="277"/>
      <c r="BY88" s="277"/>
      <c r="BZ88" s="277"/>
      <c r="CA88" s="277"/>
      <c r="CB88" s="277"/>
      <c r="CC88" s="277"/>
      <c r="CD88" s="277"/>
      <c r="CE88" s="277"/>
      <c r="CF88" s="277"/>
      <c r="CG88" s="277"/>
      <c r="CH88" s="277"/>
      <c r="CI88" s="277"/>
      <c r="CJ88" s="277"/>
      <c r="CK88" s="277"/>
    </row>
    <row r="89" spans="1:89" s="18" customFormat="1" ht="23.25" x14ac:dyDescent="0.25">
      <c r="A89" s="107"/>
      <c r="E89" s="19"/>
      <c r="Q89" s="328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7"/>
      <c r="AU89" s="277"/>
      <c r="AV89" s="277"/>
      <c r="AW89" s="277"/>
      <c r="AX89" s="277"/>
      <c r="AY89" s="277"/>
      <c r="AZ89" s="277"/>
      <c r="BA89" s="277"/>
      <c r="BB89" s="277"/>
      <c r="BC89" s="277"/>
      <c r="BD89" s="277"/>
      <c r="BE89" s="277"/>
      <c r="BF89" s="277"/>
      <c r="BG89" s="277"/>
      <c r="BH89" s="277"/>
      <c r="BI89" s="277"/>
      <c r="BJ89" s="277"/>
      <c r="BK89" s="277"/>
      <c r="BL89" s="277"/>
      <c r="BM89" s="277"/>
      <c r="BN89" s="277"/>
      <c r="BO89" s="277"/>
      <c r="BP89" s="277"/>
      <c r="BQ89" s="277"/>
      <c r="BR89" s="277"/>
      <c r="BS89" s="277"/>
      <c r="BT89" s="277"/>
      <c r="BU89" s="277"/>
      <c r="BV89" s="277"/>
      <c r="BW89" s="277"/>
      <c r="BX89" s="277"/>
      <c r="BY89" s="277"/>
      <c r="BZ89" s="277"/>
      <c r="CA89" s="277"/>
      <c r="CB89" s="277"/>
      <c r="CC89" s="277"/>
      <c r="CD89" s="277"/>
      <c r="CE89" s="277"/>
      <c r="CF89" s="277"/>
      <c r="CG89" s="277"/>
      <c r="CH89" s="277"/>
      <c r="CI89" s="277"/>
      <c r="CJ89" s="277"/>
      <c r="CK89" s="277"/>
    </row>
    <row r="90" spans="1:89" s="18" customFormat="1" ht="23.25" x14ac:dyDescent="0.25">
      <c r="A90" s="107"/>
      <c r="E90" s="19"/>
      <c r="Q90" s="328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7"/>
      <c r="AU90" s="277"/>
      <c r="AV90" s="277"/>
      <c r="AW90" s="277"/>
      <c r="AX90" s="277"/>
      <c r="AY90" s="277"/>
      <c r="AZ90" s="277"/>
      <c r="BA90" s="277"/>
      <c r="BB90" s="277"/>
      <c r="BC90" s="277"/>
      <c r="BD90" s="277"/>
      <c r="BE90" s="277"/>
      <c r="BF90" s="277"/>
      <c r="BG90" s="277"/>
      <c r="BH90" s="277"/>
      <c r="BI90" s="277"/>
      <c r="BJ90" s="277"/>
      <c r="BK90" s="277"/>
      <c r="BL90" s="277"/>
      <c r="BM90" s="277"/>
      <c r="BN90" s="277"/>
      <c r="BO90" s="277"/>
      <c r="BP90" s="277"/>
      <c r="BQ90" s="277"/>
      <c r="BR90" s="277"/>
      <c r="BS90" s="277"/>
      <c r="BT90" s="277"/>
      <c r="BU90" s="277"/>
      <c r="BV90" s="277"/>
      <c r="BW90" s="277"/>
      <c r="BX90" s="277"/>
      <c r="BY90" s="277"/>
      <c r="BZ90" s="277"/>
      <c r="CA90" s="277"/>
      <c r="CB90" s="277"/>
      <c r="CC90" s="277"/>
      <c r="CD90" s="277"/>
      <c r="CE90" s="277"/>
      <c r="CF90" s="277"/>
      <c r="CG90" s="277"/>
      <c r="CH90" s="277"/>
      <c r="CI90" s="277"/>
      <c r="CJ90" s="277"/>
      <c r="CK90" s="277"/>
    </row>
    <row r="91" spans="1:89" s="18" customFormat="1" ht="23.25" x14ac:dyDescent="0.25">
      <c r="A91" s="108"/>
      <c r="B91" s="22"/>
      <c r="C91" s="22"/>
      <c r="D91" s="22"/>
      <c r="E91" s="23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328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  <c r="AJ91" s="277"/>
      <c r="AK91" s="277"/>
      <c r="AL91" s="277"/>
      <c r="AM91" s="277"/>
      <c r="AN91" s="277"/>
      <c r="AO91" s="277"/>
      <c r="AP91" s="277"/>
      <c r="AQ91" s="277"/>
      <c r="AR91" s="277"/>
      <c r="AS91" s="277"/>
      <c r="AT91" s="277"/>
      <c r="AU91" s="277"/>
      <c r="AV91" s="277"/>
      <c r="AW91" s="277"/>
      <c r="AX91" s="277"/>
      <c r="AY91" s="277"/>
      <c r="AZ91" s="277"/>
      <c r="BA91" s="277"/>
      <c r="BB91" s="277"/>
      <c r="BC91" s="277"/>
      <c r="BD91" s="277"/>
      <c r="BE91" s="277"/>
      <c r="BF91" s="277"/>
      <c r="BG91" s="277"/>
      <c r="BH91" s="277"/>
      <c r="BI91" s="277"/>
      <c r="BJ91" s="277"/>
      <c r="BK91" s="277"/>
      <c r="BL91" s="277"/>
      <c r="BM91" s="277"/>
      <c r="BN91" s="277"/>
      <c r="BO91" s="277"/>
      <c r="BP91" s="277"/>
      <c r="BQ91" s="277"/>
      <c r="BR91" s="277"/>
      <c r="BS91" s="277"/>
      <c r="BT91" s="277"/>
      <c r="BU91" s="277"/>
      <c r="BV91" s="277"/>
      <c r="BW91" s="277"/>
      <c r="BX91" s="277"/>
      <c r="BY91" s="277"/>
      <c r="BZ91" s="277"/>
      <c r="CA91" s="277"/>
      <c r="CB91" s="277"/>
      <c r="CC91" s="277"/>
      <c r="CD91" s="277"/>
      <c r="CE91" s="277"/>
      <c r="CF91" s="277"/>
      <c r="CG91" s="277"/>
      <c r="CH91" s="277"/>
      <c r="CI91" s="277"/>
      <c r="CJ91" s="277"/>
      <c r="CK91" s="277"/>
    </row>
    <row r="92" spans="1:89" s="18" customFormat="1" ht="23.25" x14ac:dyDescent="0.25">
      <c r="A92" s="107"/>
      <c r="E92" s="19"/>
      <c r="Q92" s="328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I92" s="277"/>
      <c r="AJ92" s="277"/>
      <c r="AK92" s="277"/>
      <c r="AL92" s="277"/>
      <c r="AM92" s="277"/>
      <c r="AN92" s="277"/>
      <c r="AO92" s="277"/>
      <c r="AP92" s="277"/>
      <c r="AQ92" s="277"/>
      <c r="AR92" s="277"/>
      <c r="AS92" s="277"/>
      <c r="AT92" s="277"/>
      <c r="AU92" s="277"/>
      <c r="AV92" s="277"/>
      <c r="AW92" s="277"/>
      <c r="AX92" s="277"/>
      <c r="AY92" s="277"/>
      <c r="AZ92" s="277"/>
      <c r="BA92" s="277"/>
      <c r="BB92" s="277"/>
      <c r="BC92" s="277"/>
      <c r="BD92" s="277"/>
      <c r="BE92" s="277"/>
      <c r="BF92" s="277"/>
      <c r="BG92" s="277"/>
      <c r="BH92" s="277"/>
      <c r="BI92" s="277"/>
      <c r="BJ92" s="277"/>
      <c r="BK92" s="277"/>
      <c r="BL92" s="277"/>
      <c r="BM92" s="277"/>
      <c r="BN92" s="277"/>
      <c r="BO92" s="277"/>
      <c r="BP92" s="277"/>
      <c r="BQ92" s="277"/>
      <c r="BR92" s="277"/>
      <c r="BS92" s="277"/>
      <c r="BT92" s="277"/>
      <c r="BU92" s="277"/>
      <c r="BV92" s="277"/>
      <c r="BW92" s="277"/>
      <c r="BX92" s="277"/>
      <c r="BY92" s="277"/>
      <c r="BZ92" s="277"/>
      <c r="CA92" s="277"/>
      <c r="CB92" s="277"/>
      <c r="CC92" s="277"/>
      <c r="CD92" s="277"/>
      <c r="CE92" s="277"/>
      <c r="CF92" s="277"/>
      <c r="CG92" s="277"/>
      <c r="CH92" s="277"/>
      <c r="CI92" s="277"/>
      <c r="CJ92" s="277"/>
      <c r="CK92" s="277"/>
    </row>
    <row r="93" spans="1:89" s="18" customFormat="1" ht="23.25" x14ac:dyDescent="0.25">
      <c r="A93" s="107"/>
      <c r="E93" s="19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7"/>
      <c r="AT93" s="277"/>
      <c r="AU93" s="277"/>
      <c r="AV93" s="277"/>
      <c r="AW93" s="277"/>
      <c r="AX93" s="277"/>
      <c r="AY93" s="277"/>
      <c r="AZ93" s="277"/>
      <c r="BA93" s="277"/>
      <c r="BB93" s="277"/>
      <c r="BC93" s="277"/>
      <c r="BD93" s="277"/>
      <c r="BE93" s="277"/>
      <c r="BF93" s="277"/>
      <c r="BG93" s="277"/>
      <c r="BH93" s="277"/>
      <c r="BI93" s="277"/>
      <c r="BJ93" s="277"/>
      <c r="BK93" s="277"/>
      <c r="BL93" s="277"/>
      <c r="BM93" s="277"/>
      <c r="BN93" s="277"/>
      <c r="BO93" s="277"/>
      <c r="BP93" s="277"/>
      <c r="BQ93" s="277"/>
      <c r="BR93" s="277"/>
      <c r="BS93" s="277"/>
      <c r="BT93" s="277"/>
      <c r="BU93" s="277"/>
      <c r="BV93" s="277"/>
      <c r="BW93" s="277"/>
      <c r="BX93" s="277"/>
      <c r="BY93" s="277"/>
      <c r="BZ93" s="277"/>
      <c r="CA93" s="277"/>
      <c r="CB93" s="277"/>
      <c r="CC93" s="277"/>
      <c r="CD93" s="277"/>
      <c r="CE93" s="277"/>
      <c r="CF93" s="277"/>
      <c r="CG93" s="277"/>
      <c r="CH93" s="277"/>
      <c r="CI93" s="277"/>
      <c r="CJ93" s="277"/>
      <c r="CK93" s="277"/>
    </row>
    <row r="94" spans="1:89" s="18" customFormat="1" ht="23.25" x14ac:dyDescent="0.25">
      <c r="A94" s="107"/>
      <c r="E94" s="19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7"/>
      <c r="AU94" s="277"/>
      <c r="AV94" s="277"/>
      <c r="AW94" s="277"/>
      <c r="AX94" s="277"/>
      <c r="AY94" s="277"/>
      <c r="AZ94" s="277"/>
      <c r="BA94" s="277"/>
      <c r="BB94" s="277"/>
      <c r="BC94" s="277"/>
      <c r="BD94" s="277"/>
      <c r="BE94" s="277"/>
      <c r="BF94" s="277"/>
      <c r="BG94" s="277"/>
      <c r="BH94" s="277"/>
      <c r="BI94" s="277"/>
      <c r="BJ94" s="277"/>
      <c r="BK94" s="277"/>
      <c r="BL94" s="277"/>
      <c r="BM94" s="277"/>
      <c r="BN94" s="277"/>
      <c r="BO94" s="277"/>
      <c r="BP94" s="277"/>
      <c r="BQ94" s="277"/>
      <c r="BR94" s="277"/>
      <c r="BS94" s="277"/>
      <c r="BT94" s="277"/>
      <c r="BU94" s="277"/>
      <c r="BV94" s="277"/>
      <c r="BW94" s="277"/>
      <c r="BX94" s="277"/>
      <c r="BY94" s="277"/>
      <c r="BZ94" s="277"/>
      <c r="CA94" s="277"/>
      <c r="CB94" s="277"/>
      <c r="CC94" s="277"/>
      <c r="CD94" s="277"/>
      <c r="CE94" s="277"/>
      <c r="CF94" s="277"/>
      <c r="CG94" s="277"/>
      <c r="CH94" s="277"/>
      <c r="CI94" s="277"/>
      <c r="CJ94" s="277"/>
      <c r="CK94" s="277"/>
    </row>
    <row r="95" spans="1:89" s="18" customFormat="1" ht="23.25" x14ac:dyDescent="0.25">
      <c r="A95" s="107"/>
      <c r="E95" s="19"/>
      <c r="Q95" s="328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7"/>
      <c r="AS95" s="277"/>
      <c r="AT95" s="277"/>
      <c r="AU95" s="277"/>
      <c r="AV95" s="277"/>
      <c r="AW95" s="277"/>
      <c r="AX95" s="277"/>
      <c r="AY95" s="277"/>
      <c r="AZ95" s="277"/>
      <c r="BA95" s="277"/>
      <c r="BB95" s="277"/>
      <c r="BC95" s="277"/>
      <c r="BD95" s="277"/>
      <c r="BE95" s="277"/>
      <c r="BF95" s="277"/>
      <c r="BG95" s="277"/>
      <c r="BH95" s="277"/>
      <c r="BI95" s="277"/>
      <c r="BJ95" s="277"/>
      <c r="BK95" s="277"/>
      <c r="BL95" s="277"/>
      <c r="BM95" s="277"/>
      <c r="BN95" s="277"/>
      <c r="BO95" s="277"/>
      <c r="BP95" s="277"/>
      <c r="BQ95" s="277"/>
      <c r="BR95" s="277"/>
      <c r="BS95" s="277"/>
      <c r="BT95" s="277"/>
      <c r="BU95" s="277"/>
      <c r="BV95" s="277"/>
      <c r="BW95" s="277"/>
      <c r="BX95" s="277"/>
      <c r="BY95" s="277"/>
      <c r="BZ95" s="277"/>
      <c r="CA95" s="277"/>
      <c r="CB95" s="277"/>
      <c r="CC95" s="277"/>
      <c r="CD95" s="277"/>
      <c r="CE95" s="277"/>
      <c r="CF95" s="277"/>
      <c r="CG95" s="277"/>
      <c r="CH95" s="277"/>
      <c r="CI95" s="277"/>
      <c r="CJ95" s="277"/>
      <c r="CK95" s="277"/>
    </row>
    <row r="96" spans="1:89" s="18" customFormat="1" ht="23.25" x14ac:dyDescent="0.25">
      <c r="A96" s="107"/>
      <c r="E96" s="19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7"/>
      <c r="AI96" s="277"/>
      <c r="AJ96" s="277"/>
      <c r="AK96" s="277"/>
      <c r="AL96" s="277"/>
      <c r="AM96" s="277"/>
      <c r="AN96" s="277"/>
      <c r="AO96" s="277"/>
      <c r="AP96" s="277"/>
      <c r="AQ96" s="277"/>
      <c r="AR96" s="277"/>
      <c r="AS96" s="277"/>
      <c r="AT96" s="277"/>
      <c r="AU96" s="277"/>
      <c r="AV96" s="277"/>
      <c r="AW96" s="277"/>
      <c r="AX96" s="277"/>
      <c r="AY96" s="277"/>
      <c r="AZ96" s="277"/>
      <c r="BA96" s="277"/>
      <c r="BB96" s="277"/>
      <c r="BC96" s="277"/>
      <c r="BD96" s="277"/>
      <c r="BE96" s="277"/>
      <c r="BF96" s="277"/>
      <c r="BG96" s="277"/>
      <c r="BH96" s="277"/>
      <c r="BI96" s="277"/>
      <c r="BJ96" s="277"/>
      <c r="BK96" s="277"/>
      <c r="BL96" s="277"/>
      <c r="BM96" s="277"/>
      <c r="BN96" s="277"/>
      <c r="BO96" s="277"/>
      <c r="BP96" s="277"/>
      <c r="BQ96" s="277"/>
      <c r="BR96" s="277"/>
      <c r="BS96" s="277"/>
      <c r="BT96" s="277"/>
      <c r="BU96" s="277"/>
      <c r="BV96" s="277"/>
      <c r="BW96" s="277"/>
      <c r="BX96" s="277"/>
      <c r="BY96" s="277"/>
      <c r="BZ96" s="277"/>
      <c r="CA96" s="277"/>
      <c r="CB96" s="277"/>
      <c r="CC96" s="277"/>
      <c r="CD96" s="277"/>
      <c r="CE96" s="277"/>
      <c r="CF96" s="277"/>
      <c r="CG96" s="277"/>
      <c r="CH96" s="277"/>
      <c r="CI96" s="277"/>
      <c r="CJ96" s="277"/>
      <c r="CK96" s="277"/>
    </row>
    <row r="97" spans="1:89" s="21" customFormat="1" ht="23.25" x14ac:dyDescent="0.25">
      <c r="A97" s="107"/>
      <c r="B97" s="18"/>
      <c r="C97" s="18"/>
      <c r="D97" s="18"/>
      <c r="E97" s="19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329"/>
      <c r="AG97" s="329"/>
      <c r="AH97" s="329"/>
      <c r="AI97" s="329"/>
      <c r="AJ97" s="329"/>
      <c r="AK97" s="329"/>
      <c r="AL97" s="329"/>
      <c r="AM97" s="329"/>
      <c r="AN97" s="329"/>
      <c r="AO97" s="329"/>
      <c r="AP97" s="329"/>
      <c r="AQ97" s="329"/>
      <c r="AR97" s="329"/>
      <c r="AS97" s="329"/>
      <c r="AT97" s="329"/>
      <c r="AU97" s="329"/>
      <c r="AV97" s="329"/>
      <c r="AW97" s="329"/>
      <c r="AX97" s="329"/>
      <c r="AY97" s="329"/>
      <c r="AZ97" s="329"/>
      <c r="BA97" s="329"/>
      <c r="BB97" s="329"/>
      <c r="BC97" s="329"/>
      <c r="BD97" s="329"/>
      <c r="BE97" s="329"/>
      <c r="BF97" s="329"/>
      <c r="BG97" s="329"/>
      <c r="BH97" s="329"/>
      <c r="BI97" s="329"/>
      <c r="BJ97" s="329"/>
      <c r="BK97" s="329"/>
      <c r="BL97" s="329"/>
      <c r="BM97" s="329"/>
      <c r="BN97" s="329"/>
      <c r="BO97" s="329"/>
      <c r="BP97" s="329"/>
      <c r="BQ97" s="329"/>
      <c r="BR97" s="329"/>
      <c r="BS97" s="329"/>
      <c r="BT97" s="329"/>
      <c r="BU97" s="329"/>
      <c r="BV97" s="329"/>
      <c r="BW97" s="329"/>
      <c r="BX97" s="329"/>
      <c r="BY97" s="329"/>
      <c r="BZ97" s="329"/>
      <c r="CA97" s="329"/>
      <c r="CB97" s="329"/>
      <c r="CC97" s="329"/>
      <c r="CD97" s="329"/>
      <c r="CE97" s="329"/>
      <c r="CF97" s="329"/>
      <c r="CG97" s="329"/>
      <c r="CH97" s="329"/>
      <c r="CI97" s="329"/>
      <c r="CJ97" s="329"/>
      <c r="CK97" s="329"/>
    </row>
    <row r="98" spans="1:89" s="21" customFormat="1" ht="23.25" x14ac:dyDescent="0.25">
      <c r="A98" s="107"/>
      <c r="B98" s="18"/>
      <c r="C98" s="18"/>
      <c r="D98" s="18"/>
      <c r="E98" s="19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328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329"/>
      <c r="AG98" s="329"/>
      <c r="AH98" s="329"/>
      <c r="AI98" s="329"/>
      <c r="AJ98" s="329"/>
      <c r="AK98" s="329"/>
      <c r="AL98" s="329"/>
      <c r="AM98" s="329"/>
      <c r="AN98" s="329"/>
      <c r="AO98" s="329"/>
      <c r="AP98" s="329"/>
      <c r="AQ98" s="329"/>
      <c r="AR98" s="329"/>
      <c r="AS98" s="329"/>
      <c r="AT98" s="329"/>
      <c r="AU98" s="329"/>
      <c r="AV98" s="329"/>
      <c r="AW98" s="329"/>
      <c r="AX98" s="329"/>
      <c r="AY98" s="329"/>
      <c r="AZ98" s="329"/>
      <c r="BA98" s="329"/>
      <c r="BB98" s="329"/>
      <c r="BC98" s="329"/>
      <c r="BD98" s="329"/>
      <c r="BE98" s="329"/>
      <c r="BF98" s="329"/>
      <c r="BG98" s="329"/>
      <c r="BH98" s="329"/>
      <c r="BI98" s="329"/>
      <c r="BJ98" s="329"/>
      <c r="BK98" s="329"/>
      <c r="BL98" s="329"/>
      <c r="BM98" s="329"/>
      <c r="BN98" s="329"/>
      <c r="BO98" s="329"/>
      <c r="BP98" s="329"/>
      <c r="BQ98" s="329"/>
      <c r="BR98" s="329"/>
      <c r="BS98" s="329"/>
      <c r="BT98" s="329"/>
      <c r="BU98" s="329"/>
      <c r="BV98" s="329"/>
      <c r="BW98" s="329"/>
      <c r="BX98" s="329"/>
      <c r="BY98" s="329"/>
      <c r="BZ98" s="329"/>
      <c r="CA98" s="329"/>
      <c r="CB98" s="329"/>
      <c r="CC98" s="329"/>
      <c r="CD98" s="329"/>
      <c r="CE98" s="329"/>
      <c r="CF98" s="329"/>
      <c r="CG98" s="329"/>
      <c r="CH98" s="329"/>
      <c r="CI98" s="329"/>
      <c r="CJ98" s="329"/>
      <c r="CK98" s="329"/>
    </row>
    <row r="99" spans="1:89" s="18" customFormat="1" ht="23.25" x14ac:dyDescent="0.25">
      <c r="A99" s="107"/>
      <c r="E99" s="19"/>
      <c r="Q99" s="328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  <c r="AR99" s="277"/>
      <c r="AS99" s="277"/>
      <c r="AT99" s="277"/>
      <c r="AU99" s="277"/>
      <c r="AV99" s="277"/>
      <c r="AW99" s="277"/>
      <c r="AX99" s="277"/>
      <c r="AY99" s="277"/>
      <c r="AZ99" s="277"/>
      <c r="BA99" s="277"/>
      <c r="BB99" s="277"/>
      <c r="BC99" s="277"/>
      <c r="BD99" s="277"/>
      <c r="BE99" s="277"/>
      <c r="BF99" s="277"/>
      <c r="BG99" s="277"/>
      <c r="BH99" s="277"/>
      <c r="BI99" s="277"/>
      <c r="BJ99" s="277"/>
      <c r="BK99" s="277"/>
      <c r="BL99" s="277"/>
      <c r="BM99" s="277"/>
      <c r="BN99" s="277"/>
      <c r="BO99" s="277"/>
      <c r="BP99" s="277"/>
      <c r="BQ99" s="277"/>
      <c r="BR99" s="277"/>
      <c r="BS99" s="277"/>
      <c r="BT99" s="277"/>
      <c r="BU99" s="277"/>
      <c r="BV99" s="277"/>
      <c r="BW99" s="277"/>
      <c r="BX99" s="277"/>
      <c r="BY99" s="277"/>
      <c r="BZ99" s="277"/>
      <c r="CA99" s="277"/>
      <c r="CB99" s="277"/>
      <c r="CC99" s="277"/>
      <c r="CD99" s="277"/>
      <c r="CE99" s="277"/>
      <c r="CF99" s="277"/>
      <c r="CG99" s="277"/>
      <c r="CH99" s="277"/>
      <c r="CI99" s="277"/>
      <c r="CJ99" s="277"/>
      <c r="CK99" s="277"/>
    </row>
    <row r="100" spans="1:89" s="18" customFormat="1" ht="23.25" x14ac:dyDescent="0.25">
      <c r="A100" s="107"/>
      <c r="E100" s="19"/>
      <c r="Q100" s="328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  <c r="AJ100" s="277"/>
      <c r="AK100" s="277"/>
      <c r="AL100" s="277"/>
      <c r="AM100" s="277"/>
      <c r="AN100" s="277"/>
      <c r="AO100" s="277"/>
      <c r="AP100" s="277"/>
      <c r="AQ100" s="277"/>
      <c r="AR100" s="277"/>
      <c r="AS100" s="277"/>
      <c r="AT100" s="277"/>
      <c r="AU100" s="277"/>
      <c r="AV100" s="277"/>
      <c r="AW100" s="277"/>
      <c r="AX100" s="277"/>
      <c r="AY100" s="277"/>
      <c r="AZ100" s="277"/>
      <c r="BA100" s="277"/>
      <c r="BB100" s="277"/>
      <c r="BC100" s="277"/>
      <c r="BD100" s="277"/>
      <c r="BE100" s="277"/>
      <c r="BF100" s="277"/>
      <c r="BG100" s="277"/>
      <c r="BH100" s="277"/>
      <c r="BI100" s="277"/>
      <c r="BJ100" s="277"/>
      <c r="BK100" s="277"/>
      <c r="BL100" s="277"/>
      <c r="BM100" s="277"/>
      <c r="BN100" s="277"/>
      <c r="BO100" s="277"/>
      <c r="BP100" s="277"/>
      <c r="BQ100" s="277"/>
      <c r="BR100" s="277"/>
      <c r="BS100" s="277"/>
      <c r="BT100" s="277"/>
      <c r="BU100" s="277"/>
      <c r="BV100" s="277"/>
      <c r="BW100" s="277"/>
      <c r="BX100" s="277"/>
      <c r="BY100" s="277"/>
      <c r="BZ100" s="277"/>
      <c r="CA100" s="277"/>
      <c r="CB100" s="277"/>
      <c r="CC100" s="277"/>
      <c r="CD100" s="277"/>
      <c r="CE100" s="277"/>
      <c r="CF100" s="277"/>
      <c r="CG100" s="277"/>
      <c r="CH100" s="277"/>
      <c r="CI100" s="277"/>
      <c r="CJ100" s="277"/>
      <c r="CK100" s="277"/>
    </row>
    <row r="101" spans="1:89" s="18" customFormat="1" ht="23.25" x14ac:dyDescent="0.25">
      <c r="A101" s="107"/>
      <c r="E101" s="19"/>
      <c r="Q101" s="328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I101" s="277"/>
      <c r="AJ101" s="277"/>
      <c r="AK101" s="277"/>
      <c r="AL101" s="277"/>
      <c r="AM101" s="277"/>
      <c r="AN101" s="277"/>
      <c r="AO101" s="277"/>
      <c r="AP101" s="277"/>
      <c r="AQ101" s="277"/>
      <c r="AR101" s="277"/>
      <c r="AS101" s="277"/>
      <c r="AT101" s="277"/>
      <c r="AU101" s="277"/>
      <c r="AV101" s="277"/>
      <c r="AW101" s="277"/>
      <c r="AX101" s="277"/>
      <c r="AY101" s="277"/>
      <c r="AZ101" s="277"/>
      <c r="BA101" s="277"/>
      <c r="BB101" s="277"/>
      <c r="BC101" s="277"/>
      <c r="BD101" s="277"/>
      <c r="BE101" s="277"/>
      <c r="BF101" s="277"/>
      <c r="BG101" s="277"/>
      <c r="BH101" s="277"/>
      <c r="BI101" s="277"/>
      <c r="BJ101" s="277"/>
      <c r="BK101" s="277"/>
      <c r="BL101" s="277"/>
      <c r="BM101" s="277"/>
      <c r="BN101" s="277"/>
      <c r="BO101" s="277"/>
      <c r="BP101" s="277"/>
      <c r="BQ101" s="277"/>
      <c r="BR101" s="277"/>
      <c r="BS101" s="277"/>
      <c r="BT101" s="277"/>
      <c r="BU101" s="277"/>
      <c r="BV101" s="277"/>
      <c r="BW101" s="277"/>
      <c r="BX101" s="277"/>
      <c r="BY101" s="277"/>
      <c r="BZ101" s="277"/>
      <c r="CA101" s="277"/>
      <c r="CB101" s="277"/>
      <c r="CC101" s="277"/>
      <c r="CD101" s="277"/>
      <c r="CE101" s="277"/>
      <c r="CF101" s="277"/>
      <c r="CG101" s="277"/>
      <c r="CH101" s="277"/>
      <c r="CI101" s="277"/>
      <c r="CJ101" s="277"/>
      <c r="CK101" s="277"/>
    </row>
    <row r="102" spans="1:89" s="18" customFormat="1" ht="23.25" x14ac:dyDescent="0.25">
      <c r="A102" s="107"/>
      <c r="E102" s="19"/>
      <c r="Q102" s="328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7"/>
      <c r="AI102" s="277"/>
      <c r="AJ102" s="277"/>
      <c r="AK102" s="277"/>
      <c r="AL102" s="277"/>
      <c r="AM102" s="277"/>
      <c r="AN102" s="277"/>
      <c r="AO102" s="277"/>
      <c r="AP102" s="277"/>
      <c r="AQ102" s="277"/>
      <c r="AR102" s="277"/>
      <c r="AS102" s="277"/>
      <c r="AT102" s="277"/>
      <c r="AU102" s="277"/>
      <c r="AV102" s="277"/>
      <c r="AW102" s="277"/>
      <c r="AX102" s="277"/>
      <c r="AY102" s="277"/>
      <c r="AZ102" s="277"/>
      <c r="BA102" s="277"/>
      <c r="BB102" s="277"/>
      <c r="BC102" s="277"/>
      <c r="BD102" s="277"/>
      <c r="BE102" s="277"/>
      <c r="BF102" s="277"/>
      <c r="BG102" s="277"/>
      <c r="BH102" s="277"/>
      <c r="BI102" s="277"/>
      <c r="BJ102" s="277"/>
      <c r="BK102" s="277"/>
      <c r="BL102" s="277"/>
      <c r="BM102" s="277"/>
      <c r="BN102" s="277"/>
      <c r="BO102" s="277"/>
      <c r="BP102" s="277"/>
      <c r="BQ102" s="277"/>
      <c r="BR102" s="277"/>
      <c r="BS102" s="277"/>
      <c r="BT102" s="277"/>
      <c r="BU102" s="277"/>
      <c r="BV102" s="277"/>
      <c r="BW102" s="277"/>
      <c r="BX102" s="277"/>
      <c r="BY102" s="277"/>
      <c r="BZ102" s="277"/>
      <c r="CA102" s="277"/>
      <c r="CB102" s="277"/>
      <c r="CC102" s="277"/>
      <c r="CD102" s="277"/>
      <c r="CE102" s="277"/>
      <c r="CF102" s="277"/>
      <c r="CG102" s="277"/>
      <c r="CH102" s="277"/>
      <c r="CI102" s="277"/>
      <c r="CJ102" s="277"/>
      <c r="CK102" s="277"/>
    </row>
    <row r="103" spans="1:89" s="21" customFormat="1" ht="23.25" x14ac:dyDescent="0.25">
      <c r="A103" s="107"/>
      <c r="B103" s="18"/>
      <c r="C103" s="18"/>
      <c r="D103" s="18"/>
      <c r="E103" s="1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328"/>
      <c r="R103" s="329"/>
      <c r="S103" s="329"/>
      <c r="T103" s="329"/>
      <c r="U103" s="329"/>
      <c r="V103" s="329"/>
      <c r="W103" s="329"/>
      <c r="X103" s="329"/>
      <c r="Y103" s="329"/>
      <c r="Z103" s="329"/>
      <c r="AA103" s="329"/>
      <c r="AB103" s="329"/>
      <c r="AC103" s="329"/>
      <c r="AD103" s="329"/>
      <c r="AE103" s="329"/>
      <c r="AF103" s="329"/>
      <c r="AG103" s="329"/>
      <c r="AH103" s="329"/>
      <c r="AI103" s="329"/>
      <c r="AJ103" s="329"/>
      <c r="AK103" s="329"/>
      <c r="AL103" s="329"/>
      <c r="AM103" s="329"/>
      <c r="AN103" s="329"/>
      <c r="AO103" s="329"/>
      <c r="AP103" s="329"/>
      <c r="AQ103" s="329"/>
      <c r="AR103" s="329"/>
      <c r="AS103" s="329"/>
      <c r="AT103" s="329"/>
      <c r="AU103" s="329"/>
      <c r="AV103" s="329"/>
      <c r="AW103" s="329"/>
      <c r="AX103" s="329"/>
      <c r="AY103" s="329"/>
      <c r="AZ103" s="329"/>
      <c r="BA103" s="329"/>
      <c r="BB103" s="329"/>
      <c r="BC103" s="329"/>
      <c r="BD103" s="329"/>
      <c r="BE103" s="329"/>
      <c r="BF103" s="329"/>
      <c r="BG103" s="329"/>
      <c r="BH103" s="329"/>
      <c r="BI103" s="329"/>
      <c r="BJ103" s="329"/>
      <c r="BK103" s="329"/>
      <c r="BL103" s="329"/>
      <c r="BM103" s="329"/>
      <c r="BN103" s="329"/>
      <c r="BO103" s="329"/>
      <c r="BP103" s="329"/>
      <c r="BQ103" s="329"/>
      <c r="BR103" s="329"/>
      <c r="BS103" s="329"/>
      <c r="BT103" s="329"/>
      <c r="BU103" s="329"/>
      <c r="BV103" s="329"/>
      <c r="BW103" s="329"/>
      <c r="BX103" s="329"/>
      <c r="BY103" s="329"/>
      <c r="BZ103" s="329"/>
      <c r="CA103" s="329"/>
      <c r="CB103" s="329"/>
      <c r="CC103" s="329"/>
      <c r="CD103" s="329"/>
      <c r="CE103" s="329"/>
      <c r="CF103" s="329"/>
      <c r="CG103" s="329"/>
      <c r="CH103" s="329"/>
      <c r="CI103" s="329"/>
      <c r="CJ103" s="329"/>
      <c r="CK103" s="329"/>
    </row>
    <row r="104" spans="1:89" s="18" customFormat="1" ht="23.25" x14ac:dyDescent="0.25">
      <c r="A104" s="107"/>
      <c r="E104" s="19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7"/>
      <c r="AI104" s="277"/>
      <c r="AJ104" s="277"/>
      <c r="AK104" s="277"/>
      <c r="AL104" s="277"/>
      <c r="AM104" s="277"/>
      <c r="AN104" s="277"/>
      <c r="AO104" s="277"/>
      <c r="AP104" s="277"/>
      <c r="AQ104" s="277"/>
      <c r="AR104" s="277"/>
      <c r="AS104" s="277"/>
      <c r="AT104" s="277"/>
      <c r="AU104" s="277"/>
      <c r="AV104" s="277"/>
      <c r="AW104" s="277"/>
      <c r="AX104" s="277"/>
      <c r="AY104" s="277"/>
      <c r="AZ104" s="277"/>
      <c r="BA104" s="277"/>
      <c r="BB104" s="277"/>
      <c r="BC104" s="277"/>
      <c r="BD104" s="277"/>
      <c r="BE104" s="277"/>
      <c r="BF104" s="277"/>
      <c r="BG104" s="277"/>
      <c r="BH104" s="277"/>
      <c r="BI104" s="277"/>
      <c r="BJ104" s="277"/>
      <c r="BK104" s="277"/>
      <c r="BL104" s="277"/>
      <c r="BM104" s="277"/>
      <c r="BN104" s="277"/>
      <c r="BO104" s="277"/>
      <c r="BP104" s="277"/>
      <c r="BQ104" s="277"/>
      <c r="BR104" s="277"/>
      <c r="BS104" s="277"/>
      <c r="BT104" s="277"/>
      <c r="BU104" s="277"/>
      <c r="BV104" s="277"/>
      <c r="BW104" s="277"/>
      <c r="BX104" s="277"/>
      <c r="BY104" s="277"/>
      <c r="BZ104" s="277"/>
      <c r="CA104" s="277"/>
      <c r="CB104" s="277"/>
      <c r="CC104" s="277"/>
      <c r="CD104" s="277"/>
      <c r="CE104" s="277"/>
      <c r="CF104" s="277"/>
      <c r="CG104" s="277"/>
      <c r="CH104" s="277"/>
      <c r="CI104" s="277"/>
      <c r="CJ104" s="277"/>
      <c r="CK104" s="277"/>
    </row>
    <row r="105" spans="1:89" s="18" customFormat="1" ht="23.25" x14ac:dyDescent="0.25">
      <c r="A105" s="107"/>
      <c r="E105" s="19"/>
      <c r="Q105" s="328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  <c r="AJ105" s="277"/>
      <c r="AK105" s="277"/>
      <c r="AL105" s="277"/>
      <c r="AM105" s="277"/>
      <c r="AN105" s="277"/>
      <c r="AO105" s="277"/>
      <c r="AP105" s="277"/>
      <c r="AQ105" s="277"/>
      <c r="AR105" s="277"/>
      <c r="AS105" s="277"/>
      <c r="AT105" s="277"/>
      <c r="AU105" s="277"/>
      <c r="AV105" s="277"/>
      <c r="AW105" s="277"/>
      <c r="AX105" s="277"/>
      <c r="AY105" s="277"/>
      <c r="AZ105" s="277"/>
      <c r="BA105" s="277"/>
      <c r="BB105" s="277"/>
      <c r="BC105" s="277"/>
      <c r="BD105" s="277"/>
      <c r="BE105" s="277"/>
      <c r="BF105" s="277"/>
      <c r="BG105" s="277"/>
      <c r="BH105" s="277"/>
      <c r="BI105" s="277"/>
      <c r="BJ105" s="277"/>
      <c r="BK105" s="277"/>
      <c r="BL105" s="277"/>
      <c r="BM105" s="277"/>
      <c r="BN105" s="277"/>
      <c r="BO105" s="277"/>
      <c r="BP105" s="277"/>
      <c r="BQ105" s="277"/>
      <c r="BR105" s="277"/>
      <c r="BS105" s="277"/>
      <c r="BT105" s="277"/>
      <c r="BU105" s="277"/>
      <c r="BV105" s="277"/>
      <c r="BW105" s="277"/>
      <c r="BX105" s="277"/>
      <c r="BY105" s="277"/>
      <c r="BZ105" s="277"/>
      <c r="CA105" s="277"/>
      <c r="CB105" s="277"/>
      <c r="CC105" s="277"/>
      <c r="CD105" s="277"/>
      <c r="CE105" s="277"/>
      <c r="CF105" s="277"/>
      <c r="CG105" s="277"/>
      <c r="CH105" s="277"/>
      <c r="CI105" s="277"/>
      <c r="CJ105" s="277"/>
      <c r="CK105" s="277"/>
    </row>
    <row r="106" spans="1:89" s="21" customFormat="1" ht="23.25" x14ac:dyDescent="0.25">
      <c r="A106" s="107"/>
      <c r="B106" s="18"/>
      <c r="C106" s="18"/>
      <c r="D106" s="18"/>
      <c r="E106" s="19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328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329"/>
      <c r="AG106" s="329"/>
      <c r="AH106" s="329"/>
      <c r="AI106" s="329"/>
      <c r="AJ106" s="329"/>
      <c r="AK106" s="329"/>
      <c r="AL106" s="329"/>
      <c r="AM106" s="329"/>
      <c r="AN106" s="329"/>
      <c r="AO106" s="329"/>
      <c r="AP106" s="329"/>
      <c r="AQ106" s="329"/>
      <c r="AR106" s="329"/>
      <c r="AS106" s="329"/>
      <c r="AT106" s="329"/>
      <c r="AU106" s="329"/>
      <c r="AV106" s="329"/>
      <c r="AW106" s="329"/>
      <c r="AX106" s="329"/>
      <c r="AY106" s="329"/>
      <c r="AZ106" s="329"/>
      <c r="BA106" s="329"/>
      <c r="BB106" s="329"/>
      <c r="BC106" s="329"/>
      <c r="BD106" s="329"/>
      <c r="BE106" s="329"/>
      <c r="BF106" s="329"/>
      <c r="BG106" s="329"/>
      <c r="BH106" s="329"/>
      <c r="BI106" s="329"/>
      <c r="BJ106" s="329"/>
      <c r="BK106" s="329"/>
      <c r="BL106" s="329"/>
      <c r="BM106" s="329"/>
      <c r="BN106" s="329"/>
      <c r="BO106" s="329"/>
      <c r="BP106" s="329"/>
      <c r="BQ106" s="329"/>
      <c r="BR106" s="329"/>
      <c r="BS106" s="329"/>
      <c r="BT106" s="329"/>
      <c r="BU106" s="329"/>
      <c r="BV106" s="329"/>
      <c r="BW106" s="329"/>
      <c r="BX106" s="329"/>
      <c r="BY106" s="329"/>
      <c r="BZ106" s="329"/>
      <c r="CA106" s="329"/>
      <c r="CB106" s="329"/>
      <c r="CC106" s="329"/>
      <c r="CD106" s="329"/>
      <c r="CE106" s="329"/>
      <c r="CF106" s="329"/>
      <c r="CG106" s="329"/>
      <c r="CH106" s="329"/>
      <c r="CI106" s="329"/>
      <c r="CJ106" s="329"/>
      <c r="CK106" s="329"/>
    </row>
    <row r="107" spans="1:89" s="21" customFormat="1" ht="23.25" x14ac:dyDescent="0.25">
      <c r="A107" s="107"/>
      <c r="B107" s="18"/>
      <c r="C107" s="18"/>
      <c r="D107" s="18"/>
      <c r="E107" s="19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329"/>
      <c r="R107" s="329"/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329"/>
      <c r="AG107" s="329"/>
      <c r="AH107" s="329"/>
      <c r="AI107" s="329"/>
      <c r="AJ107" s="329"/>
      <c r="AK107" s="329"/>
      <c r="AL107" s="329"/>
      <c r="AM107" s="329"/>
      <c r="AN107" s="329"/>
      <c r="AO107" s="329"/>
      <c r="AP107" s="329"/>
      <c r="AQ107" s="329"/>
      <c r="AR107" s="329"/>
      <c r="AS107" s="329"/>
      <c r="AT107" s="329"/>
      <c r="AU107" s="329"/>
      <c r="AV107" s="329"/>
      <c r="AW107" s="329"/>
      <c r="AX107" s="329"/>
      <c r="AY107" s="329"/>
      <c r="AZ107" s="329"/>
      <c r="BA107" s="329"/>
      <c r="BB107" s="329"/>
      <c r="BC107" s="329"/>
      <c r="BD107" s="329"/>
      <c r="BE107" s="329"/>
      <c r="BF107" s="329"/>
      <c r="BG107" s="329"/>
      <c r="BH107" s="329"/>
      <c r="BI107" s="329"/>
      <c r="BJ107" s="329"/>
      <c r="BK107" s="329"/>
      <c r="BL107" s="329"/>
      <c r="BM107" s="329"/>
      <c r="BN107" s="329"/>
      <c r="BO107" s="329"/>
      <c r="BP107" s="329"/>
      <c r="BQ107" s="329"/>
      <c r="BR107" s="329"/>
      <c r="BS107" s="329"/>
      <c r="BT107" s="329"/>
      <c r="BU107" s="329"/>
      <c r="BV107" s="329"/>
      <c r="BW107" s="329"/>
      <c r="BX107" s="329"/>
      <c r="BY107" s="329"/>
      <c r="BZ107" s="329"/>
      <c r="CA107" s="329"/>
      <c r="CB107" s="329"/>
      <c r="CC107" s="329"/>
      <c r="CD107" s="329"/>
      <c r="CE107" s="329"/>
      <c r="CF107" s="329"/>
      <c r="CG107" s="329"/>
      <c r="CH107" s="329"/>
      <c r="CI107" s="329"/>
      <c r="CJ107" s="329"/>
      <c r="CK107" s="329"/>
    </row>
    <row r="108" spans="1:89" s="21" customFormat="1" ht="23.25" x14ac:dyDescent="0.25">
      <c r="A108" s="107"/>
      <c r="B108" s="18"/>
      <c r="C108" s="18"/>
      <c r="D108" s="18"/>
      <c r="E108" s="19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328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  <c r="AI108" s="329"/>
      <c r="AJ108" s="329"/>
      <c r="AK108" s="329"/>
      <c r="AL108" s="329"/>
      <c r="AM108" s="329"/>
      <c r="AN108" s="329"/>
      <c r="AO108" s="329"/>
      <c r="AP108" s="329"/>
      <c r="AQ108" s="329"/>
      <c r="AR108" s="329"/>
      <c r="AS108" s="329"/>
      <c r="AT108" s="329"/>
      <c r="AU108" s="329"/>
      <c r="AV108" s="329"/>
      <c r="AW108" s="329"/>
      <c r="AX108" s="329"/>
      <c r="AY108" s="329"/>
      <c r="AZ108" s="329"/>
      <c r="BA108" s="329"/>
      <c r="BB108" s="329"/>
      <c r="BC108" s="329"/>
      <c r="BD108" s="329"/>
      <c r="BE108" s="329"/>
      <c r="BF108" s="329"/>
      <c r="BG108" s="329"/>
      <c r="BH108" s="329"/>
      <c r="BI108" s="329"/>
      <c r="BJ108" s="329"/>
      <c r="BK108" s="329"/>
      <c r="BL108" s="329"/>
      <c r="BM108" s="329"/>
      <c r="BN108" s="329"/>
      <c r="BO108" s="329"/>
      <c r="BP108" s="329"/>
      <c r="BQ108" s="329"/>
      <c r="BR108" s="329"/>
      <c r="BS108" s="329"/>
      <c r="BT108" s="329"/>
      <c r="BU108" s="329"/>
      <c r="BV108" s="329"/>
      <c r="BW108" s="329"/>
      <c r="BX108" s="329"/>
      <c r="BY108" s="329"/>
      <c r="BZ108" s="329"/>
      <c r="CA108" s="329"/>
      <c r="CB108" s="329"/>
      <c r="CC108" s="329"/>
      <c r="CD108" s="329"/>
      <c r="CE108" s="329"/>
      <c r="CF108" s="329"/>
      <c r="CG108" s="329"/>
      <c r="CH108" s="329"/>
      <c r="CI108" s="329"/>
      <c r="CJ108" s="329"/>
      <c r="CK108" s="329"/>
    </row>
    <row r="109" spans="1:89" s="18" customFormat="1" ht="23.25" x14ac:dyDescent="0.25">
      <c r="A109" s="107"/>
      <c r="E109" s="19"/>
      <c r="Q109" s="328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7"/>
      <c r="AI109" s="277"/>
      <c r="AJ109" s="277"/>
      <c r="AK109" s="277"/>
      <c r="AL109" s="277"/>
      <c r="AM109" s="277"/>
      <c r="AN109" s="277"/>
      <c r="AO109" s="277"/>
      <c r="AP109" s="277"/>
      <c r="AQ109" s="277"/>
      <c r="AR109" s="277"/>
      <c r="AS109" s="277"/>
      <c r="AT109" s="277"/>
      <c r="AU109" s="277"/>
      <c r="AV109" s="277"/>
      <c r="AW109" s="277"/>
      <c r="AX109" s="277"/>
      <c r="AY109" s="277"/>
      <c r="AZ109" s="277"/>
      <c r="BA109" s="277"/>
      <c r="BB109" s="277"/>
      <c r="BC109" s="277"/>
      <c r="BD109" s="277"/>
      <c r="BE109" s="277"/>
      <c r="BF109" s="277"/>
      <c r="BG109" s="277"/>
      <c r="BH109" s="277"/>
      <c r="BI109" s="277"/>
      <c r="BJ109" s="277"/>
      <c r="BK109" s="277"/>
      <c r="BL109" s="277"/>
      <c r="BM109" s="277"/>
      <c r="BN109" s="277"/>
      <c r="BO109" s="277"/>
      <c r="BP109" s="277"/>
      <c r="BQ109" s="277"/>
      <c r="BR109" s="277"/>
      <c r="BS109" s="277"/>
      <c r="BT109" s="277"/>
      <c r="BU109" s="277"/>
      <c r="BV109" s="277"/>
      <c r="BW109" s="277"/>
      <c r="BX109" s="277"/>
      <c r="BY109" s="277"/>
      <c r="BZ109" s="277"/>
      <c r="CA109" s="277"/>
      <c r="CB109" s="277"/>
      <c r="CC109" s="277"/>
      <c r="CD109" s="277"/>
      <c r="CE109" s="277"/>
      <c r="CF109" s="277"/>
      <c r="CG109" s="277"/>
      <c r="CH109" s="277"/>
      <c r="CI109" s="277"/>
      <c r="CJ109" s="277"/>
      <c r="CK109" s="277"/>
    </row>
    <row r="110" spans="1:89" s="18" customFormat="1" ht="23.25" x14ac:dyDescent="0.25">
      <c r="A110" s="107"/>
      <c r="E110" s="19"/>
      <c r="Q110" s="328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277"/>
      <c r="AJ110" s="277"/>
      <c r="AK110" s="277"/>
      <c r="AL110" s="277"/>
      <c r="AM110" s="277"/>
      <c r="AN110" s="277"/>
      <c r="AO110" s="277"/>
      <c r="AP110" s="277"/>
      <c r="AQ110" s="277"/>
      <c r="AR110" s="277"/>
      <c r="AS110" s="277"/>
      <c r="AT110" s="277"/>
      <c r="AU110" s="277"/>
      <c r="AV110" s="277"/>
      <c r="AW110" s="277"/>
      <c r="AX110" s="277"/>
      <c r="AY110" s="277"/>
      <c r="AZ110" s="277"/>
      <c r="BA110" s="277"/>
      <c r="BB110" s="277"/>
      <c r="BC110" s="277"/>
      <c r="BD110" s="277"/>
      <c r="BE110" s="277"/>
      <c r="BF110" s="277"/>
      <c r="BG110" s="277"/>
      <c r="BH110" s="277"/>
      <c r="BI110" s="277"/>
      <c r="BJ110" s="277"/>
      <c r="BK110" s="277"/>
      <c r="BL110" s="277"/>
      <c r="BM110" s="277"/>
      <c r="BN110" s="277"/>
      <c r="BO110" s="277"/>
      <c r="BP110" s="277"/>
      <c r="BQ110" s="277"/>
      <c r="BR110" s="277"/>
      <c r="BS110" s="277"/>
      <c r="BT110" s="277"/>
      <c r="BU110" s="277"/>
      <c r="BV110" s="277"/>
      <c r="BW110" s="277"/>
      <c r="BX110" s="277"/>
      <c r="BY110" s="277"/>
      <c r="BZ110" s="277"/>
      <c r="CA110" s="277"/>
      <c r="CB110" s="277"/>
      <c r="CC110" s="277"/>
      <c r="CD110" s="277"/>
      <c r="CE110" s="277"/>
      <c r="CF110" s="277"/>
      <c r="CG110" s="277"/>
      <c r="CH110" s="277"/>
      <c r="CI110" s="277"/>
      <c r="CJ110" s="277"/>
      <c r="CK110" s="277"/>
    </row>
    <row r="111" spans="1:89" s="18" customFormat="1" ht="23.25" x14ac:dyDescent="0.25">
      <c r="A111" s="107"/>
      <c r="E111" s="19"/>
      <c r="Q111" s="328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277"/>
      <c r="AJ111" s="277"/>
      <c r="AK111" s="277"/>
      <c r="AL111" s="277"/>
      <c r="AM111" s="277"/>
      <c r="AN111" s="277"/>
      <c r="AO111" s="277"/>
      <c r="AP111" s="277"/>
      <c r="AQ111" s="277"/>
      <c r="AR111" s="277"/>
      <c r="AS111" s="277"/>
      <c r="AT111" s="277"/>
      <c r="AU111" s="277"/>
      <c r="AV111" s="277"/>
      <c r="AW111" s="277"/>
      <c r="AX111" s="277"/>
      <c r="AY111" s="277"/>
      <c r="AZ111" s="277"/>
      <c r="BA111" s="277"/>
      <c r="BB111" s="277"/>
      <c r="BC111" s="277"/>
      <c r="BD111" s="277"/>
      <c r="BE111" s="277"/>
      <c r="BF111" s="277"/>
      <c r="BG111" s="277"/>
      <c r="BH111" s="277"/>
      <c r="BI111" s="277"/>
      <c r="BJ111" s="277"/>
      <c r="BK111" s="277"/>
      <c r="BL111" s="277"/>
      <c r="BM111" s="277"/>
      <c r="BN111" s="277"/>
      <c r="BO111" s="277"/>
      <c r="BP111" s="277"/>
      <c r="BQ111" s="277"/>
      <c r="BR111" s="277"/>
      <c r="BS111" s="277"/>
      <c r="BT111" s="277"/>
      <c r="BU111" s="277"/>
      <c r="BV111" s="277"/>
      <c r="BW111" s="277"/>
      <c r="BX111" s="277"/>
      <c r="BY111" s="277"/>
      <c r="BZ111" s="277"/>
      <c r="CA111" s="277"/>
      <c r="CB111" s="277"/>
      <c r="CC111" s="277"/>
      <c r="CD111" s="277"/>
      <c r="CE111" s="277"/>
      <c r="CF111" s="277"/>
      <c r="CG111" s="277"/>
      <c r="CH111" s="277"/>
      <c r="CI111" s="277"/>
      <c r="CJ111" s="277"/>
      <c r="CK111" s="277"/>
    </row>
    <row r="112" spans="1:89" s="18" customFormat="1" ht="23.25" x14ac:dyDescent="0.25">
      <c r="A112" s="107"/>
      <c r="E112" s="19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I112" s="277"/>
      <c r="AJ112" s="277"/>
      <c r="AK112" s="277"/>
      <c r="AL112" s="277"/>
      <c r="AM112" s="277"/>
      <c r="AN112" s="277"/>
      <c r="AO112" s="277"/>
      <c r="AP112" s="277"/>
      <c r="AQ112" s="277"/>
      <c r="AR112" s="277"/>
      <c r="AS112" s="277"/>
      <c r="AT112" s="277"/>
      <c r="AU112" s="277"/>
      <c r="AV112" s="277"/>
      <c r="AW112" s="277"/>
      <c r="AX112" s="277"/>
      <c r="AY112" s="277"/>
      <c r="AZ112" s="277"/>
      <c r="BA112" s="277"/>
      <c r="BB112" s="277"/>
      <c r="BC112" s="277"/>
      <c r="BD112" s="277"/>
      <c r="BE112" s="277"/>
      <c r="BF112" s="277"/>
      <c r="BG112" s="277"/>
      <c r="BH112" s="277"/>
      <c r="BI112" s="277"/>
      <c r="BJ112" s="277"/>
      <c r="BK112" s="277"/>
      <c r="BL112" s="277"/>
      <c r="BM112" s="277"/>
      <c r="BN112" s="277"/>
      <c r="BO112" s="277"/>
      <c r="BP112" s="277"/>
      <c r="BQ112" s="277"/>
      <c r="BR112" s="277"/>
      <c r="BS112" s="277"/>
      <c r="BT112" s="277"/>
      <c r="BU112" s="277"/>
      <c r="BV112" s="277"/>
      <c r="BW112" s="277"/>
      <c r="BX112" s="277"/>
      <c r="BY112" s="277"/>
      <c r="BZ112" s="277"/>
      <c r="CA112" s="277"/>
      <c r="CB112" s="277"/>
      <c r="CC112" s="277"/>
      <c r="CD112" s="277"/>
      <c r="CE112" s="277"/>
      <c r="CF112" s="277"/>
      <c r="CG112" s="277"/>
      <c r="CH112" s="277"/>
      <c r="CI112" s="277"/>
      <c r="CJ112" s="277"/>
      <c r="CK112" s="277"/>
    </row>
    <row r="113" spans="1:89" s="18" customFormat="1" ht="23.25" x14ac:dyDescent="0.25">
      <c r="A113" s="107"/>
      <c r="E113" s="19"/>
      <c r="Q113" s="277"/>
      <c r="R113" s="277"/>
      <c r="S113" s="277"/>
      <c r="T113" s="277"/>
      <c r="U113" s="277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7"/>
      <c r="AF113" s="277"/>
      <c r="AG113" s="277"/>
      <c r="AH113" s="277"/>
      <c r="AI113" s="277"/>
      <c r="AJ113" s="277"/>
      <c r="AK113" s="277"/>
      <c r="AL113" s="277"/>
      <c r="AM113" s="277"/>
      <c r="AN113" s="277"/>
      <c r="AO113" s="277"/>
      <c r="AP113" s="277"/>
      <c r="AQ113" s="277"/>
      <c r="AR113" s="277"/>
      <c r="AS113" s="277"/>
      <c r="AT113" s="277"/>
      <c r="AU113" s="277"/>
      <c r="AV113" s="277"/>
      <c r="AW113" s="277"/>
      <c r="AX113" s="277"/>
      <c r="AY113" s="277"/>
      <c r="AZ113" s="277"/>
      <c r="BA113" s="277"/>
      <c r="BB113" s="277"/>
      <c r="BC113" s="277"/>
      <c r="BD113" s="277"/>
      <c r="BE113" s="277"/>
      <c r="BF113" s="277"/>
      <c r="BG113" s="277"/>
      <c r="BH113" s="277"/>
      <c r="BI113" s="277"/>
      <c r="BJ113" s="277"/>
      <c r="BK113" s="277"/>
      <c r="BL113" s="277"/>
      <c r="BM113" s="277"/>
      <c r="BN113" s="277"/>
      <c r="BO113" s="277"/>
      <c r="BP113" s="277"/>
      <c r="BQ113" s="277"/>
      <c r="BR113" s="277"/>
      <c r="BS113" s="277"/>
      <c r="BT113" s="277"/>
      <c r="BU113" s="277"/>
      <c r="BV113" s="277"/>
      <c r="BW113" s="277"/>
      <c r="BX113" s="277"/>
      <c r="BY113" s="277"/>
      <c r="BZ113" s="277"/>
      <c r="CA113" s="277"/>
      <c r="CB113" s="277"/>
      <c r="CC113" s="277"/>
      <c r="CD113" s="277"/>
      <c r="CE113" s="277"/>
      <c r="CF113" s="277"/>
      <c r="CG113" s="277"/>
      <c r="CH113" s="277"/>
      <c r="CI113" s="277"/>
      <c r="CJ113" s="277"/>
      <c r="CK113" s="277"/>
    </row>
    <row r="114" spans="1:89" s="18" customFormat="1" ht="23.25" x14ac:dyDescent="0.25">
      <c r="A114" s="107"/>
      <c r="E114" s="19"/>
      <c r="Q114" s="277"/>
      <c r="R114" s="277"/>
      <c r="S114" s="277"/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7"/>
      <c r="AI114" s="277"/>
      <c r="AJ114" s="277"/>
      <c r="AK114" s="277"/>
      <c r="AL114" s="277"/>
      <c r="AM114" s="277"/>
      <c r="AN114" s="277"/>
      <c r="AO114" s="277"/>
      <c r="AP114" s="277"/>
      <c r="AQ114" s="277"/>
      <c r="AR114" s="277"/>
      <c r="AS114" s="277"/>
      <c r="AT114" s="277"/>
      <c r="AU114" s="277"/>
      <c r="AV114" s="277"/>
      <c r="AW114" s="277"/>
      <c r="AX114" s="277"/>
      <c r="AY114" s="277"/>
      <c r="AZ114" s="277"/>
      <c r="BA114" s="277"/>
      <c r="BB114" s="277"/>
      <c r="BC114" s="277"/>
      <c r="BD114" s="277"/>
      <c r="BE114" s="277"/>
      <c r="BF114" s="277"/>
      <c r="BG114" s="277"/>
      <c r="BH114" s="277"/>
      <c r="BI114" s="277"/>
      <c r="BJ114" s="277"/>
      <c r="BK114" s="277"/>
      <c r="BL114" s="277"/>
      <c r="BM114" s="277"/>
      <c r="BN114" s="277"/>
      <c r="BO114" s="277"/>
      <c r="BP114" s="277"/>
      <c r="BQ114" s="277"/>
      <c r="BR114" s="277"/>
      <c r="BS114" s="277"/>
      <c r="BT114" s="277"/>
      <c r="BU114" s="277"/>
      <c r="BV114" s="277"/>
      <c r="BW114" s="277"/>
      <c r="BX114" s="277"/>
      <c r="BY114" s="277"/>
      <c r="BZ114" s="277"/>
      <c r="CA114" s="277"/>
      <c r="CB114" s="277"/>
      <c r="CC114" s="277"/>
      <c r="CD114" s="277"/>
      <c r="CE114" s="277"/>
      <c r="CF114" s="277"/>
      <c r="CG114" s="277"/>
      <c r="CH114" s="277"/>
      <c r="CI114" s="277"/>
      <c r="CJ114" s="277"/>
      <c r="CK114" s="277"/>
    </row>
    <row r="115" spans="1:89" s="18" customFormat="1" ht="23.25" x14ac:dyDescent="0.25">
      <c r="A115" s="107"/>
      <c r="E115" s="19"/>
      <c r="Q115" s="277"/>
      <c r="R115" s="277"/>
      <c r="S115" s="277"/>
      <c r="T115" s="277"/>
      <c r="U115" s="277"/>
      <c r="V115" s="277"/>
      <c r="W115" s="277"/>
      <c r="X115" s="277"/>
      <c r="Y115" s="277"/>
      <c r="Z115" s="277"/>
      <c r="AA115" s="277"/>
      <c r="AB115" s="277"/>
      <c r="AC115" s="277"/>
      <c r="AD115" s="277"/>
      <c r="AE115" s="277"/>
      <c r="AF115" s="277"/>
      <c r="AG115" s="277"/>
      <c r="AH115" s="277"/>
      <c r="AI115" s="277"/>
      <c r="AJ115" s="277"/>
      <c r="AK115" s="277"/>
      <c r="AL115" s="277"/>
      <c r="AM115" s="277"/>
      <c r="AN115" s="277"/>
      <c r="AO115" s="277"/>
      <c r="AP115" s="277"/>
      <c r="AQ115" s="277"/>
      <c r="AR115" s="277"/>
      <c r="AS115" s="277"/>
      <c r="AT115" s="277"/>
      <c r="AU115" s="277"/>
      <c r="AV115" s="277"/>
      <c r="AW115" s="277"/>
      <c r="AX115" s="277"/>
      <c r="AY115" s="277"/>
      <c r="AZ115" s="277"/>
      <c r="BA115" s="277"/>
      <c r="BB115" s="277"/>
      <c r="BC115" s="277"/>
      <c r="BD115" s="277"/>
      <c r="BE115" s="277"/>
      <c r="BF115" s="277"/>
      <c r="BG115" s="277"/>
      <c r="BH115" s="277"/>
      <c r="BI115" s="277"/>
      <c r="BJ115" s="277"/>
      <c r="BK115" s="277"/>
      <c r="BL115" s="277"/>
      <c r="BM115" s="277"/>
      <c r="BN115" s="277"/>
      <c r="BO115" s="277"/>
      <c r="BP115" s="277"/>
      <c r="BQ115" s="277"/>
      <c r="BR115" s="277"/>
      <c r="BS115" s="277"/>
      <c r="BT115" s="277"/>
      <c r="BU115" s="277"/>
      <c r="BV115" s="277"/>
      <c r="BW115" s="277"/>
      <c r="BX115" s="277"/>
      <c r="BY115" s="277"/>
      <c r="BZ115" s="277"/>
      <c r="CA115" s="277"/>
      <c r="CB115" s="277"/>
      <c r="CC115" s="277"/>
      <c r="CD115" s="277"/>
      <c r="CE115" s="277"/>
      <c r="CF115" s="277"/>
      <c r="CG115" s="277"/>
      <c r="CH115" s="277"/>
      <c r="CI115" s="277"/>
      <c r="CJ115" s="277"/>
      <c r="CK115" s="277"/>
    </row>
    <row r="116" spans="1:89" s="18" customFormat="1" ht="23.25" x14ac:dyDescent="0.25">
      <c r="A116" s="107"/>
      <c r="E116" s="19"/>
      <c r="Q116" s="277"/>
      <c r="R116" s="277"/>
      <c r="S116" s="277"/>
      <c r="T116" s="277"/>
      <c r="U116" s="277"/>
      <c r="V116" s="277"/>
      <c r="W116" s="277"/>
      <c r="X116" s="277"/>
      <c r="Y116" s="277"/>
      <c r="Z116" s="277"/>
      <c r="AA116" s="277"/>
      <c r="AB116" s="277"/>
      <c r="AC116" s="277"/>
      <c r="AD116" s="277"/>
      <c r="AE116" s="277"/>
      <c r="AF116" s="277"/>
      <c r="AG116" s="277"/>
      <c r="AH116" s="277"/>
      <c r="AI116" s="277"/>
      <c r="AJ116" s="277"/>
      <c r="AK116" s="277"/>
      <c r="AL116" s="277"/>
      <c r="AM116" s="277"/>
      <c r="AN116" s="277"/>
      <c r="AO116" s="277"/>
      <c r="AP116" s="277"/>
      <c r="AQ116" s="277"/>
      <c r="AR116" s="277"/>
      <c r="AS116" s="277"/>
      <c r="AT116" s="277"/>
      <c r="AU116" s="277"/>
      <c r="AV116" s="277"/>
      <c r="AW116" s="277"/>
      <c r="AX116" s="277"/>
      <c r="AY116" s="277"/>
      <c r="AZ116" s="277"/>
      <c r="BA116" s="277"/>
      <c r="BB116" s="277"/>
      <c r="BC116" s="277"/>
      <c r="BD116" s="277"/>
      <c r="BE116" s="277"/>
      <c r="BF116" s="277"/>
      <c r="BG116" s="277"/>
      <c r="BH116" s="277"/>
      <c r="BI116" s="277"/>
      <c r="BJ116" s="277"/>
      <c r="BK116" s="277"/>
      <c r="BL116" s="277"/>
      <c r="BM116" s="277"/>
      <c r="BN116" s="277"/>
      <c r="BO116" s="277"/>
      <c r="BP116" s="277"/>
      <c r="BQ116" s="277"/>
      <c r="BR116" s="277"/>
      <c r="BS116" s="277"/>
      <c r="BT116" s="277"/>
      <c r="BU116" s="277"/>
      <c r="BV116" s="277"/>
      <c r="BW116" s="277"/>
      <c r="BX116" s="277"/>
      <c r="BY116" s="277"/>
      <c r="BZ116" s="277"/>
      <c r="CA116" s="277"/>
      <c r="CB116" s="277"/>
      <c r="CC116" s="277"/>
      <c r="CD116" s="277"/>
      <c r="CE116" s="277"/>
      <c r="CF116" s="277"/>
      <c r="CG116" s="277"/>
      <c r="CH116" s="277"/>
      <c r="CI116" s="277"/>
      <c r="CJ116" s="277"/>
      <c r="CK116" s="277"/>
    </row>
    <row r="117" spans="1:89" s="18" customFormat="1" ht="23.25" x14ac:dyDescent="0.25">
      <c r="A117" s="107"/>
      <c r="E117" s="19"/>
      <c r="Q117" s="277"/>
      <c r="R117" s="277"/>
      <c r="S117" s="277"/>
      <c r="T117" s="277"/>
      <c r="U117" s="277"/>
      <c r="V117" s="277"/>
      <c r="W117" s="277"/>
      <c r="X117" s="277"/>
      <c r="Y117" s="277"/>
      <c r="Z117" s="277"/>
      <c r="AA117" s="277"/>
      <c r="AB117" s="277"/>
      <c r="AC117" s="277"/>
      <c r="AD117" s="277"/>
      <c r="AE117" s="277"/>
      <c r="AF117" s="277"/>
      <c r="AG117" s="277"/>
      <c r="AH117" s="277"/>
      <c r="AI117" s="277"/>
      <c r="AJ117" s="277"/>
      <c r="AK117" s="277"/>
      <c r="AL117" s="277"/>
      <c r="AM117" s="277"/>
      <c r="AN117" s="277"/>
      <c r="AO117" s="277"/>
      <c r="AP117" s="277"/>
      <c r="AQ117" s="277"/>
      <c r="AR117" s="277"/>
      <c r="AS117" s="277"/>
      <c r="AT117" s="277"/>
      <c r="AU117" s="277"/>
      <c r="AV117" s="277"/>
      <c r="AW117" s="277"/>
      <c r="AX117" s="277"/>
      <c r="AY117" s="277"/>
      <c r="AZ117" s="277"/>
      <c r="BA117" s="277"/>
      <c r="BB117" s="277"/>
      <c r="BC117" s="277"/>
      <c r="BD117" s="277"/>
      <c r="BE117" s="277"/>
      <c r="BF117" s="277"/>
      <c r="BG117" s="277"/>
      <c r="BH117" s="277"/>
      <c r="BI117" s="277"/>
      <c r="BJ117" s="277"/>
      <c r="BK117" s="277"/>
      <c r="BL117" s="277"/>
      <c r="BM117" s="277"/>
      <c r="BN117" s="277"/>
      <c r="BO117" s="277"/>
      <c r="BP117" s="277"/>
      <c r="BQ117" s="277"/>
      <c r="BR117" s="277"/>
      <c r="BS117" s="277"/>
      <c r="BT117" s="277"/>
      <c r="BU117" s="277"/>
      <c r="BV117" s="277"/>
      <c r="BW117" s="277"/>
      <c r="BX117" s="277"/>
      <c r="BY117" s="277"/>
      <c r="BZ117" s="277"/>
      <c r="CA117" s="277"/>
      <c r="CB117" s="277"/>
      <c r="CC117" s="277"/>
      <c r="CD117" s="277"/>
      <c r="CE117" s="277"/>
      <c r="CF117" s="277"/>
      <c r="CG117" s="277"/>
      <c r="CH117" s="277"/>
      <c r="CI117" s="277"/>
      <c r="CJ117" s="277"/>
      <c r="CK117" s="277"/>
    </row>
    <row r="118" spans="1:89" s="21" customFormat="1" ht="23.25" x14ac:dyDescent="0.25">
      <c r="A118" s="107"/>
      <c r="B118" s="18"/>
      <c r="C118" s="18"/>
      <c r="D118" s="18"/>
      <c r="E118" s="19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  <c r="AJ118" s="329"/>
      <c r="AK118" s="329"/>
      <c r="AL118" s="329"/>
      <c r="AM118" s="329"/>
      <c r="AN118" s="329"/>
      <c r="AO118" s="329"/>
      <c r="AP118" s="329"/>
      <c r="AQ118" s="329"/>
      <c r="AR118" s="329"/>
      <c r="AS118" s="329"/>
      <c r="AT118" s="329"/>
      <c r="AU118" s="329"/>
      <c r="AV118" s="329"/>
      <c r="AW118" s="329"/>
      <c r="AX118" s="329"/>
      <c r="AY118" s="329"/>
      <c r="AZ118" s="329"/>
      <c r="BA118" s="329"/>
      <c r="BB118" s="329"/>
      <c r="BC118" s="329"/>
      <c r="BD118" s="329"/>
      <c r="BE118" s="329"/>
      <c r="BF118" s="329"/>
      <c r="BG118" s="329"/>
      <c r="BH118" s="329"/>
      <c r="BI118" s="329"/>
      <c r="BJ118" s="329"/>
      <c r="BK118" s="329"/>
      <c r="BL118" s="329"/>
      <c r="BM118" s="329"/>
      <c r="BN118" s="329"/>
      <c r="BO118" s="329"/>
      <c r="BP118" s="329"/>
      <c r="BQ118" s="329"/>
      <c r="BR118" s="329"/>
      <c r="BS118" s="329"/>
      <c r="BT118" s="329"/>
      <c r="BU118" s="329"/>
      <c r="BV118" s="329"/>
      <c r="BW118" s="329"/>
      <c r="BX118" s="329"/>
      <c r="BY118" s="329"/>
      <c r="BZ118" s="329"/>
      <c r="CA118" s="329"/>
      <c r="CB118" s="329"/>
      <c r="CC118" s="329"/>
      <c r="CD118" s="329"/>
      <c r="CE118" s="329"/>
      <c r="CF118" s="329"/>
      <c r="CG118" s="329"/>
      <c r="CH118" s="329"/>
      <c r="CI118" s="329"/>
      <c r="CJ118" s="329"/>
      <c r="CK118" s="329"/>
    </row>
    <row r="119" spans="1:89" s="18" customFormat="1" ht="23.25" x14ac:dyDescent="0.25">
      <c r="A119" s="107"/>
      <c r="E119" s="19"/>
      <c r="Q119" s="328"/>
      <c r="R119" s="277"/>
      <c r="S119" s="277"/>
      <c r="T119" s="277"/>
      <c r="U119" s="277"/>
      <c r="V119" s="277"/>
      <c r="W119" s="277"/>
      <c r="X119" s="277"/>
      <c r="Y119" s="277"/>
      <c r="Z119" s="277"/>
      <c r="AA119" s="277"/>
      <c r="AB119" s="277"/>
      <c r="AC119" s="277"/>
      <c r="AD119" s="277"/>
      <c r="AE119" s="277"/>
      <c r="AF119" s="277"/>
      <c r="AG119" s="277"/>
      <c r="AH119" s="277"/>
      <c r="AI119" s="277"/>
      <c r="AJ119" s="277"/>
      <c r="AK119" s="277"/>
      <c r="AL119" s="277"/>
      <c r="AM119" s="277"/>
      <c r="AN119" s="277"/>
      <c r="AO119" s="277"/>
      <c r="AP119" s="277"/>
      <c r="AQ119" s="277"/>
      <c r="AR119" s="277"/>
      <c r="AS119" s="277"/>
      <c r="AT119" s="277"/>
      <c r="AU119" s="277"/>
      <c r="AV119" s="277"/>
      <c r="AW119" s="277"/>
      <c r="AX119" s="277"/>
      <c r="AY119" s="277"/>
      <c r="AZ119" s="277"/>
      <c r="BA119" s="277"/>
      <c r="BB119" s="277"/>
      <c r="BC119" s="277"/>
      <c r="BD119" s="277"/>
      <c r="BE119" s="277"/>
      <c r="BF119" s="277"/>
      <c r="BG119" s="277"/>
      <c r="BH119" s="277"/>
      <c r="BI119" s="277"/>
      <c r="BJ119" s="277"/>
      <c r="BK119" s="277"/>
      <c r="BL119" s="277"/>
      <c r="BM119" s="277"/>
      <c r="BN119" s="277"/>
      <c r="BO119" s="277"/>
      <c r="BP119" s="277"/>
      <c r="BQ119" s="277"/>
      <c r="BR119" s="277"/>
      <c r="BS119" s="277"/>
      <c r="BT119" s="277"/>
      <c r="BU119" s="277"/>
      <c r="BV119" s="277"/>
      <c r="BW119" s="277"/>
      <c r="BX119" s="277"/>
      <c r="BY119" s="277"/>
      <c r="BZ119" s="277"/>
      <c r="CA119" s="277"/>
      <c r="CB119" s="277"/>
      <c r="CC119" s="277"/>
      <c r="CD119" s="277"/>
      <c r="CE119" s="277"/>
      <c r="CF119" s="277"/>
      <c r="CG119" s="277"/>
      <c r="CH119" s="277"/>
      <c r="CI119" s="277"/>
      <c r="CJ119" s="277"/>
      <c r="CK119" s="277"/>
    </row>
    <row r="120" spans="1:89" s="18" customFormat="1" ht="23.25" x14ac:dyDescent="0.25">
      <c r="A120" s="107"/>
      <c r="E120" s="19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  <c r="AH120" s="277"/>
      <c r="AI120" s="277"/>
      <c r="AJ120" s="277"/>
      <c r="AK120" s="277"/>
      <c r="AL120" s="277"/>
      <c r="AM120" s="277"/>
      <c r="AN120" s="277"/>
      <c r="AO120" s="277"/>
      <c r="AP120" s="277"/>
      <c r="AQ120" s="277"/>
      <c r="AR120" s="277"/>
      <c r="AS120" s="277"/>
      <c r="AT120" s="277"/>
      <c r="AU120" s="277"/>
      <c r="AV120" s="277"/>
      <c r="AW120" s="277"/>
      <c r="AX120" s="277"/>
      <c r="AY120" s="277"/>
      <c r="AZ120" s="277"/>
      <c r="BA120" s="277"/>
      <c r="BB120" s="277"/>
      <c r="BC120" s="277"/>
      <c r="BD120" s="277"/>
      <c r="BE120" s="277"/>
      <c r="BF120" s="277"/>
      <c r="BG120" s="277"/>
      <c r="BH120" s="277"/>
      <c r="BI120" s="277"/>
      <c r="BJ120" s="277"/>
      <c r="BK120" s="277"/>
      <c r="BL120" s="277"/>
      <c r="BM120" s="277"/>
      <c r="BN120" s="277"/>
      <c r="BO120" s="277"/>
      <c r="BP120" s="277"/>
      <c r="BQ120" s="277"/>
      <c r="BR120" s="277"/>
      <c r="BS120" s="277"/>
      <c r="BT120" s="277"/>
      <c r="BU120" s="277"/>
      <c r="BV120" s="277"/>
      <c r="BW120" s="277"/>
      <c r="BX120" s="277"/>
      <c r="BY120" s="277"/>
      <c r="BZ120" s="277"/>
      <c r="CA120" s="277"/>
      <c r="CB120" s="277"/>
      <c r="CC120" s="277"/>
      <c r="CD120" s="277"/>
      <c r="CE120" s="277"/>
      <c r="CF120" s="277"/>
      <c r="CG120" s="277"/>
      <c r="CH120" s="277"/>
      <c r="CI120" s="277"/>
      <c r="CJ120" s="277"/>
      <c r="CK120" s="277"/>
    </row>
    <row r="121" spans="1:89" s="18" customFormat="1" ht="23.25" x14ac:dyDescent="0.25">
      <c r="A121" s="107"/>
      <c r="E121" s="19"/>
      <c r="Q121" s="277"/>
      <c r="R121" s="277"/>
      <c r="S121" s="277"/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77"/>
      <c r="AI121" s="277"/>
      <c r="AJ121" s="277"/>
      <c r="AK121" s="277"/>
      <c r="AL121" s="277"/>
      <c r="AM121" s="277"/>
      <c r="AN121" s="277"/>
      <c r="AO121" s="277"/>
      <c r="AP121" s="277"/>
      <c r="AQ121" s="277"/>
      <c r="AR121" s="277"/>
      <c r="AS121" s="277"/>
      <c r="AT121" s="277"/>
      <c r="AU121" s="277"/>
      <c r="AV121" s="277"/>
      <c r="AW121" s="277"/>
      <c r="AX121" s="277"/>
      <c r="AY121" s="277"/>
      <c r="AZ121" s="277"/>
      <c r="BA121" s="277"/>
      <c r="BB121" s="277"/>
      <c r="BC121" s="277"/>
      <c r="BD121" s="277"/>
      <c r="BE121" s="277"/>
      <c r="BF121" s="277"/>
      <c r="BG121" s="277"/>
      <c r="BH121" s="277"/>
      <c r="BI121" s="277"/>
      <c r="BJ121" s="277"/>
      <c r="BK121" s="277"/>
      <c r="BL121" s="277"/>
      <c r="BM121" s="277"/>
      <c r="BN121" s="277"/>
      <c r="BO121" s="277"/>
      <c r="BP121" s="277"/>
      <c r="BQ121" s="277"/>
      <c r="BR121" s="277"/>
      <c r="BS121" s="277"/>
      <c r="BT121" s="277"/>
      <c r="BU121" s="277"/>
      <c r="BV121" s="277"/>
      <c r="BW121" s="277"/>
      <c r="BX121" s="277"/>
      <c r="BY121" s="277"/>
      <c r="BZ121" s="277"/>
      <c r="CA121" s="277"/>
      <c r="CB121" s="277"/>
      <c r="CC121" s="277"/>
      <c r="CD121" s="277"/>
      <c r="CE121" s="277"/>
      <c r="CF121" s="277"/>
      <c r="CG121" s="277"/>
      <c r="CH121" s="277"/>
      <c r="CI121" s="277"/>
      <c r="CJ121" s="277"/>
      <c r="CK121" s="277"/>
    </row>
    <row r="122" spans="1:89" s="21" customFormat="1" ht="23.25" x14ac:dyDescent="0.25">
      <c r="A122" s="107"/>
      <c r="B122" s="18"/>
      <c r="C122" s="18"/>
      <c r="D122" s="18"/>
      <c r="E122" s="19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329"/>
      <c r="R122" s="329"/>
      <c r="S122" s="329"/>
      <c r="T122" s="329"/>
      <c r="U122" s="329"/>
      <c r="V122" s="329"/>
      <c r="W122" s="329"/>
      <c r="X122" s="329"/>
      <c r="Y122" s="329"/>
      <c r="Z122" s="329"/>
      <c r="AA122" s="329"/>
      <c r="AB122" s="329"/>
      <c r="AC122" s="329"/>
      <c r="AD122" s="329"/>
      <c r="AE122" s="329"/>
      <c r="AF122" s="329"/>
      <c r="AG122" s="329"/>
      <c r="AH122" s="329"/>
      <c r="AI122" s="329"/>
      <c r="AJ122" s="329"/>
      <c r="AK122" s="329"/>
      <c r="AL122" s="329"/>
      <c r="AM122" s="329"/>
      <c r="AN122" s="329"/>
      <c r="AO122" s="329"/>
      <c r="AP122" s="329"/>
      <c r="AQ122" s="329"/>
      <c r="AR122" s="329"/>
      <c r="AS122" s="329"/>
      <c r="AT122" s="329"/>
      <c r="AU122" s="329"/>
      <c r="AV122" s="329"/>
      <c r="AW122" s="329"/>
      <c r="AX122" s="329"/>
      <c r="AY122" s="329"/>
      <c r="AZ122" s="329"/>
      <c r="BA122" s="329"/>
      <c r="BB122" s="329"/>
      <c r="BC122" s="329"/>
      <c r="BD122" s="329"/>
      <c r="BE122" s="329"/>
      <c r="BF122" s="329"/>
      <c r="BG122" s="329"/>
      <c r="BH122" s="329"/>
      <c r="BI122" s="329"/>
      <c r="BJ122" s="329"/>
      <c r="BK122" s="329"/>
      <c r="BL122" s="329"/>
      <c r="BM122" s="329"/>
      <c r="BN122" s="329"/>
      <c r="BO122" s="329"/>
      <c r="BP122" s="329"/>
      <c r="BQ122" s="329"/>
      <c r="BR122" s="329"/>
      <c r="BS122" s="329"/>
      <c r="BT122" s="329"/>
      <c r="BU122" s="329"/>
      <c r="BV122" s="329"/>
      <c r="BW122" s="329"/>
      <c r="BX122" s="329"/>
      <c r="BY122" s="329"/>
      <c r="BZ122" s="329"/>
      <c r="CA122" s="329"/>
      <c r="CB122" s="329"/>
      <c r="CC122" s="329"/>
      <c r="CD122" s="329"/>
      <c r="CE122" s="329"/>
      <c r="CF122" s="329"/>
      <c r="CG122" s="329"/>
      <c r="CH122" s="329"/>
      <c r="CI122" s="329"/>
      <c r="CJ122" s="329"/>
      <c r="CK122" s="329"/>
    </row>
    <row r="123" spans="1:89" s="18" customFormat="1" ht="23.25" x14ac:dyDescent="0.25">
      <c r="A123" s="107"/>
      <c r="E123" s="19"/>
      <c r="Q123" s="277"/>
      <c r="R123" s="277"/>
      <c r="S123" s="277"/>
      <c r="T123" s="277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77"/>
      <c r="AG123" s="277"/>
      <c r="AH123" s="277"/>
      <c r="AI123" s="277"/>
      <c r="AJ123" s="277"/>
      <c r="AK123" s="277"/>
      <c r="AL123" s="277"/>
      <c r="AM123" s="277"/>
      <c r="AN123" s="277"/>
      <c r="AO123" s="277"/>
      <c r="AP123" s="277"/>
      <c r="AQ123" s="277"/>
      <c r="AR123" s="277"/>
      <c r="AS123" s="277"/>
      <c r="AT123" s="277"/>
      <c r="AU123" s="277"/>
      <c r="AV123" s="277"/>
      <c r="AW123" s="277"/>
      <c r="AX123" s="277"/>
      <c r="AY123" s="277"/>
      <c r="AZ123" s="277"/>
      <c r="BA123" s="277"/>
      <c r="BB123" s="277"/>
      <c r="BC123" s="277"/>
      <c r="BD123" s="277"/>
      <c r="BE123" s="277"/>
      <c r="BF123" s="277"/>
      <c r="BG123" s="277"/>
      <c r="BH123" s="277"/>
      <c r="BI123" s="277"/>
      <c r="BJ123" s="277"/>
      <c r="BK123" s="277"/>
      <c r="BL123" s="277"/>
      <c r="BM123" s="277"/>
      <c r="BN123" s="277"/>
      <c r="BO123" s="277"/>
      <c r="BP123" s="277"/>
      <c r="BQ123" s="277"/>
      <c r="BR123" s="277"/>
      <c r="BS123" s="277"/>
      <c r="BT123" s="277"/>
      <c r="BU123" s="277"/>
      <c r="BV123" s="277"/>
      <c r="BW123" s="277"/>
      <c r="BX123" s="277"/>
      <c r="BY123" s="277"/>
      <c r="BZ123" s="277"/>
      <c r="CA123" s="277"/>
      <c r="CB123" s="277"/>
      <c r="CC123" s="277"/>
      <c r="CD123" s="277"/>
      <c r="CE123" s="277"/>
      <c r="CF123" s="277"/>
      <c r="CG123" s="277"/>
      <c r="CH123" s="277"/>
      <c r="CI123" s="277"/>
      <c r="CJ123" s="277"/>
      <c r="CK123" s="277"/>
    </row>
    <row r="124" spans="1:89" s="18" customFormat="1" ht="23.25" x14ac:dyDescent="0.25">
      <c r="A124" s="107"/>
      <c r="E124" s="19"/>
      <c r="Q124" s="277"/>
      <c r="R124" s="277"/>
      <c r="S124" s="277"/>
      <c r="T124" s="277"/>
      <c r="U124" s="277"/>
      <c r="V124" s="277"/>
      <c r="W124" s="277"/>
      <c r="X124" s="277"/>
      <c r="Y124" s="277"/>
      <c r="Z124" s="277"/>
      <c r="AA124" s="277"/>
      <c r="AB124" s="277"/>
      <c r="AC124" s="277"/>
      <c r="AD124" s="277"/>
      <c r="AE124" s="277"/>
      <c r="AF124" s="277"/>
      <c r="AG124" s="277"/>
      <c r="AH124" s="277"/>
      <c r="AI124" s="277"/>
      <c r="AJ124" s="277"/>
      <c r="AK124" s="277"/>
      <c r="AL124" s="277"/>
      <c r="AM124" s="277"/>
      <c r="AN124" s="277"/>
      <c r="AO124" s="277"/>
      <c r="AP124" s="277"/>
      <c r="AQ124" s="277"/>
      <c r="AR124" s="277"/>
      <c r="AS124" s="277"/>
      <c r="AT124" s="277"/>
      <c r="AU124" s="277"/>
      <c r="AV124" s="277"/>
      <c r="AW124" s="277"/>
      <c r="AX124" s="277"/>
      <c r="AY124" s="277"/>
      <c r="AZ124" s="277"/>
      <c r="BA124" s="277"/>
      <c r="BB124" s="277"/>
      <c r="BC124" s="277"/>
      <c r="BD124" s="277"/>
      <c r="BE124" s="277"/>
      <c r="BF124" s="277"/>
      <c r="BG124" s="277"/>
      <c r="BH124" s="277"/>
      <c r="BI124" s="277"/>
      <c r="BJ124" s="277"/>
      <c r="BK124" s="277"/>
      <c r="BL124" s="277"/>
      <c r="BM124" s="277"/>
      <c r="BN124" s="277"/>
      <c r="BO124" s="277"/>
      <c r="BP124" s="277"/>
      <c r="BQ124" s="277"/>
      <c r="BR124" s="277"/>
      <c r="BS124" s="277"/>
      <c r="BT124" s="277"/>
      <c r="BU124" s="277"/>
      <c r="BV124" s="277"/>
      <c r="BW124" s="277"/>
      <c r="BX124" s="277"/>
      <c r="BY124" s="277"/>
      <c r="BZ124" s="277"/>
      <c r="CA124" s="277"/>
      <c r="CB124" s="277"/>
      <c r="CC124" s="277"/>
      <c r="CD124" s="277"/>
      <c r="CE124" s="277"/>
      <c r="CF124" s="277"/>
      <c r="CG124" s="277"/>
      <c r="CH124" s="277"/>
      <c r="CI124" s="277"/>
      <c r="CJ124" s="277"/>
      <c r="CK124" s="277"/>
    </row>
    <row r="125" spans="1:89" s="18" customFormat="1" ht="23.25" x14ac:dyDescent="0.25">
      <c r="A125" s="107"/>
      <c r="E125" s="19"/>
      <c r="Q125" s="277"/>
      <c r="R125" s="277"/>
      <c r="S125" s="277"/>
      <c r="T125" s="277"/>
      <c r="U125" s="277"/>
      <c r="V125" s="277"/>
      <c r="W125" s="277"/>
      <c r="X125" s="277"/>
      <c r="Y125" s="277"/>
      <c r="Z125" s="277"/>
      <c r="AA125" s="277"/>
      <c r="AB125" s="277"/>
      <c r="AC125" s="277"/>
      <c r="AD125" s="277"/>
      <c r="AE125" s="277"/>
      <c r="AF125" s="277"/>
      <c r="AG125" s="277"/>
      <c r="AH125" s="277"/>
      <c r="AI125" s="277"/>
      <c r="AJ125" s="277"/>
      <c r="AK125" s="277"/>
      <c r="AL125" s="277"/>
      <c r="AM125" s="277"/>
      <c r="AN125" s="277"/>
      <c r="AO125" s="277"/>
      <c r="AP125" s="277"/>
      <c r="AQ125" s="277"/>
      <c r="AR125" s="277"/>
      <c r="AS125" s="277"/>
      <c r="AT125" s="277"/>
      <c r="AU125" s="277"/>
      <c r="AV125" s="277"/>
      <c r="AW125" s="277"/>
      <c r="AX125" s="277"/>
      <c r="AY125" s="277"/>
      <c r="AZ125" s="277"/>
      <c r="BA125" s="277"/>
      <c r="BB125" s="277"/>
      <c r="BC125" s="277"/>
      <c r="BD125" s="277"/>
      <c r="BE125" s="277"/>
      <c r="BF125" s="277"/>
      <c r="BG125" s="277"/>
      <c r="BH125" s="277"/>
      <c r="BI125" s="277"/>
      <c r="BJ125" s="277"/>
      <c r="BK125" s="277"/>
      <c r="BL125" s="277"/>
      <c r="BM125" s="277"/>
      <c r="BN125" s="277"/>
      <c r="BO125" s="277"/>
      <c r="BP125" s="277"/>
      <c r="BQ125" s="277"/>
      <c r="BR125" s="277"/>
      <c r="BS125" s="277"/>
      <c r="BT125" s="277"/>
      <c r="BU125" s="277"/>
      <c r="BV125" s="277"/>
      <c r="BW125" s="277"/>
      <c r="BX125" s="277"/>
      <c r="BY125" s="277"/>
      <c r="BZ125" s="277"/>
      <c r="CA125" s="277"/>
      <c r="CB125" s="277"/>
      <c r="CC125" s="277"/>
      <c r="CD125" s="277"/>
      <c r="CE125" s="277"/>
      <c r="CF125" s="277"/>
      <c r="CG125" s="277"/>
      <c r="CH125" s="277"/>
      <c r="CI125" s="277"/>
      <c r="CJ125" s="277"/>
      <c r="CK125" s="277"/>
    </row>
    <row r="126" spans="1:89" s="18" customFormat="1" ht="23.25" x14ac:dyDescent="0.25">
      <c r="A126" s="107"/>
      <c r="E126" s="19"/>
      <c r="Q126" s="277"/>
      <c r="R126" s="277"/>
      <c r="S126" s="277"/>
      <c r="T126" s="277"/>
      <c r="U126" s="277"/>
      <c r="V126" s="277"/>
      <c r="W126" s="277"/>
      <c r="X126" s="277"/>
      <c r="Y126" s="277"/>
      <c r="Z126" s="277"/>
      <c r="AA126" s="277"/>
      <c r="AB126" s="277"/>
      <c r="AC126" s="277"/>
      <c r="AD126" s="277"/>
      <c r="AE126" s="277"/>
      <c r="AF126" s="277"/>
      <c r="AG126" s="277"/>
      <c r="AH126" s="277"/>
      <c r="AI126" s="277"/>
      <c r="AJ126" s="277"/>
      <c r="AK126" s="277"/>
      <c r="AL126" s="277"/>
      <c r="AM126" s="277"/>
      <c r="AN126" s="277"/>
      <c r="AO126" s="277"/>
      <c r="AP126" s="277"/>
      <c r="AQ126" s="277"/>
      <c r="AR126" s="277"/>
      <c r="AS126" s="277"/>
      <c r="AT126" s="277"/>
      <c r="AU126" s="277"/>
      <c r="AV126" s="277"/>
      <c r="AW126" s="277"/>
      <c r="AX126" s="277"/>
      <c r="AY126" s="277"/>
      <c r="AZ126" s="277"/>
      <c r="BA126" s="277"/>
      <c r="BB126" s="277"/>
      <c r="BC126" s="277"/>
      <c r="BD126" s="277"/>
      <c r="BE126" s="277"/>
      <c r="BF126" s="277"/>
      <c r="BG126" s="277"/>
      <c r="BH126" s="277"/>
      <c r="BI126" s="277"/>
      <c r="BJ126" s="277"/>
      <c r="BK126" s="277"/>
      <c r="BL126" s="277"/>
      <c r="BM126" s="277"/>
      <c r="BN126" s="277"/>
      <c r="BO126" s="277"/>
      <c r="BP126" s="277"/>
      <c r="BQ126" s="277"/>
      <c r="BR126" s="277"/>
      <c r="BS126" s="277"/>
      <c r="BT126" s="277"/>
      <c r="BU126" s="277"/>
      <c r="BV126" s="277"/>
      <c r="BW126" s="277"/>
      <c r="BX126" s="277"/>
      <c r="BY126" s="277"/>
      <c r="BZ126" s="277"/>
      <c r="CA126" s="277"/>
      <c r="CB126" s="277"/>
      <c r="CC126" s="277"/>
      <c r="CD126" s="277"/>
      <c r="CE126" s="277"/>
      <c r="CF126" s="277"/>
      <c r="CG126" s="277"/>
      <c r="CH126" s="277"/>
      <c r="CI126" s="277"/>
      <c r="CJ126" s="277"/>
      <c r="CK126" s="277"/>
    </row>
    <row r="127" spans="1:89" s="18" customFormat="1" ht="23.25" x14ac:dyDescent="0.25">
      <c r="A127" s="107"/>
      <c r="E127" s="19"/>
      <c r="Q127" s="277"/>
      <c r="R127" s="277"/>
      <c r="S127" s="277"/>
      <c r="T127" s="277"/>
      <c r="U127" s="277"/>
      <c r="V127" s="277"/>
      <c r="W127" s="277"/>
      <c r="X127" s="277"/>
      <c r="Y127" s="277"/>
      <c r="Z127" s="277"/>
      <c r="AA127" s="277"/>
      <c r="AB127" s="277"/>
      <c r="AC127" s="277"/>
      <c r="AD127" s="277"/>
      <c r="AE127" s="277"/>
      <c r="AF127" s="277"/>
      <c r="AG127" s="277"/>
      <c r="AH127" s="277"/>
      <c r="AI127" s="277"/>
      <c r="AJ127" s="277"/>
      <c r="AK127" s="277"/>
      <c r="AL127" s="277"/>
      <c r="AM127" s="277"/>
      <c r="AN127" s="277"/>
      <c r="AO127" s="277"/>
      <c r="AP127" s="277"/>
      <c r="AQ127" s="277"/>
      <c r="AR127" s="277"/>
      <c r="AS127" s="277"/>
      <c r="AT127" s="277"/>
      <c r="AU127" s="277"/>
      <c r="AV127" s="277"/>
      <c r="AW127" s="277"/>
      <c r="AX127" s="277"/>
      <c r="AY127" s="277"/>
      <c r="AZ127" s="277"/>
      <c r="BA127" s="277"/>
      <c r="BB127" s="277"/>
      <c r="BC127" s="277"/>
      <c r="BD127" s="277"/>
      <c r="BE127" s="277"/>
      <c r="BF127" s="277"/>
      <c r="BG127" s="277"/>
      <c r="BH127" s="277"/>
      <c r="BI127" s="277"/>
      <c r="BJ127" s="277"/>
      <c r="BK127" s="277"/>
      <c r="BL127" s="277"/>
      <c r="BM127" s="277"/>
      <c r="BN127" s="277"/>
      <c r="BO127" s="277"/>
      <c r="BP127" s="277"/>
      <c r="BQ127" s="277"/>
      <c r="BR127" s="277"/>
      <c r="BS127" s="277"/>
      <c r="BT127" s="277"/>
      <c r="BU127" s="277"/>
      <c r="BV127" s="277"/>
      <c r="BW127" s="277"/>
      <c r="BX127" s="277"/>
      <c r="BY127" s="277"/>
      <c r="BZ127" s="277"/>
      <c r="CA127" s="277"/>
      <c r="CB127" s="277"/>
      <c r="CC127" s="277"/>
      <c r="CD127" s="277"/>
      <c r="CE127" s="277"/>
      <c r="CF127" s="277"/>
      <c r="CG127" s="277"/>
      <c r="CH127" s="277"/>
      <c r="CI127" s="277"/>
      <c r="CJ127" s="277"/>
      <c r="CK127" s="277"/>
    </row>
    <row r="128" spans="1:89" s="18" customFormat="1" ht="23.25" x14ac:dyDescent="0.25">
      <c r="A128" s="107"/>
      <c r="E128" s="19"/>
      <c r="Q128" s="277"/>
      <c r="R128" s="277"/>
      <c r="S128" s="277"/>
      <c r="T128" s="277"/>
      <c r="U128" s="277"/>
      <c r="V128" s="277"/>
      <c r="W128" s="277"/>
      <c r="X128" s="277"/>
      <c r="Y128" s="277"/>
      <c r="Z128" s="277"/>
      <c r="AA128" s="277"/>
      <c r="AB128" s="277"/>
      <c r="AC128" s="277"/>
      <c r="AD128" s="277"/>
      <c r="AE128" s="277"/>
      <c r="AF128" s="277"/>
      <c r="AG128" s="277"/>
      <c r="AH128" s="277"/>
      <c r="AI128" s="277"/>
      <c r="AJ128" s="277"/>
      <c r="AK128" s="277"/>
      <c r="AL128" s="277"/>
      <c r="AM128" s="277"/>
      <c r="AN128" s="277"/>
      <c r="AO128" s="277"/>
      <c r="AP128" s="277"/>
      <c r="AQ128" s="277"/>
      <c r="AR128" s="277"/>
      <c r="AS128" s="277"/>
      <c r="AT128" s="277"/>
      <c r="AU128" s="277"/>
      <c r="AV128" s="277"/>
      <c r="AW128" s="277"/>
      <c r="AX128" s="277"/>
      <c r="AY128" s="277"/>
      <c r="AZ128" s="277"/>
      <c r="BA128" s="277"/>
      <c r="BB128" s="277"/>
      <c r="BC128" s="277"/>
      <c r="BD128" s="277"/>
      <c r="BE128" s="277"/>
      <c r="BF128" s="277"/>
      <c r="BG128" s="277"/>
      <c r="BH128" s="277"/>
      <c r="BI128" s="277"/>
      <c r="BJ128" s="277"/>
      <c r="BK128" s="277"/>
      <c r="BL128" s="277"/>
      <c r="BM128" s="277"/>
      <c r="BN128" s="277"/>
      <c r="BO128" s="277"/>
      <c r="BP128" s="277"/>
      <c r="BQ128" s="277"/>
      <c r="BR128" s="277"/>
      <c r="BS128" s="277"/>
      <c r="BT128" s="277"/>
      <c r="BU128" s="277"/>
      <c r="BV128" s="277"/>
      <c r="BW128" s="277"/>
      <c r="BX128" s="277"/>
      <c r="BY128" s="277"/>
      <c r="BZ128" s="277"/>
      <c r="CA128" s="277"/>
      <c r="CB128" s="277"/>
      <c r="CC128" s="277"/>
      <c r="CD128" s="277"/>
      <c r="CE128" s="277"/>
      <c r="CF128" s="277"/>
      <c r="CG128" s="277"/>
      <c r="CH128" s="277"/>
      <c r="CI128" s="277"/>
      <c r="CJ128" s="277"/>
      <c r="CK128" s="277"/>
    </row>
    <row r="129" spans="1:89" s="18" customFormat="1" ht="23.25" x14ac:dyDescent="0.25">
      <c r="A129" s="107"/>
      <c r="E129" s="19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277"/>
      <c r="AE129" s="277"/>
      <c r="AF129" s="277"/>
      <c r="AG129" s="277"/>
      <c r="AH129" s="277"/>
      <c r="AI129" s="277"/>
      <c r="AJ129" s="277"/>
      <c r="AK129" s="277"/>
      <c r="AL129" s="277"/>
      <c r="AM129" s="277"/>
      <c r="AN129" s="277"/>
      <c r="AO129" s="277"/>
      <c r="AP129" s="277"/>
      <c r="AQ129" s="277"/>
      <c r="AR129" s="277"/>
      <c r="AS129" s="277"/>
      <c r="AT129" s="277"/>
      <c r="AU129" s="277"/>
      <c r="AV129" s="277"/>
      <c r="AW129" s="277"/>
      <c r="AX129" s="277"/>
      <c r="AY129" s="277"/>
      <c r="AZ129" s="277"/>
      <c r="BA129" s="277"/>
      <c r="BB129" s="277"/>
      <c r="BC129" s="277"/>
      <c r="BD129" s="277"/>
      <c r="BE129" s="277"/>
      <c r="BF129" s="277"/>
      <c r="BG129" s="277"/>
      <c r="BH129" s="277"/>
      <c r="BI129" s="277"/>
      <c r="BJ129" s="277"/>
      <c r="BK129" s="277"/>
      <c r="BL129" s="277"/>
      <c r="BM129" s="277"/>
      <c r="BN129" s="277"/>
      <c r="BO129" s="277"/>
      <c r="BP129" s="277"/>
      <c r="BQ129" s="277"/>
      <c r="BR129" s="277"/>
      <c r="BS129" s="277"/>
      <c r="BT129" s="277"/>
      <c r="BU129" s="277"/>
      <c r="BV129" s="277"/>
      <c r="BW129" s="277"/>
      <c r="BX129" s="277"/>
      <c r="BY129" s="277"/>
      <c r="BZ129" s="277"/>
      <c r="CA129" s="277"/>
      <c r="CB129" s="277"/>
      <c r="CC129" s="277"/>
      <c r="CD129" s="277"/>
      <c r="CE129" s="277"/>
      <c r="CF129" s="277"/>
      <c r="CG129" s="277"/>
      <c r="CH129" s="277"/>
      <c r="CI129" s="277"/>
      <c r="CJ129" s="277"/>
      <c r="CK129" s="277"/>
    </row>
    <row r="130" spans="1:89" s="21" customFormat="1" ht="23.25" x14ac:dyDescent="0.25">
      <c r="A130" s="107"/>
      <c r="B130" s="18"/>
      <c r="C130" s="18"/>
      <c r="D130" s="18"/>
      <c r="E130" s="19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329"/>
      <c r="R130" s="329"/>
      <c r="S130" s="329"/>
      <c r="T130" s="329"/>
      <c r="U130" s="329"/>
      <c r="V130" s="329"/>
      <c r="W130" s="329"/>
      <c r="X130" s="329"/>
      <c r="Y130" s="329"/>
      <c r="Z130" s="329"/>
      <c r="AA130" s="329"/>
      <c r="AB130" s="329"/>
      <c r="AC130" s="329"/>
      <c r="AD130" s="329"/>
      <c r="AE130" s="329"/>
      <c r="AF130" s="329"/>
      <c r="AG130" s="329"/>
      <c r="AH130" s="329"/>
      <c r="AI130" s="329"/>
      <c r="AJ130" s="329"/>
      <c r="AK130" s="329"/>
      <c r="AL130" s="329"/>
      <c r="AM130" s="329"/>
      <c r="AN130" s="329"/>
      <c r="AO130" s="329"/>
      <c r="AP130" s="329"/>
      <c r="AQ130" s="329"/>
      <c r="AR130" s="329"/>
      <c r="AS130" s="329"/>
      <c r="AT130" s="329"/>
      <c r="AU130" s="329"/>
      <c r="AV130" s="329"/>
      <c r="AW130" s="329"/>
      <c r="AX130" s="329"/>
      <c r="AY130" s="329"/>
      <c r="AZ130" s="329"/>
      <c r="BA130" s="329"/>
      <c r="BB130" s="329"/>
      <c r="BC130" s="329"/>
      <c r="BD130" s="329"/>
      <c r="BE130" s="329"/>
      <c r="BF130" s="329"/>
      <c r="BG130" s="329"/>
      <c r="BH130" s="329"/>
      <c r="BI130" s="329"/>
      <c r="BJ130" s="329"/>
      <c r="BK130" s="329"/>
      <c r="BL130" s="329"/>
      <c r="BM130" s="329"/>
      <c r="BN130" s="329"/>
      <c r="BO130" s="329"/>
      <c r="BP130" s="329"/>
      <c r="BQ130" s="329"/>
      <c r="BR130" s="329"/>
      <c r="BS130" s="329"/>
      <c r="BT130" s="329"/>
      <c r="BU130" s="329"/>
      <c r="BV130" s="329"/>
      <c r="BW130" s="329"/>
      <c r="BX130" s="329"/>
      <c r="BY130" s="329"/>
      <c r="BZ130" s="329"/>
      <c r="CA130" s="329"/>
      <c r="CB130" s="329"/>
      <c r="CC130" s="329"/>
      <c r="CD130" s="329"/>
      <c r="CE130" s="329"/>
      <c r="CF130" s="329"/>
      <c r="CG130" s="329"/>
      <c r="CH130" s="329"/>
      <c r="CI130" s="329"/>
      <c r="CJ130" s="329"/>
      <c r="CK130" s="329"/>
    </row>
    <row r="131" spans="1:89" s="18" customFormat="1" ht="23.25" x14ac:dyDescent="0.25">
      <c r="A131" s="107"/>
      <c r="E131" s="19"/>
      <c r="Q131" s="277"/>
      <c r="R131" s="277"/>
      <c r="S131" s="277"/>
      <c r="T131" s="277"/>
      <c r="U131" s="277"/>
      <c r="V131" s="277"/>
      <c r="W131" s="277"/>
      <c r="X131" s="277"/>
      <c r="Y131" s="277"/>
      <c r="Z131" s="277"/>
      <c r="AA131" s="277"/>
      <c r="AB131" s="277"/>
      <c r="AC131" s="277"/>
      <c r="AD131" s="277"/>
      <c r="AE131" s="277"/>
      <c r="AF131" s="277"/>
      <c r="AG131" s="277"/>
      <c r="AH131" s="277"/>
      <c r="AI131" s="277"/>
      <c r="AJ131" s="277"/>
      <c r="AK131" s="277"/>
      <c r="AL131" s="277"/>
      <c r="AM131" s="277"/>
      <c r="AN131" s="277"/>
      <c r="AO131" s="277"/>
      <c r="AP131" s="277"/>
      <c r="AQ131" s="277"/>
      <c r="AR131" s="277"/>
      <c r="AS131" s="277"/>
      <c r="AT131" s="277"/>
      <c r="AU131" s="277"/>
      <c r="AV131" s="277"/>
      <c r="AW131" s="277"/>
      <c r="AX131" s="277"/>
      <c r="AY131" s="277"/>
      <c r="AZ131" s="277"/>
      <c r="BA131" s="277"/>
      <c r="BB131" s="277"/>
      <c r="BC131" s="277"/>
      <c r="BD131" s="277"/>
      <c r="BE131" s="277"/>
      <c r="BF131" s="277"/>
      <c r="BG131" s="277"/>
      <c r="BH131" s="277"/>
      <c r="BI131" s="277"/>
      <c r="BJ131" s="277"/>
      <c r="BK131" s="277"/>
      <c r="BL131" s="277"/>
      <c r="BM131" s="277"/>
      <c r="BN131" s="277"/>
      <c r="BO131" s="277"/>
      <c r="BP131" s="277"/>
      <c r="BQ131" s="277"/>
      <c r="BR131" s="277"/>
      <c r="BS131" s="277"/>
      <c r="BT131" s="277"/>
      <c r="BU131" s="277"/>
      <c r="BV131" s="277"/>
      <c r="BW131" s="277"/>
      <c r="BX131" s="277"/>
      <c r="BY131" s="277"/>
      <c r="BZ131" s="277"/>
      <c r="CA131" s="277"/>
      <c r="CB131" s="277"/>
      <c r="CC131" s="277"/>
      <c r="CD131" s="277"/>
      <c r="CE131" s="277"/>
      <c r="CF131" s="277"/>
      <c r="CG131" s="277"/>
      <c r="CH131" s="277"/>
      <c r="CI131" s="277"/>
      <c r="CJ131" s="277"/>
      <c r="CK131" s="277"/>
    </row>
    <row r="132" spans="1:89" s="21" customFormat="1" ht="23.25" x14ac:dyDescent="0.25">
      <c r="A132" s="107"/>
      <c r="B132" s="18"/>
      <c r="C132" s="18"/>
      <c r="D132" s="18"/>
      <c r="E132" s="19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328"/>
      <c r="R132" s="329"/>
      <c r="S132" s="329"/>
      <c r="T132" s="329"/>
      <c r="U132" s="329"/>
      <c r="V132" s="329"/>
      <c r="W132" s="329"/>
      <c r="X132" s="329"/>
      <c r="Y132" s="329"/>
      <c r="Z132" s="329"/>
      <c r="AA132" s="329"/>
      <c r="AB132" s="329"/>
      <c r="AC132" s="329"/>
      <c r="AD132" s="329"/>
      <c r="AE132" s="329"/>
      <c r="AF132" s="329"/>
      <c r="AG132" s="329"/>
      <c r="AH132" s="329"/>
      <c r="AI132" s="329"/>
      <c r="AJ132" s="329"/>
      <c r="AK132" s="329"/>
      <c r="AL132" s="329"/>
      <c r="AM132" s="329"/>
      <c r="AN132" s="329"/>
      <c r="AO132" s="329"/>
      <c r="AP132" s="329"/>
      <c r="AQ132" s="329"/>
      <c r="AR132" s="329"/>
      <c r="AS132" s="329"/>
      <c r="AT132" s="329"/>
      <c r="AU132" s="329"/>
      <c r="AV132" s="329"/>
      <c r="AW132" s="329"/>
      <c r="AX132" s="329"/>
      <c r="AY132" s="329"/>
      <c r="AZ132" s="329"/>
      <c r="BA132" s="329"/>
      <c r="BB132" s="329"/>
      <c r="BC132" s="329"/>
      <c r="BD132" s="329"/>
      <c r="BE132" s="329"/>
      <c r="BF132" s="329"/>
      <c r="BG132" s="329"/>
      <c r="BH132" s="329"/>
      <c r="BI132" s="329"/>
      <c r="BJ132" s="329"/>
      <c r="BK132" s="329"/>
      <c r="BL132" s="329"/>
      <c r="BM132" s="329"/>
      <c r="BN132" s="329"/>
      <c r="BO132" s="329"/>
      <c r="BP132" s="329"/>
      <c r="BQ132" s="329"/>
      <c r="BR132" s="329"/>
      <c r="BS132" s="329"/>
      <c r="BT132" s="329"/>
      <c r="BU132" s="329"/>
      <c r="BV132" s="329"/>
      <c r="BW132" s="329"/>
      <c r="BX132" s="329"/>
      <c r="BY132" s="329"/>
      <c r="BZ132" s="329"/>
      <c r="CA132" s="329"/>
      <c r="CB132" s="329"/>
      <c r="CC132" s="329"/>
      <c r="CD132" s="329"/>
      <c r="CE132" s="329"/>
      <c r="CF132" s="329"/>
      <c r="CG132" s="329"/>
      <c r="CH132" s="329"/>
      <c r="CI132" s="329"/>
      <c r="CJ132" s="329"/>
      <c r="CK132" s="329"/>
    </row>
    <row r="133" spans="1:89" ht="23.25" x14ac:dyDescent="0.25">
      <c r="A133" s="107"/>
      <c r="B133" s="18"/>
      <c r="C133" s="18"/>
      <c r="D133" s="18"/>
      <c r="E133" s="19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</sheetData>
  <autoFilter ref="A12:P41" xr:uid="{91F804EC-65A8-442C-BA50-37B47307224B}">
    <sortState xmlns:xlrd2="http://schemas.microsoft.com/office/spreadsheetml/2017/richdata2" ref="A13:P41">
      <sortCondition descending="1" ref="A12:A41"/>
    </sortState>
  </autoFilter>
  <mergeCells count="3">
    <mergeCell ref="A10:P10"/>
    <mergeCell ref="A11:P11"/>
    <mergeCell ref="A9:P9"/>
  </mergeCells>
  <phoneticPr fontId="15" type="noConversion"/>
  <pageMargins left="0.23622047244094491" right="0.23622047244094491" top="0.39370078740157483" bottom="0.74803149606299213" header="0.31496062992125984" footer="0.31496062992125984"/>
  <pageSetup paperSize="5" scale="3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BB0E-B310-4887-9091-F84FA4D116A9}">
  <dimension ref="A2:EC133"/>
  <sheetViews>
    <sheetView zoomScale="50" zoomScaleNormal="50" workbookViewId="0">
      <selection activeCell="I45" sqref="I45"/>
    </sheetView>
  </sheetViews>
  <sheetFormatPr defaultColWidth="23.5703125" defaultRowHeight="15" x14ac:dyDescent="0.25"/>
  <cols>
    <col min="4" max="4" width="42.140625" style="7" customWidth="1"/>
    <col min="5" max="5" width="23.5703125" style="4"/>
    <col min="10" max="10" width="33.5703125" bestFit="1" customWidth="1"/>
    <col min="11" max="11" width="30.7109375" bestFit="1" customWidth="1"/>
    <col min="12" max="12" width="25.5703125" customWidth="1"/>
    <col min="13" max="13" width="26.5703125" style="8" customWidth="1"/>
    <col min="14" max="14" width="82.42578125" customWidth="1"/>
    <col min="15" max="15" width="33.5703125" bestFit="1" customWidth="1"/>
    <col min="16" max="16" width="27.140625" customWidth="1"/>
    <col min="17" max="18" width="23.5703125" style="8"/>
  </cols>
  <sheetData>
    <row r="2" spans="1:133" ht="18.75" x14ac:dyDescent="0.3">
      <c r="H2" s="70" t="s">
        <v>0</v>
      </c>
      <c r="I2" s="43">
        <f>COUNTIF(I13:I25,"G3")</f>
        <v>7</v>
      </c>
      <c r="J2" s="43"/>
    </row>
    <row r="3" spans="1:133" ht="18.75" x14ac:dyDescent="0.3">
      <c r="H3" s="70" t="s">
        <v>1</v>
      </c>
      <c r="I3" s="43">
        <f>COUNTIF(I13:I25,"G2")</f>
        <v>5</v>
      </c>
      <c r="J3" s="43"/>
    </row>
    <row r="4" spans="1:133" ht="18.75" x14ac:dyDescent="0.3">
      <c r="H4" s="70" t="s">
        <v>2</v>
      </c>
      <c r="I4" s="43">
        <f>COUNTIF(I13:I25,"G1")</f>
        <v>0</v>
      </c>
      <c r="J4" s="43"/>
    </row>
    <row r="5" spans="1:133" ht="18.75" x14ac:dyDescent="0.3">
      <c r="H5" s="70" t="s">
        <v>24</v>
      </c>
      <c r="I5" s="43">
        <f>COUNTIF(I13:I25,"No")</f>
        <v>1</v>
      </c>
      <c r="J5" s="43"/>
    </row>
    <row r="7" spans="1:133" ht="33.75" x14ac:dyDescent="0.5">
      <c r="E7" s="5"/>
      <c r="F7" s="6"/>
      <c r="G7" s="1"/>
      <c r="H7" s="29" t="s">
        <v>3</v>
      </c>
    </row>
    <row r="8" spans="1:133" ht="107.25" customHeight="1" x14ac:dyDescent="0.25">
      <c r="F8" s="2"/>
    </row>
    <row r="9" spans="1:133" s="3" customFormat="1" ht="64.5" customHeight="1" x14ac:dyDescent="0.7">
      <c r="A9" s="333" t="s">
        <v>783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5"/>
      <c r="Q9" s="65"/>
      <c r="R9" s="65"/>
      <c r="S9" s="65"/>
    </row>
    <row r="10" spans="1:133" s="9" customFormat="1" ht="23.25" x14ac:dyDescent="0.25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10"/>
      <c r="R10" s="10"/>
    </row>
    <row r="11" spans="1:133" s="9" customFormat="1" ht="46.5" x14ac:dyDescent="0.25">
      <c r="A11" s="314" t="s">
        <v>137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6"/>
      <c r="Q11" s="64"/>
      <c r="R11" s="64"/>
    </row>
    <row r="12" spans="1:133" s="16" customFormat="1" ht="45.75" customHeight="1" x14ac:dyDescent="0.25">
      <c r="A12" s="144" t="s">
        <v>5</v>
      </c>
      <c r="B12" s="144" t="s">
        <v>6</v>
      </c>
      <c r="C12" s="144" t="s">
        <v>7</v>
      </c>
      <c r="D12" s="143" t="s">
        <v>8</v>
      </c>
      <c r="E12" s="83" t="s">
        <v>9</v>
      </c>
      <c r="F12" s="144" t="s">
        <v>10</v>
      </c>
      <c r="G12" s="146" t="s">
        <v>11</v>
      </c>
      <c r="H12" s="146" t="s">
        <v>12</v>
      </c>
      <c r="I12" s="144" t="s">
        <v>13</v>
      </c>
      <c r="J12" s="82" t="s">
        <v>746</v>
      </c>
      <c r="K12" s="144" t="s">
        <v>445</v>
      </c>
      <c r="L12" s="84" t="s">
        <v>260</v>
      </c>
      <c r="M12" s="146" t="s">
        <v>154</v>
      </c>
      <c r="N12" s="144" t="s">
        <v>14</v>
      </c>
      <c r="O12" s="82" t="s">
        <v>15</v>
      </c>
      <c r="P12" s="84" t="s">
        <v>16</v>
      </c>
      <c r="Q12" s="30"/>
      <c r="R12" s="30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</row>
    <row r="13" spans="1:133" s="17" customFormat="1" ht="23.25" x14ac:dyDescent="0.35">
      <c r="A13" s="145" t="s">
        <v>540</v>
      </c>
      <c r="B13" s="128" t="s">
        <v>749</v>
      </c>
      <c r="C13" s="128" t="s">
        <v>750</v>
      </c>
      <c r="D13" s="128" t="s">
        <v>751</v>
      </c>
      <c r="E13" s="202" t="s">
        <v>757</v>
      </c>
      <c r="F13" s="128" t="s">
        <v>437</v>
      </c>
      <c r="G13" s="128" t="s">
        <v>251</v>
      </c>
      <c r="H13" s="128" t="s">
        <v>24</v>
      </c>
      <c r="I13" s="128" t="s">
        <v>1</v>
      </c>
      <c r="J13" s="311" t="s">
        <v>26</v>
      </c>
      <c r="K13" s="301"/>
      <c r="L13" s="301"/>
      <c r="M13" s="301"/>
      <c r="N13" s="301"/>
      <c r="O13" s="301"/>
      <c r="P13" s="226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</row>
    <row r="14" spans="1:133" s="17" customFormat="1" ht="23.25" x14ac:dyDescent="0.35">
      <c r="A14" s="145" t="s">
        <v>540</v>
      </c>
      <c r="B14" s="117" t="s">
        <v>752</v>
      </c>
      <c r="C14" s="117" t="s">
        <v>664</v>
      </c>
      <c r="D14" s="117" t="s">
        <v>753</v>
      </c>
      <c r="E14" s="118">
        <v>7056650784</v>
      </c>
      <c r="F14" s="117" t="s">
        <v>148</v>
      </c>
      <c r="G14" s="128" t="s">
        <v>251</v>
      </c>
      <c r="H14" s="128" t="s">
        <v>24</v>
      </c>
      <c r="I14" s="128" t="s">
        <v>0</v>
      </c>
      <c r="J14" s="311" t="s">
        <v>26</v>
      </c>
      <c r="K14" s="302"/>
      <c r="L14" s="302"/>
      <c r="M14" s="302"/>
      <c r="N14" s="302"/>
      <c r="O14" s="302"/>
      <c r="P14" s="228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</row>
    <row r="15" spans="1:133" s="17" customFormat="1" ht="23.25" x14ac:dyDescent="0.35">
      <c r="A15" s="47" t="s">
        <v>375</v>
      </c>
      <c r="B15" s="47" t="s">
        <v>434</v>
      </c>
      <c r="C15" s="47" t="s">
        <v>93</v>
      </c>
      <c r="D15" s="103" t="s">
        <v>436</v>
      </c>
      <c r="E15" s="48">
        <v>2499790655</v>
      </c>
      <c r="F15" s="47" t="s">
        <v>439</v>
      </c>
      <c r="G15" s="47" t="s">
        <v>251</v>
      </c>
      <c r="H15" s="47" t="s">
        <v>24</v>
      </c>
      <c r="I15" s="47" t="s">
        <v>0</v>
      </c>
      <c r="J15" s="312" t="s">
        <v>262</v>
      </c>
      <c r="K15" s="204" t="s">
        <v>262</v>
      </c>
      <c r="L15" s="122" t="s">
        <v>26</v>
      </c>
      <c r="M15" s="303"/>
      <c r="N15" s="303"/>
      <c r="O15" s="304"/>
      <c r="P15" s="231"/>
      <c r="Q15" s="61"/>
      <c r="R15" s="61"/>
    </row>
    <row r="16" spans="1:133" s="9" customFormat="1" ht="23.25" x14ac:dyDescent="0.35">
      <c r="A16" s="47" t="s">
        <v>375</v>
      </c>
      <c r="B16" s="47" t="s">
        <v>432</v>
      </c>
      <c r="C16" s="47" t="s">
        <v>433</v>
      </c>
      <c r="D16" s="103" t="s">
        <v>435</v>
      </c>
      <c r="E16" s="48">
        <v>6132508296</v>
      </c>
      <c r="F16" s="47" t="s">
        <v>438</v>
      </c>
      <c r="G16" s="203"/>
      <c r="H16" s="47" t="s">
        <v>24</v>
      </c>
      <c r="I16" s="47" t="s">
        <v>0</v>
      </c>
      <c r="J16" s="312" t="s">
        <v>262</v>
      </c>
      <c r="K16" s="204" t="s">
        <v>262</v>
      </c>
      <c r="L16" s="122" t="s">
        <v>26</v>
      </c>
      <c r="M16" s="303"/>
      <c r="N16" s="303"/>
      <c r="O16" s="304"/>
      <c r="P16" s="231"/>
      <c r="Q16" s="61"/>
      <c r="R16" s="6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</row>
    <row r="17" spans="1:133" s="9" customFormat="1" ht="23.25" x14ac:dyDescent="0.35">
      <c r="A17" s="47" t="s">
        <v>202</v>
      </c>
      <c r="B17" s="117" t="s">
        <v>83</v>
      </c>
      <c r="C17" s="117" t="s">
        <v>247</v>
      </c>
      <c r="D17" s="117" t="s">
        <v>248</v>
      </c>
      <c r="E17" s="118">
        <v>7059184036</v>
      </c>
      <c r="F17" s="117" t="s">
        <v>250</v>
      </c>
      <c r="G17" s="117" t="s">
        <v>251</v>
      </c>
      <c r="H17" s="117" t="s">
        <v>24</v>
      </c>
      <c r="I17" s="117" t="s">
        <v>0</v>
      </c>
      <c r="J17" s="312" t="s">
        <v>262</v>
      </c>
      <c r="K17" s="204" t="s">
        <v>262</v>
      </c>
      <c r="L17" s="117" t="s">
        <v>85</v>
      </c>
      <c r="M17" s="122" t="s">
        <v>26</v>
      </c>
      <c r="N17" s="305"/>
      <c r="O17" s="306"/>
      <c r="P17" s="307"/>
      <c r="Q17" s="181"/>
      <c r="R17" s="181"/>
    </row>
    <row r="18" spans="1:133" s="9" customFormat="1" ht="23.25" x14ac:dyDescent="0.35">
      <c r="A18" s="47" t="s">
        <v>202</v>
      </c>
      <c r="B18" s="117" t="s">
        <v>244</v>
      </c>
      <c r="C18" s="117" t="s">
        <v>245</v>
      </c>
      <c r="D18" s="117" t="s">
        <v>246</v>
      </c>
      <c r="E18" s="118">
        <v>2493604772</v>
      </c>
      <c r="F18" s="117" t="s">
        <v>143</v>
      </c>
      <c r="G18" s="117" t="s">
        <v>251</v>
      </c>
      <c r="H18" s="117" t="s">
        <v>24</v>
      </c>
      <c r="I18" s="117" t="s">
        <v>0</v>
      </c>
      <c r="J18" s="312" t="s">
        <v>262</v>
      </c>
      <c r="K18" s="204" t="s">
        <v>262</v>
      </c>
      <c r="L18" s="117" t="s">
        <v>85</v>
      </c>
      <c r="M18" s="122" t="s">
        <v>26</v>
      </c>
      <c r="N18" s="305"/>
      <c r="O18" s="306"/>
      <c r="P18" s="307"/>
      <c r="Q18" s="181"/>
      <c r="R18" s="181"/>
    </row>
    <row r="19" spans="1:133" s="17" customFormat="1" ht="23.25" x14ac:dyDescent="0.35">
      <c r="A19" s="47" t="s">
        <v>202</v>
      </c>
      <c r="B19" s="47" t="s">
        <v>241</v>
      </c>
      <c r="C19" s="47" t="s">
        <v>242</v>
      </c>
      <c r="D19" s="117" t="s">
        <v>243</v>
      </c>
      <c r="E19" s="118">
        <v>7059230740</v>
      </c>
      <c r="F19" s="117" t="s">
        <v>148</v>
      </c>
      <c r="G19" s="117" t="s">
        <v>24</v>
      </c>
      <c r="H19" s="117" t="s">
        <v>24</v>
      </c>
      <c r="I19" s="117" t="s">
        <v>0</v>
      </c>
      <c r="J19" s="313"/>
      <c r="K19" s="204" t="s">
        <v>262</v>
      </c>
      <c r="L19" s="200"/>
      <c r="M19" s="122" t="s">
        <v>26</v>
      </c>
      <c r="N19" s="305"/>
      <c r="O19" s="306"/>
      <c r="P19" s="307"/>
      <c r="Q19" s="205"/>
      <c r="R19" s="61"/>
    </row>
    <row r="20" spans="1:133" s="17" customFormat="1" ht="23.25" x14ac:dyDescent="0.35">
      <c r="A20" s="87" t="s">
        <v>202</v>
      </c>
      <c r="B20" s="87" t="s">
        <v>76</v>
      </c>
      <c r="C20" s="87" t="s">
        <v>252</v>
      </c>
      <c r="D20" s="87" t="s">
        <v>253</v>
      </c>
      <c r="E20" s="109" t="s">
        <v>756</v>
      </c>
      <c r="F20" s="87" t="s">
        <v>249</v>
      </c>
      <c r="G20" s="87" t="s">
        <v>24</v>
      </c>
      <c r="H20" s="87" t="s">
        <v>24</v>
      </c>
      <c r="I20" s="87" t="s">
        <v>24</v>
      </c>
      <c r="J20" s="176" t="s">
        <v>513</v>
      </c>
      <c r="K20" s="87" t="s">
        <v>442</v>
      </c>
      <c r="L20" s="87" t="s">
        <v>442</v>
      </c>
      <c r="M20" s="122" t="s">
        <v>26</v>
      </c>
      <c r="N20" s="305"/>
      <c r="O20" s="306"/>
      <c r="P20" s="307"/>
      <c r="Q20" s="205"/>
      <c r="R20" s="61"/>
    </row>
    <row r="21" spans="1:133" s="12" customFormat="1" ht="23.25" x14ac:dyDescent="0.35">
      <c r="A21" s="206" t="s">
        <v>17</v>
      </c>
      <c r="B21" s="207" t="s">
        <v>138</v>
      </c>
      <c r="C21" s="207" t="s">
        <v>139</v>
      </c>
      <c r="D21" s="208" t="s">
        <v>140</v>
      </c>
      <c r="E21" s="209">
        <v>7059297338</v>
      </c>
      <c r="F21" s="207" t="s">
        <v>141</v>
      </c>
      <c r="G21" s="207" t="s">
        <v>142</v>
      </c>
      <c r="H21" s="207" t="s">
        <v>24</v>
      </c>
      <c r="I21" s="207" t="s">
        <v>1</v>
      </c>
      <c r="J21" s="173"/>
      <c r="K21" s="204" t="s">
        <v>262</v>
      </c>
      <c r="L21" s="201"/>
      <c r="M21" s="201"/>
      <c r="N21" s="122" t="s">
        <v>26</v>
      </c>
      <c r="O21" s="308"/>
      <c r="P21" s="309"/>
      <c r="Q21" s="181"/>
      <c r="R21" s="18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</row>
    <row r="22" spans="1:133" s="5" customFormat="1" ht="23.25" x14ac:dyDescent="0.35">
      <c r="A22" s="47" t="s">
        <v>84</v>
      </c>
      <c r="B22" s="122" t="s">
        <v>144</v>
      </c>
      <c r="C22" s="122" t="s">
        <v>145</v>
      </c>
      <c r="D22" s="122" t="s">
        <v>146</v>
      </c>
      <c r="E22" s="123" t="s">
        <v>147</v>
      </c>
      <c r="F22" s="204" t="s">
        <v>148</v>
      </c>
      <c r="G22" s="204" t="s">
        <v>24</v>
      </c>
      <c r="H22" s="204" t="s">
        <v>24</v>
      </c>
      <c r="I22" s="204" t="s">
        <v>1</v>
      </c>
      <c r="J22" s="312" t="s">
        <v>262</v>
      </c>
      <c r="K22" s="204" t="s">
        <v>262</v>
      </c>
      <c r="L22" s="204" t="s">
        <v>85</v>
      </c>
      <c r="M22" s="207" t="s">
        <v>85</v>
      </c>
      <c r="N22" s="204" t="s">
        <v>85</v>
      </c>
      <c r="O22" s="117" t="s">
        <v>26</v>
      </c>
      <c r="P22" s="310"/>
      <c r="Q22" s="181"/>
      <c r="R22" s="18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</row>
    <row r="23" spans="1:133" ht="23.25" x14ac:dyDescent="0.35">
      <c r="A23" s="47" t="s">
        <v>84</v>
      </c>
      <c r="B23" s="122" t="s">
        <v>76</v>
      </c>
      <c r="C23" s="122" t="s">
        <v>149</v>
      </c>
      <c r="D23" s="122" t="s">
        <v>150</v>
      </c>
      <c r="E23" s="123">
        <v>8078530826</v>
      </c>
      <c r="F23" s="204" t="s">
        <v>151</v>
      </c>
      <c r="G23" s="204" t="s">
        <v>24</v>
      </c>
      <c r="H23" s="204" t="s">
        <v>24</v>
      </c>
      <c r="I23" s="204" t="s">
        <v>1</v>
      </c>
      <c r="J23" s="173"/>
      <c r="K23" s="204" t="s">
        <v>262</v>
      </c>
      <c r="L23" s="142"/>
      <c r="M23" s="204" t="s">
        <v>85</v>
      </c>
      <c r="N23" s="204" t="s">
        <v>152</v>
      </c>
      <c r="O23" s="117" t="s">
        <v>26</v>
      </c>
      <c r="P23" s="310"/>
      <c r="Q23" s="61"/>
      <c r="R23" s="6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</row>
    <row r="24" spans="1:133" s="12" customFormat="1" ht="23.25" x14ac:dyDescent="0.35">
      <c r="A24" s="117" t="s">
        <v>84</v>
      </c>
      <c r="B24" s="117" t="s">
        <v>144</v>
      </c>
      <c r="C24" s="117" t="s">
        <v>145</v>
      </c>
      <c r="D24" s="117" t="s">
        <v>755</v>
      </c>
      <c r="E24" s="68" t="s">
        <v>147</v>
      </c>
      <c r="F24" s="117" t="s">
        <v>439</v>
      </c>
      <c r="G24" s="117" t="s">
        <v>24</v>
      </c>
      <c r="H24" s="117" t="s">
        <v>24</v>
      </c>
      <c r="I24" s="117" t="s">
        <v>0</v>
      </c>
      <c r="J24" s="312" t="s">
        <v>262</v>
      </c>
      <c r="K24" s="200"/>
      <c r="L24" s="200"/>
      <c r="M24" s="200"/>
      <c r="N24" s="200"/>
      <c r="O24" s="117" t="s">
        <v>26</v>
      </c>
      <c r="P24" s="227"/>
      <c r="Q24" s="42"/>
      <c r="R24" s="42"/>
    </row>
    <row r="25" spans="1:133" s="12" customFormat="1" ht="23.25" x14ac:dyDescent="0.35">
      <c r="A25" s="117" t="s">
        <v>496</v>
      </c>
      <c r="B25" s="117" t="s">
        <v>171</v>
      </c>
      <c r="C25" s="117" t="s">
        <v>473</v>
      </c>
      <c r="D25" s="36" t="s">
        <v>474</v>
      </c>
      <c r="E25" s="118">
        <v>8076327335</v>
      </c>
      <c r="F25" s="117" t="s">
        <v>249</v>
      </c>
      <c r="G25" s="117" t="s">
        <v>32</v>
      </c>
      <c r="H25" s="117" t="s">
        <v>24</v>
      </c>
      <c r="I25" s="117" t="s">
        <v>1</v>
      </c>
      <c r="J25" s="312" t="s">
        <v>262</v>
      </c>
      <c r="K25" s="204" t="s">
        <v>262</v>
      </c>
      <c r="L25" s="200"/>
      <c r="M25" s="200"/>
      <c r="N25" s="200"/>
      <c r="O25" s="200"/>
      <c r="P25" s="210" t="s">
        <v>26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</row>
    <row r="26" spans="1:133" s="12" customFormat="1" ht="23.25" x14ac:dyDescent="0.35">
      <c r="A26" s="5"/>
      <c r="B26" s="5"/>
      <c r="C26" s="5"/>
      <c r="D26" s="5"/>
      <c r="E26" s="11"/>
      <c r="F26" s="5"/>
      <c r="G26" s="5"/>
      <c r="H26" s="5"/>
      <c r="I26" s="5"/>
      <c r="J26" s="5"/>
      <c r="K26" s="5"/>
      <c r="L26" s="5"/>
      <c r="M26" s="56"/>
      <c r="N26" s="5"/>
      <c r="O26" s="5"/>
      <c r="Q26" s="24"/>
      <c r="R26" s="24"/>
    </row>
    <row r="27" spans="1:133" s="12" customFormat="1" ht="23.25" x14ac:dyDescent="0.35">
      <c r="E27" s="13"/>
      <c r="M27" s="55"/>
      <c r="Q27" s="24"/>
      <c r="R27" s="24"/>
    </row>
    <row r="28" spans="1:133" s="12" customFormat="1" ht="23.25" x14ac:dyDescent="0.35">
      <c r="E28" s="13"/>
      <c r="M28" s="55"/>
      <c r="Q28" s="24"/>
      <c r="R28" s="24"/>
    </row>
    <row r="29" spans="1:133" s="12" customFormat="1" ht="23.25" x14ac:dyDescent="0.35">
      <c r="E29" s="13"/>
      <c r="M29" s="55"/>
      <c r="P29" s="5"/>
      <c r="Q29" s="24"/>
      <c r="R29" s="24"/>
    </row>
    <row r="30" spans="1:133" s="5" customFormat="1" ht="23.25" x14ac:dyDescent="0.35">
      <c r="E30" s="11"/>
      <c r="M30" s="56"/>
      <c r="P30" s="12"/>
      <c r="Q30" s="24"/>
      <c r="R30" s="24"/>
    </row>
    <row r="31" spans="1:133" s="5" customFormat="1" ht="23.25" x14ac:dyDescent="0.35">
      <c r="A31" s="12"/>
      <c r="B31" s="12"/>
      <c r="C31" s="12"/>
      <c r="D31" s="12"/>
      <c r="E31" s="13"/>
      <c r="F31" s="12"/>
      <c r="G31" s="12"/>
      <c r="H31" s="12"/>
      <c r="I31" s="12"/>
      <c r="J31" s="12"/>
      <c r="K31" s="12"/>
      <c r="L31" s="12"/>
      <c r="M31" s="55"/>
      <c r="N31" s="12"/>
      <c r="O31" s="12"/>
      <c r="P31" s="12"/>
      <c r="Q31" s="24"/>
      <c r="R31" s="24"/>
    </row>
    <row r="32" spans="1:133" s="12" customFormat="1" ht="23.25" x14ac:dyDescent="0.35">
      <c r="E32" s="13"/>
      <c r="M32" s="55"/>
      <c r="Q32" s="24"/>
      <c r="R32" s="24"/>
    </row>
    <row r="33" spans="1:18" s="12" customFormat="1" ht="23.25" x14ac:dyDescent="0.35">
      <c r="E33" s="13"/>
      <c r="M33" s="55"/>
      <c r="Q33" s="24"/>
      <c r="R33" s="24"/>
    </row>
    <row r="34" spans="1:18" s="12" customFormat="1" ht="23.25" x14ac:dyDescent="0.35">
      <c r="E34" s="13"/>
      <c r="M34" s="55"/>
      <c r="Q34" s="24"/>
      <c r="R34" s="24"/>
    </row>
    <row r="35" spans="1:18" s="5" customFormat="1" ht="23.25" x14ac:dyDescent="0.35">
      <c r="A35" s="12"/>
      <c r="B35" s="12"/>
      <c r="C35" s="12"/>
      <c r="D35" s="12"/>
      <c r="E35" s="13"/>
      <c r="F35" s="12"/>
      <c r="G35" s="12"/>
      <c r="H35" s="12"/>
      <c r="I35" s="12"/>
      <c r="J35" s="12"/>
      <c r="K35" s="12"/>
      <c r="L35" s="12"/>
      <c r="M35" s="55"/>
      <c r="N35" s="12"/>
      <c r="O35" s="12"/>
      <c r="P35" s="12"/>
      <c r="Q35" s="24"/>
      <c r="R35" s="24"/>
    </row>
    <row r="36" spans="1:18" s="5" customFormat="1" ht="23.25" x14ac:dyDescent="0.35">
      <c r="A36" s="12"/>
      <c r="B36" s="12"/>
      <c r="C36" s="12"/>
      <c r="D36" s="12"/>
      <c r="E36" s="13"/>
      <c r="F36" s="12"/>
      <c r="G36" s="12"/>
      <c r="H36" s="12"/>
      <c r="I36" s="12"/>
      <c r="J36" s="12"/>
      <c r="K36" s="12"/>
      <c r="L36" s="12"/>
      <c r="M36" s="55"/>
      <c r="N36" s="12"/>
      <c r="O36" s="12"/>
      <c r="Q36" s="24"/>
      <c r="R36" s="24"/>
    </row>
    <row r="37" spans="1:18" s="12" customFormat="1" ht="23.25" x14ac:dyDescent="0.35">
      <c r="A37" s="5"/>
      <c r="B37" s="5"/>
      <c r="C37" s="5"/>
      <c r="D37" s="5"/>
      <c r="E37" s="11"/>
      <c r="F37" s="5"/>
      <c r="G37" s="5"/>
      <c r="H37" s="5"/>
      <c r="I37" s="5"/>
      <c r="J37" s="5"/>
      <c r="K37" s="5"/>
      <c r="L37" s="5"/>
      <c r="M37" s="56"/>
      <c r="N37" s="5"/>
      <c r="O37" s="5"/>
      <c r="Q37" s="24"/>
      <c r="R37" s="24"/>
    </row>
    <row r="38" spans="1:18" s="12" customFormat="1" ht="23.25" x14ac:dyDescent="0.35">
      <c r="E38" s="13"/>
      <c r="M38" s="55"/>
      <c r="Q38" s="24"/>
      <c r="R38" s="24"/>
    </row>
    <row r="39" spans="1:18" s="12" customFormat="1" ht="23.25" x14ac:dyDescent="0.35">
      <c r="E39" s="13"/>
      <c r="M39" s="55"/>
      <c r="Q39" s="24"/>
      <c r="R39" s="24"/>
    </row>
    <row r="40" spans="1:18" s="12" customFormat="1" ht="23.25" x14ac:dyDescent="0.35">
      <c r="E40" s="13"/>
      <c r="M40" s="55"/>
      <c r="Q40" s="24"/>
      <c r="R40" s="24"/>
    </row>
    <row r="41" spans="1:18" s="12" customFormat="1" ht="23.25" x14ac:dyDescent="0.35">
      <c r="E41" s="13"/>
      <c r="M41" s="55"/>
      <c r="Q41" s="24"/>
      <c r="R41" s="24"/>
    </row>
    <row r="42" spans="1:18" s="12" customFormat="1" ht="23.25" x14ac:dyDescent="0.35">
      <c r="E42" s="13"/>
      <c r="M42" s="55"/>
      <c r="Q42" s="24"/>
      <c r="R42" s="24"/>
    </row>
    <row r="43" spans="1:18" s="12" customFormat="1" ht="23.25" x14ac:dyDescent="0.35">
      <c r="E43" s="13"/>
      <c r="M43" s="55"/>
      <c r="Q43" s="24"/>
      <c r="R43" s="24"/>
    </row>
    <row r="44" spans="1:18" s="12" customFormat="1" ht="23.25" x14ac:dyDescent="0.35">
      <c r="E44" s="13"/>
      <c r="M44" s="55"/>
      <c r="Q44" s="24"/>
      <c r="R44" s="24"/>
    </row>
    <row r="45" spans="1:18" s="5" customFormat="1" ht="23.25" x14ac:dyDescent="0.35">
      <c r="A45" s="12"/>
      <c r="B45" s="12"/>
      <c r="C45" s="12"/>
      <c r="D45" s="12"/>
      <c r="E45" s="13"/>
      <c r="F45" s="12"/>
      <c r="G45" s="12"/>
      <c r="H45" s="12"/>
      <c r="I45" s="12"/>
      <c r="J45" s="12"/>
      <c r="K45" s="12"/>
      <c r="L45" s="12"/>
      <c r="M45" s="55"/>
      <c r="N45" s="12"/>
      <c r="O45" s="12"/>
      <c r="P45" s="12"/>
      <c r="Q45" s="24"/>
      <c r="R45" s="24"/>
    </row>
    <row r="46" spans="1:18" s="12" customFormat="1" ht="23.25" x14ac:dyDescent="0.35">
      <c r="E46" s="13"/>
      <c r="M46" s="55"/>
      <c r="Q46" s="24"/>
      <c r="R46" s="24"/>
    </row>
    <row r="47" spans="1:18" s="12" customFormat="1" ht="23.25" x14ac:dyDescent="0.35">
      <c r="E47" s="13"/>
      <c r="M47" s="55"/>
      <c r="Q47" s="24"/>
      <c r="R47" s="24"/>
    </row>
    <row r="48" spans="1:18" s="12" customFormat="1" ht="23.25" x14ac:dyDescent="0.35">
      <c r="E48" s="13"/>
      <c r="M48" s="55"/>
      <c r="Q48" s="24"/>
      <c r="R48" s="24"/>
    </row>
    <row r="49" spans="1:18" s="12" customFormat="1" ht="23.25" x14ac:dyDescent="0.35">
      <c r="E49" s="13"/>
      <c r="M49" s="55"/>
      <c r="Q49" s="24"/>
      <c r="R49" s="24"/>
    </row>
    <row r="50" spans="1:18" s="12" customFormat="1" ht="23.25" x14ac:dyDescent="0.35">
      <c r="E50" s="13"/>
      <c r="M50" s="55"/>
      <c r="P50" s="5"/>
      <c r="Q50" s="24"/>
      <c r="R50" s="24"/>
    </row>
    <row r="51" spans="1:18" s="12" customFormat="1" ht="23.25" x14ac:dyDescent="0.35">
      <c r="A51" s="5"/>
      <c r="B51" s="5"/>
      <c r="C51" s="5"/>
      <c r="D51" s="5"/>
      <c r="E51" s="11"/>
      <c r="F51" s="5"/>
      <c r="G51" s="5"/>
      <c r="H51" s="5"/>
      <c r="I51" s="5"/>
      <c r="J51" s="5"/>
      <c r="K51" s="5"/>
      <c r="L51" s="5"/>
      <c r="M51" s="56"/>
      <c r="N51" s="5"/>
      <c r="O51" s="5"/>
      <c r="Q51" s="24"/>
      <c r="R51" s="24"/>
    </row>
    <row r="52" spans="1:18" s="12" customFormat="1" ht="23.25" x14ac:dyDescent="0.35">
      <c r="E52" s="13"/>
      <c r="M52" s="55"/>
      <c r="P52" s="5"/>
      <c r="Q52" s="24"/>
      <c r="R52" s="24"/>
    </row>
    <row r="53" spans="1:18" s="12" customFormat="1" ht="23.25" x14ac:dyDescent="0.35">
      <c r="A53" s="5"/>
      <c r="B53" s="5"/>
      <c r="C53" s="5"/>
      <c r="D53" s="5"/>
      <c r="E53" s="11"/>
      <c r="F53" s="5"/>
      <c r="G53" s="5"/>
      <c r="H53" s="5"/>
      <c r="I53" s="5"/>
      <c r="J53" s="5"/>
      <c r="K53" s="5"/>
      <c r="L53" s="5"/>
      <c r="M53" s="56"/>
      <c r="N53" s="5"/>
      <c r="O53" s="5"/>
      <c r="Q53" s="24"/>
      <c r="R53" s="24"/>
    </row>
    <row r="54" spans="1:18" s="12" customFormat="1" ht="23.25" x14ac:dyDescent="0.35">
      <c r="E54" s="13"/>
      <c r="M54" s="55"/>
      <c r="Q54" s="24"/>
      <c r="R54" s="24"/>
    </row>
    <row r="55" spans="1:18" s="12" customFormat="1" ht="23.25" x14ac:dyDescent="0.35">
      <c r="E55" s="13"/>
      <c r="M55" s="55"/>
      <c r="Q55" s="24"/>
      <c r="R55" s="24"/>
    </row>
    <row r="56" spans="1:18" s="12" customFormat="1" ht="23.25" x14ac:dyDescent="0.35">
      <c r="E56" s="13"/>
      <c r="M56" s="55"/>
      <c r="Q56" s="24"/>
      <c r="R56" s="24"/>
    </row>
    <row r="57" spans="1:18" s="12" customFormat="1" ht="23.25" x14ac:dyDescent="0.35">
      <c r="E57" s="13"/>
      <c r="M57" s="55"/>
      <c r="Q57" s="24"/>
      <c r="R57" s="24"/>
    </row>
    <row r="58" spans="1:18" s="12" customFormat="1" ht="23.25" x14ac:dyDescent="0.35">
      <c r="E58" s="13"/>
      <c r="M58" s="55"/>
      <c r="P58" s="5"/>
      <c r="Q58" s="24"/>
      <c r="R58" s="24"/>
    </row>
    <row r="59" spans="1:18" s="12" customFormat="1" ht="23.25" x14ac:dyDescent="0.35">
      <c r="A59" s="5"/>
      <c r="B59" s="5"/>
      <c r="C59" s="5"/>
      <c r="D59" s="5"/>
      <c r="E59" s="11"/>
      <c r="F59" s="5"/>
      <c r="G59" s="5"/>
      <c r="H59" s="5"/>
      <c r="I59" s="5"/>
      <c r="J59" s="5"/>
      <c r="K59" s="5"/>
      <c r="L59" s="5"/>
      <c r="M59" s="56"/>
      <c r="N59" s="5"/>
      <c r="O59" s="5"/>
      <c r="P59" s="5"/>
      <c r="Q59" s="24"/>
      <c r="R59" s="24"/>
    </row>
    <row r="60" spans="1:18" s="12" customFormat="1" ht="23.25" x14ac:dyDescent="0.35">
      <c r="A60" s="5"/>
      <c r="B60" s="5"/>
      <c r="C60" s="5"/>
      <c r="D60" s="5"/>
      <c r="E60" s="11"/>
      <c r="F60" s="5"/>
      <c r="G60" s="5"/>
      <c r="H60" s="5"/>
      <c r="I60" s="5"/>
      <c r="J60" s="5"/>
      <c r="K60" s="5"/>
      <c r="L60" s="5"/>
      <c r="M60" s="56"/>
      <c r="N60" s="5"/>
      <c r="O60" s="5"/>
      <c r="Q60" s="24"/>
      <c r="R60" s="24"/>
    </row>
    <row r="61" spans="1:18" s="12" customFormat="1" ht="23.25" x14ac:dyDescent="0.35">
      <c r="E61" s="13"/>
      <c r="M61" s="55"/>
      <c r="Q61" s="24"/>
      <c r="R61" s="24"/>
    </row>
    <row r="62" spans="1:18" s="5" customFormat="1" ht="23.25" x14ac:dyDescent="0.35">
      <c r="A62" s="12"/>
      <c r="B62" s="12"/>
      <c r="C62" s="12"/>
      <c r="D62" s="12"/>
      <c r="E62" s="13"/>
      <c r="F62" s="12"/>
      <c r="G62" s="12"/>
      <c r="H62" s="12"/>
      <c r="I62" s="12"/>
      <c r="J62" s="12"/>
      <c r="K62" s="12"/>
      <c r="L62" s="12"/>
      <c r="M62" s="55"/>
      <c r="N62" s="12"/>
      <c r="O62" s="12"/>
      <c r="Q62" s="24"/>
      <c r="R62" s="24"/>
    </row>
    <row r="63" spans="1:18" s="12" customFormat="1" ht="23.25" x14ac:dyDescent="0.35">
      <c r="A63" s="5"/>
      <c r="B63" s="5"/>
      <c r="C63" s="5"/>
      <c r="D63" s="5"/>
      <c r="E63" s="11"/>
      <c r="F63" s="5"/>
      <c r="G63" s="5"/>
      <c r="H63" s="5"/>
      <c r="I63" s="5"/>
      <c r="J63" s="5"/>
      <c r="K63" s="5"/>
      <c r="L63" s="5"/>
      <c r="M63" s="56"/>
      <c r="N63" s="5"/>
      <c r="O63" s="5"/>
      <c r="Q63" s="24"/>
      <c r="R63" s="24"/>
    </row>
    <row r="64" spans="1:18" s="12" customFormat="1" ht="23.25" x14ac:dyDescent="0.35">
      <c r="E64" s="13"/>
      <c r="M64" s="55"/>
      <c r="P64" s="5"/>
      <c r="Q64" s="24"/>
      <c r="R64" s="24"/>
    </row>
    <row r="65" spans="1:18" s="12" customFormat="1" ht="23.25" x14ac:dyDescent="0.35">
      <c r="A65" s="5"/>
      <c r="B65" s="5"/>
      <c r="C65" s="5"/>
      <c r="D65" s="5"/>
      <c r="E65" s="11"/>
      <c r="F65" s="5"/>
      <c r="G65" s="5"/>
      <c r="H65" s="5"/>
      <c r="I65" s="5"/>
      <c r="J65" s="5"/>
      <c r="K65" s="5"/>
      <c r="L65" s="5"/>
      <c r="M65" s="56"/>
      <c r="N65" s="5"/>
      <c r="O65" s="5"/>
      <c r="P65" s="5"/>
      <c r="Q65" s="24"/>
      <c r="R65" s="24"/>
    </row>
    <row r="66" spans="1:18" s="12" customFormat="1" ht="23.25" x14ac:dyDescent="0.35">
      <c r="A66" s="5"/>
      <c r="B66" s="5"/>
      <c r="C66" s="5"/>
      <c r="D66" s="5"/>
      <c r="E66" s="11"/>
      <c r="F66" s="5"/>
      <c r="G66" s="5"/>
      <c r="H66" s="5"/>
      <c r="I66" s="5"/>
      <c r="J66" s="5"/>
      <c r="K66" s="5"/>
      <c r="L66" s="5"/>
      <c r="M66" s="56"/>
      <c r="N66" s="5"/>
      <c r="O66" s="5"/>
      <c r="Q66" s="24"/>
      <c r="R66" s="24"/>
    </row>
    <row r="67" spans="1:18" s="12" customFormat="1" ht="23.25" x14ac:dyDescent="0.35">
      <c r="E67" s="13"/>
      <c r="M67" s="55"/>
      <c r="Q67" s="24"/>
      <c r="R67" s="24"/>
    </row>
    <row r="68" spans="1:18" s="12" customFormat="1" ht="23.25" x14ac:dyDescent="0.35">
      <c r="E68" s="13"/>
      <c r="M68" s="55"/>
      <c r="Q68" s="24"/>
      <c r="R68" s="24"/>
    </row>
    <row r="69" spans="1:18" s="12" customFormat="1" ht="23.25" x14ac:dyDescent="0.35">
      <c r="E69" s="13"/>
      <c r="M69" s="55"/>
      <c r="Q69" s="24"/>
      <c r="R69" s="24"/>
    </row>
    <row r="70" spans="1:18" s="12" customFormat="1" ht="23.25" x14ac:dyDescent="0.35">
      <c r="E70" s="13"/>
      <c r="M70" s="55"/>
      <c r="Q70" s="24"/>
      <c r="R70" s="24"/>
    </row>
    <row r="71" spans="1:18" s="12" customFormat="1" ht="23.25" x14ac:dyDescent="0.35">
      <c r="E71" s="13"/>
      <c r="M71" s="55"/>
      <c r="P71" s="5"/>
      <c r="Q71" s="24"/>
      <c r="R71" s="24"/>
    </row>
    <row r="72" spans="1:18" s="12" customFormat="1" ht="23.25" x14ac:dyDescent="0.35">
      <c r="A72" s="5"/>
      <c r="B72" s="5"/>
      <c r="C72" s="5"/>
      <c r="D72" s="5"/>
      <c r="E72" s="11"/>
      <c r="F72" s="5"/>
      <c r="G72" s="5"/>
      <c r="H72" s="5"/>
      <c r="I72" s="5"/>
      <c r="J72" s="5"/>
      <c r="K72" s="5"/>
      <c r="L72" s="5"/>
      <c r="M72" s="56"/>
      <c r="N72" s="5"/>
      <c r="O72" s="5"/>
      <c r="P72" s="5"/>
      <c r="Q72" s="24"/>
      <c r="R72" s="24"/>
    </row>
    <row r="73" spans="1:18" s="12" customFormat="1" ht="23.25" x14ac:dyDescent="0.35">
      <c r="A73" s="5"/>
      <c r="B73" s="5"/>
      <c r="C73" s="5"/>
      <c r="D73" s="5"/>
      <c r="E73" s="11"/>
      <c r="F73" s="5"/>
      <c r="G73" s="5"/>
      <c r="H73" s="5"/>
      <c r="I73" s="5"/>
      <c r="J73" s="5"/>
      <c r="K73" s="5"/>
      <c r="L73" s="5"/>
      <c r="M73" s="56"/>
      <c r="N73" s="5"/>
      <c r="O73" s="5"/>
      <c r="Q73" s="24"/>
      <c r="R73" s="24"/>
    </row>
    <row r="74" spans="1:18" s="12" customFormat="1" ht="23.25" x14ac:dyDescent="0.35">
      <c r="E74" s="13"/>
      <c r="M74" s="55"/>
      <c r="Q74" s="24"/>
      <c r="R74" s="24"/>
    </row>
    <row r="75" spans="1:18" s="12" customFormat="1" ht="23.25" x14ac:dyDescent="0.35">
      <c r="E75" s="13"/>
      <c r="M75" s="55"/>
      <c r="Q75" s="24"/>
      <c r="R75" s="24"/>
    </row>
    <row r="76" spans="1:18" s="12" customFormat="1" ht="23.25" x14ac:dyDescent="0.35">
      <c r="E76" s="13"/>
      <c r="M76" s="55"/>
      <c r="Q76" s="24"/>
      <c r="R76" s="24"/>
    </row>
    <row r="77" spans="1:18" s="12" customFormat="1" ht="23.25" x14ac:dyDescent="0.35">
      <c r="E77" s="13"/>
      <c r="M77" s="55"/>
      <c r="Q77" s="24"/>
      <c r="R77" s="24"/>
    </row>
    <row r="78" spans="1:18" s="12" customFormat="1" ht="23.25" x14ac:dyDescent="0.35">
      <c r="E78" s="13"/>
      <c r="M78" s="55"/>
      <c r="P78" s="5"/>
      <c r="Q78" s="24"/>
      <c r="R78" s="24"/>
    </row>
    <row r="79" spans="1:18" s="12" customFormat="1" ht="23.25" x14ac:dyDescent="0.35">
      <c r="A79" s="5"/>
      <c r="B79" s="5"/>
      <c r="C79" s="5"/>
      <c r="D79" s="5"/>
      <c r="E79" s="11"/>
      <c r="F79" s="5"/>
      <c r="G79" s="5"/>
      <c r="H79" s="5"/>
      <c r="I79" s="5"/>
      <c r="J79" s="5"/>
      <c r="K79" s="5"/>
      <c r="L79" s="5"/>
      <c r="M79" s="56"/>
      <c r="N79" s="5"/>
      <c r="O79" s="5"/>
      <c r="P79" s="5"/>
      <c r="Q79" s="24"/>
      <c r="R79" s="25"/>
    </row>
    <row r="80" spans="1:18" s="18" customFormat="1" ht="23.25" x14ac:dyDescent="0.35">
      <c r="A80" s="14"/>
      <c r="B80" s="14"/>
      <c r="C80" s="14"/>
      <c r="D80" s="14"/>
      <c r="E80" s="15"/>
      <c r="F80" s="14"/>
      <c r="G80" s="14"/>
      <c r="H80" s="14"/>
      <c r="I80" s="14"/>
      <c r="J80" s="5"/>
      <c r="K80" s="5"/>
      <c r="L80" s="5"/>
      <c r="M80" s="56"/>
      <c r="N80" s="5"/>
      <c r="O80" s="5"/>
      <c r="Q80" s="20"/>
      <c r="R80" s="20"/>
    </row>
    <row r="81" spans="1:18" s="18" customFormat="1" ht="23.25" x14ac:dyDescent="0.25">
      <c r="E81" s="19"/>
      <c r="M81" s="26"/>
      <c r="Q81" s="20"/>
      <c r="R81" s="20"/>
    </row>
    <row r="82" spans="1:18" s="18" customFormat="1" ht="23.25" x14ac:dyDescent="0.25">
      <c r="E82" s="19"/>
      <c r="M82" s="26"/>
      <c r="Q82" s="26"/>
      <c r="R82" s="26"/>
    </row>
    <row r="83" spans="1:18" s="21" customFormat="1" ht="23.25" x14ac:dyDescent="0.25">
      <c r="A83" s="18"/>
      <c r="B83" s="18"/>
      <c r="C83" s="18"/>
      <c r="D83" s="18"/>
      <c r="E83" s="19"/>
      <c r="F83" s="18"/>
      <c r="G83" s="18"/>
      <c r="H83" s="18"/>
      <c r="I83" s="18"/>
      <c r="J83" s="18"/>
      <c r="K83" s="18"/>
      <c r="L83" s="18"/>
      <c r="M83" s="26"/>
      <c r="N83" s="18"/>
      <c r="O83" s="18"/>
      <c r="P83" s="18"/>
      <c r="Q83" s="20"/>
      <c r="R83" s="20"/>
    </row>
    <row r="84" spans="1:18" s="18" customFormat="1" ht="23.25" x14ac:dyDescent="0.25">
      <c r="E84" s="19"/>
      <c r="M84" s="26"/>
      <c r="Q84" s="20"/>
      <c r="R84" s="20"/>
    </row>
    <row r="85" spans="1:18" s="21" customFormat="1" ht="23.25" x14ac:dyDescent="0.25">
      <c r="A85" s="18"/>
      <c r="B85" s="18"/>
      <c r="C85" s="18"/>
      <c r="D85" s="18"/>
      <c r="E85" s="19"/>
      <c r="F85" s="18"/>
      <c r="G85" s="18"/>
      <c r="H85" s="18"/>
      <c r="I85" s="18"/>
      <c r="J85" s="18"/>
      <c r="K85" s="18"/>
      <c r="L85" s="18"/>
      <c r="M85" s="26"/>
      <c r="N85" s="18"/>
      <c r="O85" s="18"/>
      <c r="P85" s="18"/>
      <c r="Q85" s="20"/>
      <c r="R85" s="20"/>
    </row>
    <row r="86" spans="1:18" s="18" customFormat="1" ht="23.25" x14ac:dyDescent="0.25">
      <c r="E86" s="19"/>
      <c r="M86" s="26"/>
      <c r="Q86" s="20"/>
      <c r="R86" s="20"/>
    </row>
    <row r="87" spans="1:18" s="18" customFormat="1" ht="23.25" x14ac:dyDescent="0.25">
      <c r="E87" s="19"/>
      <c r="M87" s="26"/>
      <c r="Q87" s="20"/>
      <c r="R87" s="20"/>
    </row>
    <row r="88" spans="1:18" s="18" customFormat="1" ht="23.25" x14ac:dyDescent="0.25">
      <c r="E88" s="19"/>
      <c r="M88" s="26"/>
      <c r="Q88" s="20"/>
      <c r="R88" s="20"/>
    </row>
    <row r="89" spans="1:18" s="18" customFormat="1" ht="23.25" x14ac:dyDescent="0.25">
      <c r="E89" s="19"/>
      <c r="M89" s="26"/>
      <c r="Q89" s="20"/>
      <c r="R89" s="20"/>
    </row>
    <row r="90" spans="1:18" s="18" customFormat="1" ht="23.25" x14ac:dyDescent="0.25">
      <c r="E90" s="19"/>
      <c r="M90" s="26"/>
      <c r="P90" s="22"/>
      <c r="Q90" s="20"/>
      <c r="R90" s="20"/>
    </row>
    <row r="91" spans="1:18" s="18" customFormat="1" ht="23.25" x14ac:dyDescent="0.25">
      <c r="A91" s="22"/>
      <c r="B91" s="22"/>
      <c r="C91" s="22"/>
      <c r="D91" s="22"/>
      <c r="E91" s="23"/>
      <c r="F91" s="22"/>
      <c r="G91" s="22"/>
      <c r="H91" s="22"/>
      <c r="I91" s="22"/>
      <c r="J91" s="22"/>
      <c r="K91" s="22"/>
      <c r="L91" s="22"/>
      <c r="M91" s="20"/>
      <c r="N91" s="22"/>
      <c r="O91" s="22"/>
      <c r="Q91" s="20"/>
      <c r="R91" s="20"/>
    </row>
    <row r="92" spans="1:18" s="18" customFormat="1" ht="23.25" x14ac:dyDescent="0.25">
      <c r="E92" s="19"/>
      <c r="M92" s="26"/>
      <c r="Q92" s="20"/>
      <c r="R92" s="20"/>
    </row>
    <row r="93" spans="1:18" s="18" customFormat="1" ht="23.25" x14ac:dyDescent="0.25">
      <c r="E93" s="19"/>
      <c r="M93" s="26"/>
      <c r="Q93" s="26"/>
      <c r="R93" s="26"/>
    </row>
    <row r="94" spans="1:18" s="18" customFormat="1" ht="23.25" x14ac:dyDescent="0.25">
      <c r="E94" s="19"/>
      <c r="M94" s="26"/>
      <c r="Q94" s="26"/>
      <c r="R94" s="26"/>
    </row>
    <row r="95" spans="1:18" s="18" customFormat="1" ht="23.25" x14ac:dyDescent="0.25">
      <c r="E95" s="19"/>
      <c r="M95" s="26"/>
      <c r="Q95" s="20"/>
      <c r="R95" s="20"/>
    </row>
    <row r="96" spans="1:18" s="18" customFormat="1" ht="23.25" x14ac:dyDescent="0.25">
      <c r="E96" s="19"/>
      <c r="M96" s="26"/>
      <c r="Q96" s="26"/>
      <c r="R96" s="26"/>
    </row>
    <row r="97" spans="1:18" s="21" customFormat="1" ht="23.25" x14ac:dyDescent="0.25">
      <c r="A97" s="18"/>
      <c r="B97" s="18"/>
      <c r="C97" s="18"/>
      <c r="D97" s="18"/>
      <c r="E97" s="19"/>
      <c r="F97" s="18"/>
      <c r="G97" s="18"/>
      <c r="H97" s="18"/>
      <c r="I97" s="18"/>
      <c r="J97" s="18"/>
      <c r="K97" s="18"/>
      <c r="L97" s="18"/>
      <c r="M97" s="26"/>
      <c r="N97" s="18"/>
      <c r="O97" s="18"/>
      <c r="P97" s="18"/>
      <c r="Q97" s="27"/>
      <c r="R97" s="27"/>
    </row>
    <row r="98" spans="1:18" s="21" customFormat="1" ht="23.25" x14ac:dyDescent="0.25">
      <c r="A98" s="18"/>
      <c r="B98" s="18"/>
      <c r="C98" s="18"/>
      <c r="D98" s="18"/>
      <c r="E98" s="19"/>
      <c r="F98" s="18"/>
      <c r="G98" s="18"/>
      <c r="H98" s="18"/>
      <c r="I98" s="18"/>
      <c r="J98" s="18"/>
      <c r="K98" s="18"/>
      <c r="L98" s="18"/>
      <c r="M98" s="26"/>
      <c r="N98" s="18"/>
      <c r="O98" s="18"/>
      <c r="P98" s="18"/>
      <c r="Q98" s="20"/>
      <c r="R98" s="20"/>
    </row>
    <row r="99" spans="1:18" s="18" customFormat="1" ht="23.25" x14ac:dyDescent="0.25">
      <c r="E99" s="19"/>
      <c r="M99" s="26"/>
      <c r="Q99" s="20"/>
      <c r="R99" s="20"/>
    </row>
    <row r="100" spans="1:18" s="18" customFormat="1" ht="23.25" x14ac:dyDescent="0.25">
      <c r="E100" s="19"/>
      <c r="M100" s="26"/>
      <c r="Q100" s="20"/>
      <c r="R100" s="20"/>
    </row>
    <row r="101" spans="1:18" s="18" customFormat="1" ht="23.25" x14ac:dyDescent="0.25">
      <c r="E101" s="19"/>
      <c r="M101" s="26"/>
      <c r="Q101" s="20"/>
      <c r="R101" s="20"/>
    </row>
    <row r="102" spans="1:18" s="18" customFormat="1" ht="23.25" x14ac:dyDescent="0.25">
      <c r="E102" s="19"/>
      <c r="M102" s="26"/>
      <c r="Q102" s="20"/>
      <c r="R102" s="20"/>
    </row>
    <row r="103" spans="1:18" s="21" customFormat="1" ht="23.25" x14ac:dyDescent="0.25">
      <c r="A103" s="18"/>
      <c r="B103" s="18"/>
      <c r="C103" s="18"/>
      <c r="D103" s="18"/>
      <c r="E103" s="19"/>
      <c r="F103" s="18"/>
      <c r="G103" s="18"/>
      <c r="H103" s="18"/>
      <c r="I103" s="18"/>
      <c r="J103" s="18"/>
      <c r="K103" s="18"/>
      <c r="L103" s="18"/>
      <c r="M103" s="26"/>
      <c r="N103" s="18"/>
      <c r="O103" s="18"/>
      <c r="P103" s="18"/>
      <c r="Q103" s="20"/>
      <c r="R103" s="20"/>
    </row>
    <row r="104" spans="1:18" s="18" customFormat="1" ht="23.25" x14ac:dyDescent="0.25">
      <c r="E104" s="19"/>
      <c r="M104" s="26"/>
      <c r="Q104" s="26"/>
      <c r="R104" s="26"/>
    </row>
    <row r="105" spans="1:18" s="18" customFormat="1" ht="23.25" x14ac:dyDescent="0.25">
      <c r="E105" s="19"/>
      <c r="M105" s="26"/>
      <c r="Q105" s="20"/>
      <c r="R105" s="20"/>
    </row>
    <row r="106" spans="1:18" s="21" customFormat="1" ht="23.25" x14ac:dyDescent="0.25">
      <c r="A106" s="18"/>
      <c r="B106" s="18"/>
      <c r="C106" s="18"/>
      <c r="D106" s="18"/>
      <c r="E106" s="19"/>
      <c r="F106" s="18"/>
      <c r="G106" s="18"/>
      <c r="H106" s="18"/>
      <c r="I106" s="18"/>
      <c r="J106" s="18"/>
      <c r="K106" s="18"/>
      <c r="L106" s="18"/>
      <c r="M106" s="26"/>
      <c r="N106" s="18"/>
      <c r="O106" s="18"/>
      <c r="P106" s="18"/>
      <c r="Q106" s="20"/>
      <c r="R106" s="20"/>
    </row>
    <row r="107" spans="1:18" s="21" customFormat="1" ht="23.25" x14ac:dyDescent="0.25">
      <c r="A107" s="18"/>
      <c r="B107" s="18"/>
      <c r="C107" s="18"/>
      <c r="D107" s="18"/>
      <c r="E107" s="19"/>
      <c r="F107" s="18"/>
      <c r="G107" s="18"/>
      <c r="H107" s="18"/>
      <c r="I107" s="18"/>
      <c r="J107" s="18"/>
      <c r="K107" s="18"/>
      <c r="L107" s="18"/>
      <c r="M107" s="26"/>
      <c r="N107" s="18"/>
      <c r="O107" s="18"/>
      <c r="P107" s="18"/>
      <c r="Q107" s="27"/>
      <c r="R107" s="27"/>
    </row>
    <row r="108" spans="1:18" s="21" customFormat="1" ht="23.25" x14ac:dyDescent="0.25">
      <c r="A108" s="18"/>
      <c r="B108" s="18"/>
      <c r="C108" s="18"/>
      <c r="D108" s="18"/>
      <c r="E108" s="19"/>
      <c r="F108" s="18"/>
      <c r="G108" s="18"/>
      <c r="H108" s="18"/>
      <c r="I108" s="18"/>
      <c r="J108" s="18"/>
      <c r="K108" s="18"/>
      <c r="L108" s="18"/>
      <c r="M108" s="26"/>
      <c r="N108" s="18"/>
      <c r="O108" s="18"/>
      <c r="P108" s="18"/>
      <c r="Q108" s="20"/>
      <c r="R108" s="20"/>
    </row>
    <row r="109" spans="1:18" s="18" customFormat="1" ht="23.25" x14ac:dyDescent="0.25">
      <c r="E109" s="19"/>
      <c r="M109" s="26"/>
      <c r="Q109" s="20"/>
      <c r="R109" s="20"/>
    </row>
    <row r="110" spans="1:18" s="18" customFormat="1" ht="23.25" x14ac:dyDescent="0.25">
      <c r="E110" s="19"/>
      <c r="M110" s="26"/>
      <c r="Q110" s="20"/>
      <c r="R110" s="20"/>
    </row>
    <row r="111" spans="1:18" s="18" customFormat="1" ht="23.25" x14ac:dyDescent="0.25">
      <c r="E111" s="19"/>
      <c r="M111" s="26"/>
      <c r="Q111" s="20"/>
      <c r="R111" s="20"/>
    </row>
    <row r="112" spans="1:18" s="18" customFormat="1" ht="23.25" x14ac:dyDescent="0.25">
      <c r="E112" s="19"/>
      <c r="M112" s="26"/>
      <c r="Q112" s="26"/>
      <c r="R112" s="26"/>
    </row>
    <row r="113" spans="1:18" s="18" customFormat="1" ht="23.25" x14ac:dyDescent="0.25">
      <c r="E113" s="19"/>
      <c r="M113" s="26"/>
      <c r="Q113" s="26"/>
      <c r="R113" s="26"/>
    </row>
    <row r="114" spans="1:18" s="18" customFormat="1" ht="23.25" x14ac:dyDescent="0.25">
      <c r="E114" s="19"/>
      <c r="M114" s="26"/>
      <c r="Q114" s="26"/>
      <c r="R114" s="26"/>
    </row>
    <row r="115" spans="1:18" s="18" customFormat="1" ht="23.25" x14ac:dyDescent="0.25">
      <c r="E115" s="19"/>
      <c r="M115" s="26"/>
      <c r="Q115" s="26"/>
      <c r="R115" s="26"/>
    </row>
    <row r="116" spans="1:18" s="18" customFormat="1" ht="23.25" x14ac:dyDescent="0.25">
      <c r="E116" s="19"/>
      <c r="M116" s="26"/>
      <c r="Q116" s="26"/>
      <c r="R116" s="26"/>
    </row>
    <row r="117" spans="1:18" s="18" customFormat="1" ht="23.25" x14ac:dyDescent="0.25">
      <c r="E117" s="19"/>
      <c r="M117" s="26"/>
      <c r="Q117" s="26"/>
      <c r="R117" s="26"/>
    </row>
    <row r="118" spans="1:18" s="21" customFormat="1" ht="23.25" x14ac:dyDescent="0.25">
      <c r="A118" s="18"/>
      <c r="B118" s="18"/>
      <c r="C118" s="18"/>
      <c r="D118" s="18"/>
      <c r="E118" s="19"/>
      <c r="F118" s="18"/>
      <c r="G118" s="18"/>
      <c r="H118" s="18"/>
      <c r="I118" s="18"/>
      <c r="J118" s="18"/>
      <c r="K118" s="18"/>
      <c r="L118" s="18"/>
      <c r="M118" s="26"/>
      <c r="N118" s="18"/>
      <c r="O118" s="18"/>
      <c r="P118" s="18"/>
      <c r="Q118" s="27"/>
      <c r="R118" s="27"/>
    </row>
    <row r="119" spans="1:18" s="18" customFormat="1" ht="23.25" x14ac:dyDescent="0.25">
      <c r="E119" s="19"/>
      <c r="M119" s="26"/>
      <c r="Q119" s="20"/>
      <c r="R119" s="20"/>
    </row>
    <row r="120" spans="1:18" s="18" customFormat="1" ht="23.25" x14ac:dyDescent="0.25">
      <c r="E120" s="19"/>
      <c r="M120" s="26"/>
      <c r="Q120" s="26"/>
      <c r="R120" s="26"/>
    </row>
    <row r="121" spans="1:18" s="18" customFormat="1" ht="23.25" x14ac:dyDescent="0.25">
      <c r="E121" s="19"/>
      <c r="M121" s="26"/>
      <c r="Q121" s="26"/>
      <c r="R121" s="26"/>
    </row>
    <row r="122" spans="1:18" s="21" customFormat="1" ht="23.25" x14ac:dyDescent="0.25">
      <c r="A122" s="18"/>
      <c r="B122" s="18"/>
      <c r="C122" s="18"/>
      <c r="D122" s="18"/>
      <c r="E122" s="19"/>
      <c r="F122" s="18"/>
      <c r="G122" s="18"/>
      <c r="H122" s="18"/>
      <c r="I122" s="18"/>
      <c r="J122" s="18"/>
      <c r="K122" s="18"/>
      <c r="L122" s="18"/>
      <c r="M122" s="26"/>
      <c r="N122" s="18"/>
      <c r="O122" s="18"/>
      <c r="P122" s="18"/>
      <c r="Q122" s="27"/>
      <c r="R122" s="27"/>
    </row>
    <row r="123" spans="1:18" s="18" customFormat="1" ht="23.25" x14ac:dyDescent="0.25">
      <c r="E123" s="19"/>
      <c r="M123" s="26"/>
      <c r="Q123" s="26"/>
      <c r="R123" s="26"/>
    </row>
    <row r="124" spans="1:18" s="18" customFormat="1" ht="23.25" x14ac:dyDescent="0.25">
      <c r="E124" s="19"/>
      <c r="M124" s="26"/>
      <c r="Q124" s="26"/>
      <c r="R124" s="26"/>
    </row>
    <row r="125" spans="1:18" s="18" customFormat="1" ht="23.25" x14ac:dyDescent="0.25">
      <c r="E125" s="19"/>
      <c r="M125" s="26"/>
      <c r="Q125" s="26"/>
      <c r="R125" s="26"/>
    </row>
    <row r="126" spans="1:18" s="18" customFormat="1" ht="23.25" x14ac:dyDescent="0.25">
      <c r="E126" s="19"/>
      <c r="M126" s="26"/>
      <c r="Q126" s="26"/>
      <c r="R126" s="26"/>
    </row>
    <row r="127" spans="1:18" s="18" customFormat="1" ht="23.25" x14ac:dyDescent="0.25">
      <c r="E127" s="19"/>
      <c r="M127" s="26"/>
      <c r="Q127" s="26"/>
      <c r="R127" s="26"/>
    </row>
    <row r="128" spans="1:18" s="18" customFormat="1" ht="23.25" x14ac:dyDescent="0.25">
      <c r="E128" s="19"/>
      <c r="M128" s="26"/>
      <c r="Q128" s="26"/>
      <c r="R128" s="26"/>
    </row>
    <row r="129" spans="1:18" s="18" customFormat="1" ht="23.25" x14ac:dyDescent="0.25">
      <c r="E129" s="19"/>
      <c r="M129" s="26"/>
      <c r="Q129" s="26"/>
      <c r="R129" s="26"/>
    </row>
    <row r="130" spans="1:18" s="21" customFormat="1" ht="23.25" x14ac:dyDescent="0.25">
      <c r="A130" s="18"/>
      <c r="B130" s="18"/>
      <c r="C130" s="18"/>
      <c r="D130" s="18"/>
      <c r="E130" s="19"/>
      <c r="F130" s="18"/>
      <c r="G130" s="18"/>
      <c r="H130" s="18"/>
      <c r="I130" s="18"/>
      <c r="J130" s="18"/>
      <c r="K130" s="18"/>
      <c r="L130" s="18"/>
      <c r="M130" s="26"/>
      <c r="N130" s="18"/>
      <c r="O130" s="18"/>
      <c r="P130" s="18"/>
      <c r="Q130" s="27"/>
      <c r="R130" s="27"/>
    </row>
    <row r="131" spans="1:18" s="18" customFormat="1" ht="23.25" x14ac:dyDescent="0.25">
      <c r="E131" s="19"/>
      <c r="M131" s="26"/>
      <c r="Q131" s="26"/>
      <c r="R131" s="26"/>
    </row>
    <row r="132" spans="1:18" s="21" customFormat="1" ht="23.25" x14ac:dyDescent="0.25">
      <c r="A132" s="18"/>
      <c r="B132" s="18"/>
      <c r="C132" s="18"/>
      <c r="D132" s="18"/>
      <c r="E132" s="19"/>
      <c r="F132" s="18"/>
      <c r="G132" s="18"/>
      <c r="H132" s="18"/>
      <c r="I132" s="18"/>
      <c r="J132" s="18"/>
      <c r="K132" s="18"/>
      <c r="L132" s="18"/>
      <c r="M132" s="26"/>
      <c r="N132" s="18"/>
      <c r="O132" s="18"/>
      <c r="P132" s="18"/>
      <c r="Q132" s="20"/>
      <c r="R132" s="20"/>
    </row>
    <row r="133" spans="1:18" ht="23.25" x14ac:dyDescent="0.25">
      <c r="A133" s="18"/>
      <c r="B133" s="18"/>
      <c r="C133" s="18"/>
      <c r="D133" s="18"/>
      <c r="E133" s="19"/>
      <c r="F133" s="18"/>
      <c r="G133" s="18"/>
      <c r="H133" s="18"/>
      <c r="I133" s="18"/>
      <c r="J133" s="18"/>
      <c r="K133" s="18"/>
      <c r="L133" s="18"/>
      <c r="M133" s="26"/>
      <c r="N133" s="18"/>
      <c r="O133" s="18"/>
    </row>
  </sheetData>
  <autoFilter ref="A12:P25" xr:uid="{9E99BB0E-B310-4887-9091-F84FA4D116A9}">
    <sortState xmlns:xlrd2="http://schemas.microsoft.com/office/spreadsheetml/2017/richdata2" ref="A13:P25">
      <sortCondition descending="1" ref="A12:A25"/>
    </sortState>
  </autoFilter>
  <mergeCells count="3">
    <mergeCell ref="A11:P11"/>
    <mergeCell ref="A9:P9"/>
    <mergeCell ref="A10:P10"/>
  </mergeCells>
  <phoneticPr fontId="15" type="noConversion"/>
  <pageMargins left="0.23622047244094491" right="0.23622047244094491" top="0.39370078740157483" bottom="0.74803149606299213" header="0.31496062992125984" footer="0.31496062992125984"/>
  <pageSetup paperSize="5"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dd7767-7895-49be-9238-4f0fbcddf8ce" xsi:nil="true"/>
    <lcf76f155ced4ddcb4097134ff3c332f xmlns="f75a574a-b440-4039-a9f9-08c9e9305e3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CE74E229B0049BB6434AA9E26995A" ma:contentTypeVersion="15" ma:contentTypeDescription="Create a new document." ma:contentTypeScope="" ma:versionID="a1f22f30d450017f98e2c29954a46b1c">
  <xsd:schema xmlns:xsd="http://www.w3.org/2001/XMLSchema" xmlns:xs="http://www.w3.org/2001/XMLSchema" xmlns:p="http://schemas.microsoft.com/office/2006/metadata/properties" xmlns:ns2="f75a574a-b440-4039-a9f9-08c9e9305e3e" xmlns:ns3="73dd7767-7895-49be-9238-4f0fbcddf8ce" targetNamespace="http://schemas.microsoft.com/office/2006/metadata/properties" ma:root="true" ma:fieldsID="f7731d811bcc79abe381592f54230341" ns2:_="" ns3:_="">
    <xsd:import namespace="f75a574a-b440-4039-a9f9-08c9e9305e3e"/>
    <xsd:import namespace="73dd7767-7895-49be-9238-4f0fbcddf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a574a-b440-4039-a9f9-08c9e9305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c401e99-324f-43ac-adda-2806cd941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d7767-7895-49be-9238-4f0fbcddf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0e0c36f-973a-4bcb-a473-96f1b8e7a65c}" ma:internalName="TaxCatchAll" ma:showField="CatchAllData" ma:web="73dd7767-7895-49be-9238-4f0fbcddf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FB2E45-C00C-480A-B408-1425CC097139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73dd7767-7895-49be-9238-4f0fbcddf8ce"/>
    <ds:schemaRef ds:uri="http://schemas.microsoft.com/office/2006/documentManagement/types"/>
    <ds:schemaRef ds:uri="http://schemas.microsoft.com/office/infopath/2007/PartnerControls"/>
    <ds:schemaRef ds:uri="f75a574a-b440-4039-a9f9-08c9e9305e3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B83179D-E409-4D54-A5A3-CC5ED16A08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4AB405-E470-4F46-9DB2-2D149541D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5a574a-b440-4039-a9f9-08c9e9305e3e"/>
    <ds:schemaRef ds:uri="73dd7767-7895-49be-9238-4f0fbcddf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GTA</vt:lpstr>
      <vt:lpstr>Eastern</vt:lpstr>
      <vt:lpstr>Southwestern</vt:lpstr>
      <vt:lpstr>Northern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 Subject</dc:subject>
  <dc:creator>BizZone</dc:creator>
  <cp:keywords/>
  <dc:description>Export Document Description</dc:description>
  <cp:lastModifiedBy>Aimee White</cp:lastModifiedBy>
  <cp:revision/>
  <cp:lastPrinted>2025-03-12T19:59:25Z</cp:lastPrinted>
  <dcterms:created xsi:type="dcterms:W3CDTF">2021-04-09T16:50:37Z</dcterms:created>
  <dcterms:modified xsi:type="dcterms:W3CDTF">2025-06-23T16:25:32Z</dcterms:modified>
  <cp:category>Test result file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0x010100422CE74E229B0049BB6434AA9E26995A</vt:lpwstr>
  </property>
  <property fmtid="{D5CDD505-2E9C-101B-9397-08002B2CF9AE}" pid="3" name="MediaServiceImageTags">
    <vt:lpwstr/>
  </property>
</Properties>
</file>