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dwestrg-my.sharepoint.com/personal/aprilkamzol_natrg_com/Documents/Documents/"/>
    </mc:Choice>
  </mc:AlternateContent>
  <xr:revisionPtr revIDLastSave="0" documentId="8_{EC0EEEA3-92D1-46E3-817C-DBB066E70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- Current" sheetId="7" r:id="rId1"/>
    <sheet name="2018 - 2020" sheetId="8" r:id="rId2"/>
    <sheet name="Fall 2018 Disccontinued List" sheetId="2" state="hidden" r:id="rId3"/>
    <sheet name="Spring 2018 Discontinued List" sheetId="4" state="hidden" r:id="rId4"/>
    <sheet name="Added after 2.15.17" sheetId="6" state="hidden" r:id="rId5"/>
  </sheets>
  <definedNames>
    <definedName name="_xlnm._FilterDatabase" localSheetId="1" hidden="1">'2018 - 2020'!$A$1:$I$584</definedName>
    <definedName name="_xlnm._FilterDatabase" localSheetId="0" hidden="1">'2021 - Current'!$A$1:$I$487</definedName>
    <definedName name="_xlnm._FilterDatabase" localSheetId="2" hidden="1">'Fall 2018 Disccontinued List'!$A$1:$I$62</definedName>
    <definedName name="_xlnm.Print_Area" localSheetId="1">'2018 - 2020'!$A$2:$J$584</definedName>
    <definedName name="_xlnm.Print_Area" localSheetId="0">'2021 - Current'!$A$2:$I$501</definedName>
    <definedName name="_xlnm.Print_Area" localSheetId="4">'Added after 2.15.17'!$A$1:$I$28</definedName>
    <definedName name="_xlnm.Print_Area" localSheetId="2">'Fall 2018 Disccontinued List'!$A$1:$I$113</definedName>
    <definedName name="_xlnm.Print_Area" localSheetId="3">'Spring 2018 Discontinued List'!$A$1:$I$167</definedName>
    <definedName name="_xlnm.Print_Titles" localSheetId="2">'Fall 2018 Disccontinued List'!$1:$1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6" l="1"/>
  <c r="D27" i="6"/>
  <c r="D26" i="6"/>
  <c r="D163" i="4"/>
  <c r="D162" i="4"/>
  <c r="D161" i="4"/>
  <c r="C3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temp</author>
  </authors>
  <commentList>
    <comment ref="C8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account specific #58-8191-A-000</t>
        </r>
      </text>
    </comment>
    <comment ref="C165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account specific 99-2010-A-000</t>
        </r>
      </text>
    </comment>
    <comment ref="C16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account specific #99-2022-A-000</t>
        </r>
      </text>
    </comment>
    <comment ref="C167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account specific #99-2023-A-000</t>
        </r>
      </text>
    </comment>
  </commentList>
</comments>
</file>

<file path=xl/sharedStrings.xml><?xml version="1.0" encoding="utf-8"?>
<sst xmlns="http://schemas.openxmlformats.org/spreadsheetml/2006/main" count="5990" uniqueCount="3780">
  <si>
    <t>Platform Pillar</t>
  </si>
  <si>
    <t>Segment</t>
  </si>
  <si>
    <t>Item #</t>
  </si>
  <si>
    <t>UPC # (0-71662-…..)</t>
  </si>
  <si>
    <t>Description</t>
  </si>
  <si>
    <t>List $</t>
  </si>
  <si>
    <t>Discontinue Date</t>
  </si>
  <si>
    <t>Is Item Being Replaced?</t>
  </si>
  <si>
    <t>Additional Notes</t>
  </si>
  <si>
    <t>Creative Tools</t>
  </si>
  <si>
    <t>Crayons</t>
  </si>
  <si>
    <t>CRYN, 16CT PYP MELTER WARM COLORS</t>
  </si>
  <si>
    <t>CRYN, 16CT PYP MELTER COOL COLORS</t>
  </si>
  <si>
    <t>CRYN, 16CT PYP MELTER FESTIVE COLORS</t>
  </si>
  <si>
    <t>Paint</t>
  </si>
  <si>
    <t>Coloring Pages</t>
  </si>
  <si>
    <t>8oz Paint Mediums, 3ct</t>
  </si>
  <si>
    <t xml:space="preserve">$5.29_x000D_
</t>
  </si>
  <si>
    <t>Phase Out, OSMI, No Forecast</t>
  </si>
  <si>
    <t>Licensed Coloring</t>
  </si>
  <si>
    <t>CLR/ACT BOOK CARS 3, 12PK</t>
  </si>
  <si>
    <t>Markers</t>
  </si>
  <si>
    <t>MKR,8CT RAINBOW CONNECTOR,WH,24PK</t>
  </si>
  <si>
    <t>Paper</t>
  </si>
  <si>
    <t>DSP, TRAY AWE CLR BK NICK 90S</t>
  </si>
  <si>
    <t>No</t>
  </si>
  <si>
    <t>underperforming item</t>
  </si>
  <si>
    <t>DSP, TRAY AWE CLR BK GET SURREAL</t>
  </si>
  <si>
    <t>Outdoor</t>
  </si>
  <si>
    <t>NEON 3D CHALK/GLASSES SET,8PK</t>
  </si>
  <si>
    <t>CHALK, BYB, STARS N STRIPES, 4CT/12PK</t>
  </si>
  <si>
    <t>CHALK, BYB, ARCTIC FIRE, 4CT/12PK</t>
  </si>
  <si>
    <t>CHALK, BYB, T-REX EFFECTS, 4CT/12PK</t>
  </si>
  <si>
    <t>CHALK, BYB, PETAL POWER, 4CT/12PK</t>
  </si>
  <si>
    <t>5CT NEON GLITTER CHALK,12PK</t>
  </si>
  <si>
    <t>S/W PAINT BRUSH</t>
  </si>
  <si>
    <t>OUTDOOR CHALK SPIRAL ART KIT,4PK</t>
  </si>
  <si>
    <t>SIDEWALK PAINT SPRAYER,4PK</t>
  </si>
  <si>
    <t>CRAYON,8CT FABRIC,72PK</t>
  </si>
  <si>
    <t>Not meeting hurdles</t>
  </si>
  <si>
    <t>Twistables</t>
  </si>
  <si>
    <t>SLICK STIX TWISTABLES 5TC/24P</t>
  </si>
  <si>
    <t>All Other</t>
  </si>
  <si>
    <t>5C/12P MULTI GLIT GLUE</t>
  </si>
  <si>
    <t>RAINBOW RAKE, 16CT</t>
  </si>
  <si>
    <t>03-5091-000-0</t>
  </si>
  <si>
    <t>03509-9</t>
  </si>
  <si>
    <t>GRAB N GO, BEAN BAG TOSS, 8PK</t>
  </si>
  <si>
    <t>Significant declines from 2015 to 2016</t>
  </si>
  <si>
    <t>03-5095-000-0</t>
  </si>
  <si>
    <t>05095-5</t>
  </si>
  <si>
    <t>3CT NEON PAINT TIPS,12PK</t>
  </si>
  <si>
    <t>Forecast drop off from 2016 to 2017 is worrisome</t>
  </si>
  <si>
    <t>03-5201-000-0</t>
  </si>
  <si>
    <t>35201-1</t>
  </si>
  <si>
    <t>CHALK, BYB, FIESTA, 4CT/12PK</t>
  </si>
  <si>
    <t>Program unsupported for 2017</t>
  </si>
  <si>
    <t>03-5204-000-0</t>
  </si>
  <si>
    <t>35204-2</t>
  </si>
  <si>
    <t>CHALK, BYB, SWEET TOOTH, 4CT/12PK</t>
  </si>
  <si>
    <t>03-5211-000-1</t>
  </si>
  <si>
    <t>35211-0</t>
  </si>
  <si>
    <t>03-5212-000-0</t>
  </si>
  <si>
    <t>35212-7</t>
  </si>
  <si>
    <t>CHALK, BYB, THUNDER N LIGHTNG, 4CT/12PK</t>
  </si>
  <si>
    <t>03-5213-000-0</t>
  </si>
  <si>
    <t>35213-4</t>
  </si>
  <si>
    <t>CHALK, BYB, FIRE N ICE, 4CT/12PK</t>
  </si>
  <si>
    <t>CHALK, BYB, VERY BERRY, 4CT/12PK</t>
  </si>
  <si>
    <t>03-5214-000-0</t>
  </si>
  <si>
    <t>35214-1</t>
  </si>
  <si>
    <t>03-5215-000-0</t>
  </si>
  <si>
    <t>35215-8</t>
  </si>
  <si>
    <t>03-5218-000-0</t>
  </si>
  <si>
    <t>35218-9</t>
  </si>
  <si>
    <t>03-5232-000-0</t>
  </si>
  <si>
    <t>25232-8</t>
  </si>
  <si>
    <t>CHALK,BYB,TMNT,4CT/12PK</t>
  </si>
  <si>
    <t>Single year relevance that has diminished within chalk</t>
  </si>
  <si>
    <t>03-5234-000-0</t>
  </si>
  <si>
    <t>05234-8</t>
  </si>
  <si>
    <t>CHALK,BYB,IRON MAN,4CT/12PK</t>
  </si>
  <si>
    <t>03-5235-000-0</t>
  </si>
  <si>
    <t>05235-5</t>
  </si>
  <si>
    <t>CHALK,BYB,FROZEN,4CT/12PK</t>
  </si>
  <si>
    <t>03-5301-000-0</t>
  </si>
  <si>
    <t>35301-8</t>
  </si>
  <si>
    <t>8CT 3D SW CHALK,FINDING DORY,8PK</t>
  </si>
  <si>
    <t>03-5302-000-0</t>
  </si>
  <si>
    <t>35302-5</t>
  </si>
  <si>
    <t>8CT SW CHALK,FROZEN,8PK</t>
  </si>
  <si>
    <t>03-5801-000-1</t>
  </si>
  <si>
    <t>35801-3</t>
  </si>
  <si>
    <t>CHALK, SFX, COLOR CORE, 5CT/12PK</t>
  </si>
  <si>
    <t>Significant declines from 2014 to 2015 to 2016</t>
  </si>
  <si>
    <t>03-5805-000-1</t>
  </si>
  <si>
    <t>35805-1</t>
  </si>
  <si>
    <t>CHALK, SFX, MULTICOLOR, 5CT/12PK</t>
  </si>
  <si>
    <t>03-7603-000-1</t>
  </si>
  <si>
    <t>37603-1</t>
  </si>
  <si>
    <t>CLRD BUBBLE CHLK SET,4P</t>
  </si>
  <si>
    <t>Significant declines from 2015 to 2016 (excess inventory)</t>
  </si>
  <si>
    <t>04-0026-0-001</t>
  </si>
  <si>
    <t>40026-2</t>
  </si>
  <si>
    <t>AWE Coloring Book, DC Justice League</t>
  </si>
  <si>
    <t>Yes</t>
  </si>
  <si>
    <t>Item # 04-0343, DC Villains</t>
  </si>
  <si>
    <t>04-0027-0-001</t>
  </si>
  <si>
    <t>10027-8</t>
  </si>
  <si>
    <t>AWE Coloring Book, Say What</t>
  </si>
  <si>
    <t>O &amp; A</t>
  </si>
  <si>
    <t>04-0029-0-001</t>
  </si>
  <si>
    <t>60029-7</t>
  </si>
  <si>
    <t>AWE Geoscapes</t>
  </si>
  <si>
    <t>04-0030-0-001</t>
  </si>
  <si>
    <t>50030-6</t>
  </si>
  <si>
    <t>AWE Naturescapes</t>
  </si>
  <si>
    <t>04-0032-0-001</t>
  </si>
  <si>
    <t>20032-9</t>
  </si>
  <si>
    <t xml:space="preserve">AWE Coloring Book, Zombies </t>
  </si>
  <si>
    <t>04-0033-0-001</t>
  </si>
  <si>
    <t>20033-6</t>
  </si>
  <si>
    <t>AWE Coloring Book, Ridiculousness</t>
  </si>
  <si>
    <t>Brand Entry</t>
  </si>
  <si>
    <t>Despicable Me 3 MCP</t>
  </si>
  <si>
    <t>Licensed Travel Packs can replace MCPs</t>
  </si>
  <si>
    <t>Color/Activity</t>
  </si>
  <si>
    <t>04-0076-A-000</t>
  </si>
  <si>
    <t>10076-6</t>
  </si>
  <si>
    <t>PJ Masks Color/Activity (no markers)</t>
  </si>
  <si>
    <t>GCP Assorment</t>
  </si>
  <si>
    <t>Kits</t>
  </si>
  <si>
    <t>10089-6</t>
  </si>
  <si>
    <t>AWE, Slick Pics Portfolio Set</t>
  </si>
  <si>
    <t>Yes, replaced by Sugar Skulls Inspiration Case (Tropical Pop Art Case Refresh), 04-0092-0-001</t>
  </si>
  <si>
    <t>GCP</t>
  </si>
  <si>
    <t>04-0177-0-003</t>
  </si>
  <si>
    <t>11720-7</t>
  </si>
  <si>
    <t>Barbie Princess Power GCP</t>
  </si>
  <si>
    <t>04-0179-0-003</t>
  </si>
  <si>
    <t>10179-4</t>
  </si>
  <si>
    <t>Hello Kitty GCP</t>
  </si>
  <si>
    <t>04-0193-0-004</t>
  </si>
  <si>
    <t>20193-7</t>
  </si>
  <si>
    <t>Princess Color by Number GCP</t>
  </si>
  <si>
    <t>04-0219-0-002</t>
  </si>
  <si>
    <t>40219-8</t>
  </si>
  <si>
    <t>Skylanders GCP</t>
  </si>
  <si>
    <t>Replacing with Beat Bugs 04-0339</t>
  </si>
  <si>
    <t>Color/Sticker</t>
  </si>
  <si>
    <t>04-0238-0-000</t>
  </si>
  <si>
    <t>30238-2</t>
  </si>
  <si>
    <t>Whisker Haven Tales Color/Sticker</t>
  </si>
  <si>
    <t>Replacing with Beat Bugs 04-0340</t>
  </si>
  <si>
    <t>04-2007-0-000</t>
  </si>
  <si>
    <t>22007-5</t>
  </si>
  <si>
    <t>Finding Dory Color/Sticker</t>
  </si>
  <si>
    <t>Potentially replacing with Rusty Rivets</t>
  </si>
  <si>
    <t>Finding Dory MCP</t>
  </si>
  <si>
    <t>04-2012-0-000</t>
  </si>
  <si>
    <t>52012-0</t>
  </si>
  <si>
    <t>TMNT Color/Sticker</t>
  </si>
  <si>
    <t>Replacing with Incredibles 2 #04-0356</t>
  </si>
  <si>
    <t>Whisker Haven Tales MCP</t>
  </si>
  <si>
    <t>Frozen MCP</t>
  </si>
  <si>
    <t>04-5078</t>
  </si>
  <si>
    <t>Rainbow Rake</t>
  </si>
  <si>
    <t>04-5815-0-004</t>
  </si>
  <si>
    <t>25815-3</t>
  </si>
  <si>
    <t>Barbie Color/Activity Book</t>
  </si>
  <si>
    <t>Replacing with Beat Bugs 04-0341</t>
  </si>
  <si>
    <t>Hello Kitty MCP</t>
  </si>
  <si>
    <t>04-5820-0-003</t>
  </si>
  <si>
    <t>05820-3</t>
  </si>
  <si>
    <t>Hello Kitty Color/Activity Book</t>
  </si>
  <si>
    <t>Replacing with Incredibles 2 #04-0355</t>
  </si>
  <si>
    <t>04-5877-A-000</t>
  </si>
  <si>
    <t>05877-7</t>
  </si>
  <si>
    <t>Shopkins Color/Activity (no markers)</t>
  </si>
  <si>
    <t>Spark</t>
  </si>
  <si>
    <t>Toy</t>
  </si>
  <si>
    <t>04-6701-0-000</t>
  </si>
  <si>
    <t>16701-1</t>
  </si>
  <si>
    <t>Magic Scene Creator</t>
  </si>
  <si>
    <t>Air Marker Sprayer</t>
  </si>
  <si>
    <t>Tip Art Case, Scarlet</t>
  </si>
  <si>
    <t>04-6811-0-000</t>
  </si>
  <si>
    <t>16811-7</t>
  </si>
  <si>
    <t>Collectible Pencil Tin</t>
  </si>
  <si>
    <t>04-6838-0-000</t>
  </si>
  <si>
    <t>06838-7</t>
  </si>
  <si>
    <t>Monster High GCP</t>
  </si>
  <si>
    <t>Replacing with Incredibles 2 #04-0357</t>
  </si>
  <si>
    <t>Tip Art Case, Electric Lime</t>
  </si>
  <si>
    <t>Tip Art Case, Turquoise Blue</t>
  </si>
  <si>
    <t>Tip Art Case, Tickle Me Pink</t>
  </si>
  <si>
    <t>O&amp;A</t>
  </si>
  <si>
    <t>04-6926-0-000</t>
  </si>
  <si>
    <t>16926-8</t>
  </si>
  <si>
    <t>Adult Coloring, Travel Tablet Folio</t>
  </si>
  <si>
    <t>MCP Assortment</t>
  </si>
  <si>
    <t>05-1060-0-001</t>
  </si>
  <si>
    <t>PAINT PATTERN ROLLER KIT,16PK</t>
  </si>
  <si>
    <t xml:space="preserve">Item doesn't reach retail hurdles. </t>
  </si>
  <si>
    <t>05-1061-0-001</t>
  </si>
  <si>
    <t>11061-1</t>
  </si>
  <si>
    <t>3CT PAINT PALS BRUSH SET,24PK</t>
  </si>
  <si>
    <t>Target was main customer and is delisting during 2017 POG reset</t>
  </si>
  <si>
    <t xml:space="preserve">05-3515-5-010 </t>
  </si>
  <si>
    <t>4C/12P BRUSH SET</t>
  </si>
  <si>
    <t>MM</t>
  </si>
  <si>
    <t>23-2414-0-002</t>
  </si>
  <si>
    <t>02414-7</t>
  </si>
  <si>
    <t>MM,6CT,.5OZ,NATURALS,4PK.</t>
  </si>
  <si>
    <t>Michael's is the largest customer - only forecasted $51k for 2017. Total POS reached $89k in 2014 and has declined since.</t>
  </si>
  <si>
    <t>23-3302-0-000</t>
  </si>
  <si>
    <t>03302-6</t>
  </si>
  <si>
    <t>MM,1OZ,GLTR GLZ/SLVR MTLC,DBL PACK,16PK</t>
  </si>
  <si>
    <t>Michael's is the largest customer - only forecasted $8k for 2017. Total POS reached $16k in 2014 and has declined since.</t>
  </si>
  <si>
    <t>20025-1</t>
  </si>
  <si>
    <t>AWE, Batman Coloring Pages</t>
  </si>
  <si>
    <t>Replaced by Jurassic World II coloring pages, 04-0397</t>
  </si>
  <si>
    <t>AWE, Justice League Coloring Pages</t>
  </si>
  <si>
    <t>Replaced by Fast and Furious coloring pages 04-0369</t>
  </si>
  <si>
    <t>10090-2</t>
  </si>
  <si>
    <t>AWE Vanishing Numbers Portfolio Set</t>
  </si>
  <si>
    <t>Yes, replaced by refreshed Vanishing Numbers Inspiration Case Refresh 04-0334-A-001</t>
  </si>
  <si>
    <t>20113-5</t>
  </si>
  <si>
    <t>AWE, Nick 90's Coloring Pages</t>
  </si>
  <si>
    <t>Replaced by Five Nights at Freddy's pages 04-0396</t>
  </si>
  <si>
    <t>10116-9</t>
  </si>
  <si>
    <t>AWE, Optical Illusions Coloring Book</t>
  </si>
  <si>
    <t>10121-3</t>
  </si>
  <si>
    <t>AWE, Get Surreal Coloring Book</t>
  </si>
  <si>
    <t>30123-1</t>
  </si>
  <si>
    <t>Dream Escapes, Adult Coloring book</t>
  </si>
  <si>
    <t>Replaced by Lennon/McCartney Coloring Book 04-0365.</t>
  </si>
  <si>
    <t>My First Crayola</t>
  </si>
  <si>
    <t>52-1501-A-000</t>
  </si>
  <si>
    <t>14511-8</t>
  </si>
  <si>
    <t>ASST, CRYN 1CT EGG</t>
  </si>
  <si>
    <t>52-4392-A-000</t>
  </si>
  <si>
    <t>04392-6</t>
  </si>
  <si>
    <t>CRYN, 8CT KOOKY COOKIE, SHOPKINS, 48PK</t>
  </si>
  <si>
    <t>minimal forecast in 2017, can see if refresh needed</t>
  </si>
  <si>
    <t>52-4393-A-000</t>
  </si>
  <si>
    <t>04393-3</t>
  </si>
  <si>
    <t>CRYN, 8CT POPPY CORN, SHOPKINS, 48PK</t>
  </si>
  <si>
    <t>52-4394-0-000</t>
  </si>
  <si>
    <t>04394-0</t>
  </si>
  <si>
    <t>CRYN, 8CT FINDING DORY, DORY 48PK</t>
  </si>
  <si>
    <t>52-4395-0-000</t>
  </si>
  <si>
    <t>04395-7</t>
  </si>
  <si>
    <t>CRYN, 8CT FINDING DORY, NEMO 48PK</t>
  </si>
  <si>
    <t>52-4397-0-000</t>
  </si>
  <si>
    <t>04397-1</t>
  </si>
  <si>
    <t>CRYN, 8CT FINDING DORY, HANK 48CT</t>
  </si>
  <si>
    <t>52-4399-0-000</t>
  </si>
  <si>
    <t>04399-5</t>
  </si>
  <si>
    <t>CRYN, 8CT/48PK FINDING DORY, DESTINY</t>
  </si>
  <si>
    <t>52-4408-0-000</t>
  </si>
  <si>
    <t>04408-4</t>
  </si>
  <si>
    <t>CRYN, 8CT TROLLS POPPY 48PK</t>
  </si>
  <si>
    <t>52-4409-0-000</t>
  </si>
  <si>
    <t>14409-8</t>
  </si>
  <si>
    <t>CRYN, 8CT TROLLS DJ 48PK</t>
  </si>
  <si>
    <t>52-4411-0-000</t>
  </si>
  <si>
    <t>14411-1</t>
  </si>
  <si>
    <t>CRYN, 8CT TROLLS HARPER 48PK</t>
  </si>
  <si>
    <t>52-4412-0-000</t>
  </si>
  <si>
    <t>34412-2</t>
  </si>
  <si>
    <t>CRYN, 8CT TROLLS COOPER 48PK</t>
  </si>
  <si>
    <t>54-0155-0-002</t>
  </si>
  <si>
    <t>20155-5</t>
  </si>
  <si>
    <t>Kids' Washable Paint Kit</t>
  </si>
  <si>
    <t>Margin is 29% and largest customer is Target; who is removing from POG reset in 2017. Item can be replaced with 42ct paint set 
(54-0157)</t>
  </si>
  <si>
    <t>54-1801-0-000</t>
  </si>
  <si>
    <t>51801-1</t>
  </si>
  <si>
    <t>8OZ CLEAR PAINT GLAZE,16PK</t>
  </si>
  <si>
    <t>N/A</t>
  </si>
  <si>
    <t>Originally created for Target without exclusivity; no other customer was interested. Target is delisting during 2017 POG reset</t>
  </si>
  <si>
    <t>54-2402-0-000</t>
  </si>
  <si>
    <t>42402-2</t>
  </si>
  <si>
    <t>6ct Washable Paint Mediums</t>
  </si>
  <si>
    <t>Compounds</t>
  </si>
  <si>
    <t>57-0321</t>
  </si>
  <si>
    <t xml:space="preserve">Modeling Kit </t>
  </si>
  <si>
    <t>no</t>
  </si>
  <si>
    <t xml:space="preserve">due to sourcing issues &amp; having enough inventory on-hand to cover forecast </t>
  </si>
  <si>
    <t>57-2013-0-001</t>
  </si>
  <si>
    <t>MM,BYO TMNT,12PK,EU</t>
  </si>
  <si>
    <t>57-2014-0-000</t>
  </si>
  <si>
    <t>MM,HEARTSTRING GARLAND,12PK</t>
  </si>
  <si>
    <t>Item doesn't reach reatil hurdles.</t>
  </si>
  <si>
    <t>57-2015-0-001</t>
  </si>
  <si>
    <t>12015-3</t>
  </si>
  <si>
    <t>MM,MESSAGE MAKER,8PK</t>
  </si>
  <si>
    <t>2017 forecast below $1k; Amazon only customer with sales below $1k in 2016</t>
  </si>
  <si>
    <t>57-2016-0-000</t>
  </si>
  <si>
    <t>MM,SPRINGTIME ORNAMENTS,12PK</t>
  </si>
  <si>
    <t>Item was dropped from Target's POG and is down 100% POS $.</t>
  </si>
  <si>
    <t>57-2032-0-000</t>
  </si>
  <si>
    <t>SHAPE CUTTER,IMAGINATION,8PK</t>
  </si>
  <si>
    <t>57-2102-0-000</t>
  </si>
  <si>
    <t>MM,BYO TROLLS,POPPY/BIGGIE,12PK</t>
  </si>
  <si>
    <t>57-2103-0-000</t>
  </si>
  <si>
    <t>22103-4</t>
  </si>
  <si>
    <t xml:space="preserve"> MM,BYO TROLLS,POPPY/BRANCH,12PK</t>
  </si>
  <si>
    <t>Continue to purchase the 57-2012 (biggy and branch characters)</t>
  </si>
  <si>
    <t>57-4474-0-002</t>
  </si>
  <si>
    <t>54474-4</t>
  </si>
  <si>
    <t>MODEL MAGIC,4OZ,SKY BLUE,12PK</t>
  </si>
  <si>
    <t>Michael's is the largest customer - only forecasted $65k for 2017. Total POS reached $109k in 2014 and has declined since.</t>
  </si>
  <si>
    <t>57-4510-0-000</t>
  </si>
  <si>
    <t>MM,EVERYDAY CRAFTING BOOKLET,100PK</t>
  </si>
  <si>
    <t>57-4511-0-000</t>
  </si>
  <si>
    <t>04511-1</t>
  </si>
  <si>
    <t>MM,SCHOOL PROJECTS BOOKLET,100PK</t>
  </si>
  <si>
    <t>Total POS / year has reached less than $10k per year. 2017 Forecast is $500</t>
  </si>
  <si>
    <t>57-4520-A-000</t>
  </si>
  <si>
    <t>04520-3</t>
  </si>
  <si>
    <t>ADC,2CT,GLAZE GLOSS,16PK</t>
  </si>
  <si>
    <t>Target exclusive; opened to other customers, but no interest. Only $17k POS in 2016 (launch year)</t>
  </si>
  <si>
    <t xml:space="preserve">57-4521-A-053 </t>
  </si>
  <si>
    <t>ADC,8OZ,TUB,WHITE,8PK</t>
  </si>
  <si>
    <t xml:space="preserve">57-4521-A-064 </t>
  </si>
  <si>
    <t>ADC,8OZ,TUB,TERRA COTTA,8PK</t>
  </si>
  <si>
    <t xml:space="preserve">57-6002-A-001 </t>
  </si>
  <si>
    <t>MM,MAKE YOUR OWN OLAF,FRZN,12PK</t>
  </si>
  <si>
    <t xml:space="preserve">Item doesn't reach retail hurdles and is down 89% POS from LY </t>
  </si>
  <si>
    <t>58-5070-0-000</t>
  </si>
  <si>
    <t>05070-2</t>
  </si>
  <si>
    <t>18ct Doodlescent Markers</t>
  </si>
  <si>
    <t>Silly Scents</t>
  </si>
  <si>
    <t>58-5209-A000</t>
  </si>
  <si>
    <t>0-71662-152093</t>
  </si>
  <si>
    <t>MKR,3CT BL SHOPKIN P/SQUK,S/KISS,WH,24P</t>
  </si>
  <si>
    <t>Property decreasing in popularity / Volume forecast below threshold</t>
  </si>
  <si>
    <t>58-5209-A-000</t>
  </si>
  <si>
    <t>15209-3</t>
  </si>
  <si>
    <t>low forcasts</t>
  </si>
  <si>
    <t>58-5210-A000</t>
  </si>
  <si>
    <t>0-71662-152109</t>
  </si>
  <si>
    <t>MKR,3CT BL SHOPKIN P/SQUK,K/COOKIE,24P</t>
  </si>
  <si>
    <t>58-5210-A-000</t>
  </si>
  <si>
    <t>15210-9</t>
  </si>
  <si>
    <t>low forecasts</t>
  </si>
  <si>
    <t>58-5211-A000</t>
  </si>
  <si>
    <t>0-71662-152116</t>
  </si>
  <si>
    <t>MKR,3CT BL SHOPKIN P/SQUK,D/DONUT,24P</t>
  </si>
  <si>
    <t>58-5211-A-000</t>
  </si>
  <si>
    <t>15211-6</t>
  </si>
  <si>
    <t>58-5212-A000</t>
  </si>
  <si>
    <t>0-71662-452124</t>
  </si>
  <si>
    <t>MKR,3CT BL SHOPKIN P/SQUK,P/CORN,24P</t>
  </si>
  <si>
    <t>58-5212-A-000</t>
  </si>
  <si>
    <t>45212-4</t>
  </si>
  <si>
    <t xml:space="preserve">MKR,3CT BL SHOPKIN P/SQUK,P/CORN,24P             </t>
  </si>
  <si>
    <t>58-5213-A000</t>
  </si>
  <si>
    <t>0-71662-052133</t>
  </si>
  <si>
    <t>MKR,3CT BL SHOPKIN P/SQUK,C/CHIC,24P</t>
  </si>
  <si>
    <t>58-5213-A-000</t>
  </si>
  <si>
    <t>05213-3</t>
  </si>
  <si>
    <t>MKR,3CT BL SHOPKIN P/SQUK,C/CHIC,24P </t>
  </si>
  <si>
    <t>58-5214-A-000</t>
  </si>
  <si>
    <t>05214-0</t>
  </si>
  <si>
    <t xml:space="preserve">MKR,3CT BL SHOPKIN P/SQUK,L/LIPS,24P                 </t>
  </si>
  <si>
    <t>58-5215-0000</t>
  </si>
  <si>
    <t>0-71662-152154</t>
  </si>
  <si>
    <t>MKR,3CT BL P/SQUK,FINDING DORY,WH,24PK</t>
  </si>
  <si>
    <t>Low volume demand</t>
  </si>
  <si>
    <t>58-5217-0000</t>
  </si>
  <si>
    <t>0-71662-152178</t>
  </si>
  <si>
    <t>MKR,3CT BL P/SQUK,FINDING HANK,WH,24PK</t>
  </si>
  <si>
    <t>58-5221-0-000</t>
  </si>
  <si>
    <t>15221-5</t>
  </si>
  <si>
    <t>MKR,3CT BL P/SQUK,TROLLS POPPY,WH,24P</t>
  </si>
  <si>
    <t>58-7725-8-014</t>
  </si>
  <si>
    <t>0-71662-077259</t>
  </si>
  <si>
    <t>10CT ASSORTED BL MARKERS</t>
  </si>
  <si>
    <t>Yes, replaced by refreshed Bold &amp; Bright artwork 58-7725-8-015</t>
  </si>
  <si>
    <t>58-8080-A-000</t>
  </si>
  <si>
    <t>50800-5</t>
  </si>
  <si>
    <t>160ct Toasted Marshmellow DoodleScents Markers</t>
  </si>
  <si>
    <t>58-8081-A-000</t>
  </si>
  <si>
    <t>50810-4</t>
  </si>
  <si>
    <t>160ct  Fresh Air DoodleScents Markers</t>
  </si>
  <si>
    <t>58-8082-A-000</t>
  </si>
  <si>
    <t>50820-3</t>
  </si>
  <si>
    <t>160ct  Evergreen Tree DoodleScents Markers</t>
  </si>
  <si>
    <t>58-8083-A-000</t>
  </si>
  <si>
    <t>50830-2</t>
  </si>
  <si>
    <t>160ct  Cotton Candy DoodleScents Markers</t>
  </si>
  <si>
    <t>58-8084-A-000</t>
  </si>
  <si>
    <t>50840-1</t>
  </si>
  <si>
    <t>160ct  Butter Popcorn DoodleScents Markers</t>
  </si>
  <si>
    <t>58-8085-A-000</t>
  </si>
  <si>
    <t>50850-0</t>
  </si>
  <si>
    <t>160ct  Barn Yard DoodleScents Markers</t>
  </si>
  <si>
    <t>58-8086-A-000</t>
  </si>
  <si>
    <t>50860-9</t>
  </si>
  <si>
    <t>160ct  Waterelon Patch DoodleScents Markers</t>
  </si>
  <si>
    <t>58-8087-A-000</t>
  </si>
  <si>
    <t>50870-8</t>
  </si>
  <si>
    <t>160ct  Lemonade Stand DoodleScents Markers</t>
  </si>
  <si>
    <t>58-8133-0-005</t>
  </si>
  <si>
    <t>0-71662-081331</t>
  </si>
  <si>
    <t xml:space="preserve">26ct. Pip Squeak Portfolio </t>
  </si>
  <si>
    <t xml:space="preserve">ASAP </t>
  </si>
  <si>
    <t>Volume forecast does not meet 10K vendor MOQ requirement 
(3 month production lead time)</t>
  </si>
  <si>
    <t>58-8148-0-001</t>
  </si>
  <si>
    <t>0-71662-081485</t>
  </si>
  <si>
    <t>10CT STAMPERS MARKERS</t>
  </si>
  <si>
    <t>Yes, replaced by refreshed Emoji Marker artwork 58-8148-0-002</t>
  </si>
  <si>
    <t>58-8152-A-000</t>
  </si>
  <si>
    <t>0-71662-081522</t>
  </si>
  <si>
    <t>MKR,8CT BL SHOPKIN MSTMPR</t>
  </si>
  <si>
    <t>08152-2</t>
  </si>
  <si>
    <t xml:space="preserve">MKR,8CT BL SHOPKIN MSTMPR,UC,24P                     </t>
  </si>
  <si>
    <t>58-8166-0-002</t>
  </si>
  <si>
    <t>0-71662-081669</t>
  </si>
  <si>
    <t>MKR,4CT MEGA WINDOW,WH,24</t>
  </si>
  <si>
    <t>58-8170-0-000</t>
  </si>
  <si>
    <t>0-71662-081706</t>
  </si>
  <si>
    <t>MKR,6CT C/SWITCHERS,24PK</t>
  </si>
  <si>
    <t>58-8171-0-000</t>
  </si>
  <si>
    <t>0-71662-081713</t>
  </si>
  <si>
    <t>MKR,4CT MEGA WNDW SCHL,24</t>
  </si>
  <si>
    <t>58-8185-0-000</t>
  </si>
  <si>
    <t>0-71662-081850</t>
  </si>
  <si>
    <t>10CT COLOR CLICKS</t>
  </si>
  <si>
    <t>58-8185-0-001</t>
  </si>
  <si>
    <t>08185-0</t>
  </si>
  <si>
    <t>10ct. Washable Color Clicks Markers</t>
  </si>
  <si>
    <t>Declining POS $ '15 v '16, low 2017 forecast (3K units)</t>
  </si>
  <si>
    <t>58-8186-0-001</t>
  </si>
  <si>
    <t>08186-7</t>
  </si>
  <si>
    <t>20ct. Washable Color Clicks Markers</t>
  </si>
  <si>
    <t>Low 2017 forecast (371 units)</t>
  </si>
  <si>
    <t>58-8188-0-000</t>
  </si>
  <si>
    <t>0-71662-081881</t>
  </si>
  <si>
    <t>MKR,8CT CRYSTAL FX ,B/L,FROZEN,24PK</t>
  </si>
  <si>
    <t>58-8191-A-000</t>
  </si>
  <si>
    <t>18191-8</t>
  </si>
  <si>
    <t>20ct Thick n' Thin -- TARGET</t>
  </si>
  <si>
    <t>All accounts need to be in standard TNT marker, #58-8187-0-000</t>
  </si>
  <si>
    <t>58-8194-0-000</t>
  </si>
  <si>
    <t>08194-2</t>
  </si>
  <si>
    <t>10ct. Scented Power Lines</t>
  </si>
  <si>
    <t>12ct. Chisel Tip Silly Scents Markers 58-8199</t>
  </si>
  <si>
    <t>58-8195-0-000</t>
  </si>
  <si>
    <t>08195-9</t>
  </si>
  <si>
    <t xml:space="preserve"> 6ct. Scented Power Lines</t>
  </si>
  <si>
    <t>6ct. Chisel Tip Silly Scents Markers 58-8197</t>
  </si>
  <si>
    <t>58-8709-0-002</t>
  </si>
  <si>
    <t>0-71662-087098</t>
  </si>
  <si>
    <t>16CT. BL P/S WACKY TIP,WH,BTS15</t>
  </si>
  <si>
    <t>58-8765-A-000</t>
  </si>
  <si>
    <t>0-71662-087654</t>
  </si>
  <si>
    <t>64CT BL P/SQUEAK MKR COLLECTION</t>
  </si>
  <si>
    <t>Pencil</t>
  </si>
  <si>
    <t>68-6812-0-001</t>
  </si>
  <si>
    <t>16812-5</t>
  </si>
  <si>
    <t>Adult 12ct Pencil Dual-ended with Sharpener</t>
  </si>
  <si>
    <t>All accounts phased into #68-6818, 18ct dual-end pencil</t>
  </si>
  <si>
    <t>Apparel</t>
  </si>
  <si>
    <t>69-0141-0-007</t>
  </si>
  <si>
    <t>80140-3</t>
  </si>
  <si>
    <t>MY FIRST CRAYOLA ART SMOCK,FLMRTD, 12P</t>
  </si>
  <si>
    <t>69-0141-0-008</t>
  </si>
  <si>
    <t>ReLaunch new version for Spring 2018</t>
  </si>
  <si>
    <t>692525A004</t>
  </si>
  <si>
    <t>GLITTER GLUE 25C/12PK</t>
  </si>
  <si>
    <t>Not meeting hurdles, exclusive for Michael's</t>
  </si>
  <si>
    <t>69-2525-A-004</t>
  </si>
  <si>
    <t>92525-3</t>
  </si>
  <si>
    <t>25ct Glitter Glue Pouch</t>
  </si>
  <si>
    <t xml:space="preserve">Started as an exclusive for Michael's, question asked to other accounts if they'd want, and feedback was no. </t>
  </si>
  <si>
    <t>5C/12P SPARKLES GLIT GLUE</t>
  </si>
  <si>
    <t>07084-7</t>
  </si>
  <si>
    <t>SPIN ART MAGIC,4PK</t>
  </si>
  <si>
    <t>07092-2</t>
  </si>
  <si>
    <t>CLING CREATOR,6PK</t>
  </si>
  <si>
    <t>07093-9</t>
  </si>
  <si>
    <t>CLING CREATOR REFILL,12PK,2016R</t>
  </si>
  <si>
    <t>97140-3</t>
  </si>
  <si>
    <t>DSP, TRAY CLING CREATOR REFILL</t>
  </si>
  <si>
    <t>17202-2</t>
  </si>
  <si>
    <t>COLOR SPINOUT,4PK</t>
  </si>
  <si>
    <t>07211-7</t>
  </si>
  <si>
    <t>CRAYON FACTORY,2PK</t>
  </si>
  <si>
    <t>Color Wonder</t>
  </si>
  <si>
    <t>COTG</t>
  </si>
  <si>
    <t>75-0151-0-000</t>
  </si>
  <si>
    <t>20151-7</t>
  </si>
  <si>
    <t>Princess Color on the Go</t>
  </si>
  <si>
    <t>75-0271-0-000</t>
  </si>
  <si>
    <t>75271-2</t>
  </si>
  <si>
    <t>Mess Free Light Up Stamper</t>
  </si>
  <si>
    <t>Color Wonder Magic Light Brush</t>
  </si>
  <si>
    <t>Color Wonder Magic Light Brush (DI Version)</t>
  </si>
  <si>
    <t>Poster Pages</t>
  </si>
  <si>
    <t>75-2467-0-000</t>
  </si>
  <si>
    <t>12467-0</t>
  </si>
  <si>
    <t>Barbie Poster Pages</t>
  </si>
  <si>
    <t>Replacing with Elena of Avalor</t>
  </si>
  <si>
    <t>75-2468-0-000</t>
  </si>
  <si>
    <t>12468-7</t>
  </si>
  <si>
    <t>Thomas Poster Pages</t>
  </si>
  <si>
    <t>Replacement TBD</t>
  </si>
  <si>
    <t>Refill</t>
  </si>
  <si>
    <t>75-2474-0-000</t>
  </si>
  <si>
    <t>22474-5</t>
  </si>
  <si>
    <t>Power Rangers Refill Book</t>
  </si>
  <si>
    <t>Potentially replacing with Lion Guard 75-2390</t>
  </si>
  <si>
    <t>75-2478-0-001</t>
  </si>
  <si>
    <t>22478-3</t>
  </si>
  <si>
    <t>Sofia the First Refill</t>
  </si>
  <si>
    <t>Replaced with Vampirina 75-2391</t>
  </si>
  <si>
    <t>Stampers</t>
  </si>
  <si>
    <t>75-2482-0-000</t>
  </si>
  <si>
    <t>22482-0</t>
  </si>
  <si>
    <t>Despicable Me Stampers</t>
  </si>
  <si>
    <t>75-2484-0-000</t>
  </si>
  <si>
    <t>12482-7</t>
  </si>
  <si>
    <t>Finding Dory Stampers</t>
  </si>
  <si>
    <t>Replacing with Sweet Treats Scented Box Set #75-2452</t>
  </si>
  <si>
    <t>75-2488-0-000</t>
  </si>
  <si>
    <t>22488-2</t>
  </si>
  <si>
    <t>Fingerpaint Hand</t>
  </si>
  <si>
    <t>Replace with Mess Free Paint Brush Pens 75-2023</t>
  </si>
  <si>
    <t>75-2489-0-000</t>
  </si>
  <si>
    <t>22489-9</t>
  </si>
  <si>
    <t>Frozen Activity Set</t>
  </si>
  <si>
    <t>WM was the only retailer ordering, and they aren't keeping it moving forward based on low demand.</t>
  </si>
  <si>
    <t>Overwrap</t>
  </si>
  <si>
    <t>75-2495-0-000</t>
  </si>
  <si>
    <t>22495-0</t>
  </si>
  <si>
    <t>Thomas Overwrap</t>
  </si>
  <si>
    <t>Replacing with Beat Bugs 75-2402</t>
  </si>
  <si>
    <t>75-2497-0-000</t>
  </si>
  <si>
    <t>22497-4</t>
  </si>
  <si>
    <t>Finding Dory Overwrap</t>
  </si>
  <si>
    <t>Replacing with Incredibles 2 #75-2399</t>
  </si>
  <si>
    <t>81-1303-0-002</t>
  </si>
  <si>
    <t>11303-2</t>
  </si>
  <si>
    <t>MY FIRST EASY REVEAL MRKR/PPR SET, 8PK</t>
  </si>
  <si>
    <t>81-1303-0-004</t>
  </si>
  <si>
    <t>MFC EASY REVEAL MRKR/PPR SET, 8PK,2016</t>
  </si>
  <si>
    <t>81-1304-0-001</t>
  </si>
  <si>
    <t>11304-9</t>
  </si>
  <si>
    <t>MY FIRST EASY REVEAL FINGERPAINT SET,8PK</t>
  </si>
  <si>
    <t>81-1304-0-003</t>
  </si>
  <si>
    <t>MF EASY REVEAL FINGERPAINT SET,8PK (JJ)</t>
  </si>
  <si>
    <t>81-1305-0-002</t>
  </si>
  <si>
    <t>21305-3</t>
  </si>
  <si>
    <t>MY FIRST DUAL WALL CANVAS/CRYN SET,8PK</t>
  </si>
  <si>
    <t>81-1308-0-002</t>
  </si>
  <si>
    <t>21308-4</t>
  </si>
  <si>
    <t>CRYN, 8CT, MFC TRIANGULAR,24PK</t>
  </si>
  <si>
    <t>81-1308-0-004</t>
  </si>
  <si>
    <t>CRYN, 8CT, MFC TRIANGULAR,24PK,2015</t>
  </si>
  <si>
    <t>ReLaunch for Spring 18 with new item number 81-1460</t>
  </si>
  <si>
    <t>81-1309-0-001</t>
  </si>
  <si>
    <t>31301-4&amp; 31311-1</t>
  </si>
  <si>
    <t>ASST,MF CHARAC CRAYN - 4EA 1310/1311,8PK</t>
  </si>
  <si>
    <t>81-1312-0-001</t>
  </si>
  <si>
    <t>11313-1 &amp; 11314-8</t>
  </si>
  <si>
    <t>ASST.MF CHARAC MKRS,4EA 1313/1314,8PK</t>
  </si>
  <si>
    <t>81-1315-0-001</t>
  </si>
  <si>
    <t>21315-2</t>
  </si>
  <si>
    <t>MY FIRST CHARACTER STAMPERS,8PK</t>
  </si>
  <si>
    <t>81-1316-0-001</t>
  </si>
  <si>
    <t>21316-9</t>
  </si>
  <si>
    <t>CRYN,16CT, MFC TRIANGULAR, 12PK</t>
  </si>
  <si>
    <t>81-1316-0-002</t>
  </si>
  <si>
    <t>ReLaunch for Spring 18 with new item number 81-1461</t>
  </si>
  <si>
    <t>81-1318-0-003</t>
  </si>
  <si>
    <t>11318-6</t>
  </si>
  <si>
    <t>MY FIRST WIPE OFF ACTIVITY MAT,9PK</t>
  </si>
  <si>
    <t>81-1318-0-004</t>
  </si>
  <si>
    <t>ReLaunch for Spring 18 with new item number 81-1455</t>
  </si>
  <si>
    <t>Tools</t>
  </si>
  <si>
    <t>81-1323-0-003</t>
  </si>
  <si>
    <t>11323-0</t>
  </si>
  <si>
    <t>MFC 3CT SAFETY SCISSOR VAR. PK,18PK,2015</t>
  </si>
  <si>
    <t>ReLaunch for Spring 18 with new item number 81-1458</t>
  </si>
  <si>
    <t>81-1324-0-001</t>
  </si>
  <si>
    <t>11324-7</t>
  </si>
  <si>
    <t>MY FIRST 8CT B/L WH MARKER,24PK, 2012</t>
  </si>
  <si>
    <t>81-1324-0-002</t>
  </si>
  <si>
    <t>MY FIRST 8CT B/L UC MARKER,24PK, 2014</t>
  </si>
  <si>
    <t>81-1324-0-003</t>
  </si>
  <si>
    <t>MY FIRST 8CT B/L UC MARKER,24PK, 2016</t>
  </si>
  <si>
    <t>81-1333-0-002</t>
  </si>
  <si>
    <t>11333-9</t>
  </si>
  <si>
    <t>MFC PAINTING KIT, 6PK</t>
  </si>
  <si>
    <t>Pencils</t>
  </si>
  <si>
    <t>81-1334-0-000</t>
  </si>
  <si>
    <t>11334-6</t>
  </si>
  <si>
    <t>MFC 8CT EZ GRIP TRIANG CLRD PENCILS,24PK</t>
  </si>
  <si>
    <t>81-1334-0-001</t>
  </si>
  <si>
    <t>8CT EZ GRIP TRIANG CLRD PENCILS,24P,2015</t>
  </si>
  <si>
    <t>81-1337-0-000</t>
  </si>
  <si>
    <t>11337-7</t>
  </si>
  <si>
    <t>MFC JUMBO WSH WATERCLR SET,36PK(3")</t>
  </si>
  <si>
    <t>81-1337-0-001</t>
  </si>
  <si>
    <t>MFC JUMBO WSH WATERCLR SET,36P,2015</t>
  </si>
  <si>
    <t>81-1338-0-000</t>
  </si>
  <si>
    <t>11338-4</t>
  </si>
  <si>
    <t>MFC TISSUE PAPER CREATIONS KIT,12PK</t>
  </si>
  <si>
    <t>81-1342-0-001</t>
  </si>
  <si>
    <t>11342-1</t>
  </si>
  <si>
    <t>MFC MIX N MATCH FLIPCLRBK/CRAYN,24PK</t>
  </si>
  <si>
    <t>81-1344-0-000</t>
  </si>
  <si>
    <t>11344-5</t>
  </si>
  <si>
    <t>MY FIRST WATERCOLOR CREATIONS,12PK</t>
  </si>
  <si>
    <t>81-1345-0-000</t>
  </si>
  <si>
    <t>11345-2</t>
  </si>
  <si>
    <t>MFC 3CT PALM GRIP CRAYONS,12PK</t>
  </si>
  <si>
    <t>81-1345-0-001</t>
  </si>
  <si>
    <t>MFC 3CT PALM GRIP CRAYONS,12PK,2015</t>
  </si>
  <si>
    <t>ReLaunch for Spring 18 with new item number 81-1450</t>
  </si>
  <si>
    <t>81-1346-0-000</t>
  </si>
  <si>
    <t>11346-9</t>
  </si>
  <si>
    <t>MFC 3CT EASY GRIP WH MARKER,24PK</t>
  </si>
  <si>
    <t>81-1346-0-001</t>
  </si>
  <si>
    <t>MFC 3CT EASY GRIP WH MARKER,24PK,2015</t>
  </si>
  <si>
    <t>81-1347-0-001</t>
  </si>
  <si>
    <t>11347-6</t>
  </si>
  <si>
    <t>MFC MESS FREE DOUBLE DOODLE,8PK,2015</t>
  </si>
  <si>
    <t>ReLaunch for Spring 18 with new item number 81-1399</t>
  </si>
  <si>
    <t>Coloring Books</t>
  </si>
  <si>
    <t>81-1350-0-000</t>
  </si>
  <si>
    <t>31351-7, 31352-4 &amp; 31353-1</t>
  </si>
  <si>
    <t>ASST, MFC COLORING BOOK,36PK</t>
  </si>
  <si>
    <t>81-1355-0-000</t>
  </si>
  <si>
    <t>11355-1</t>
  </si>
  <si>
    <t>MFC TOUCH LITES PLUS,6PK</t>
  </si>
  <si>
    <t>81-1355-0-001</t>
  </si>
  <si>
    <t>MFC TOUCH LITES PLUS,6PK,2016</t>
  </si>
  <si>
    <t>ReLaunch for Spring 18 with new item number 81-1395</t>
  </si>
  <si>
    <t>81-1356-0-000</t>
  </si>
  <si>
    <t>11356-8</t>
  </si>
  <si>
    <t>FC STAMPING PLAY,24PK</t>
  </si>
  <si>
    <t>81-1357-0-000</t>
  </si>
  <si>
    <t>11357-5</t>
  </si>
  <si>
    <t>MF SUPER STAMPING KIT,10PK</t>
  </si>
  <si>
    <t>81-1357-0-001</t>
  </si>
  <si>
    <t>81-1358-A-000</t>
  </si>
  <si>
    <t>11358-2</t>
  </si>
  <si>
    <t>MFC LITTLE HANDS ART SET,6PK</t>
  </si>
  <si>
    <t>81-1362-0-001</t>
  </si>
  <si>
    <t>21362-6</t>
  </si>
  <si>
    <t>MFC FRAMEABLE PAINT CANVAS SET,6PK,2015</t>
  </si>
  <si>
    <t>81-1363-0-000</t>
  </si>
  <si>
    <t>21363-3</t>
  </si>
  <si>
    <t>MFC WATERCOLOR PAINT BY DOT,12PK</t>
  </si>
  <si>
    <t>81-1364-0-000</t>
  </si>
  <si>
    <t>31364-7</t>
  </si>
  <si>
    <t>MFC COLOR ME A SONG,4PK</t>
  </si>
  <si>
    <t>81-1365-0-000</t>
  </si>
  <si>
    <t>31365-4</t>
  </si>
  <si>
    <t>MF MICKEY FRIENDS MRKRS/PPR SET,24PK</t>
  </si>
  <si>
    <t>81-1366-A-000</t>
  </si>
  <si>
    <t>13366-7</t>
  </si>
  <si>
    <t>MFC CREATIVITY KIT,4PK</t>
  </si>
  <si>
    <t>81-1368-0-000</t>
  </si>
  <si>
    <t>11368-1</t>
  </si>
  <si>
    <t>MFC FINGERPAINT/PAPER KIT,6PK</t>
  </si>
  <si>
    <t>ReLaunch for Spring 18 with new item number 81-1452</t>
  </si>
  <si>
    <t>81-1371-0-000</t>
  </si>
  <si>
    <t>11372-8 &amp; 21373-2</t>
  </si>
  <si>
    <t>ASST,12EA LICENSED CLR/ACTVTY BOOKS,24P</t>
  </si>
  <si>
    <t>ReLaunch for Spring 18 with new item number 81-1462</t>
  </si>
  <si>
    <t>81-1374-0-000</t>
  </si>
  <si>
    <t>21374-9</t>
  </si>
  <si>
    <t>MFC 6CT EGG CRAYON,9PK</t>
  </si>
  <si>
    <t>ReLaunch for Spring 18 with new item number 81-1451</t>
  </si>
  <si>
    <t>81-1376-0-000</t>
  </si>
  <si>
    <t>21376-3</t>
  </si>
  <si>
    <t>MFC MESS FREE SAND SCRIBBLER,8PK</t>
  </si>
  <si>
    <t>81-1378-0-000</t>
  </si>
  <si>
    <t>21378-7</t>
  </si>
  <si>
    <t>MFC PORTABLE CHALKBOARD KIT,8PK</t>
  </si>
  <si>
    <t>81-1381-0-000</t>
  </si>
  <si>
    <t>21381-7</t>
  </si>
  <si>
    <t>Preschool Readiness Kit</t>
  </si>
  <si>
    <t>ReLaunch for Spring 18 with new item number 81-1459</t>
  </si>
  <si>
    <t>81-1402-A-000</t>
  </si>
  <si>
    <t>51402-0</t>
  </si>
  <si>
    <t>MFC MESS FREE DOUBLE DOODLE,8PK,GRN</t>
  </si>
  <si>
    <t>81-1404-A-000</t>
  </si>
  <si>
    <t>51404-4</t>
  </si>
  <si>
    <t>MFC 3CT PALM GRIP CRAYONS,12PK,GRN</t>
  </si>
  <si>
    <t>81-1412-A-000</t>
  </si>
  <si>
    <t>31412-5</t>
  </si>
  <si>
    <t>MFC DOODLE MAGENTS/CRYN SET,24PK,GRN</t>
  </si>
  <si>
    <t>81-1413-A-000</t>
  </si>
  <si>
    <t>21413-5</t>
  </si>
  <si>
    <t>MY FIRST WATERCOLOR CREATIONS,12PK,GRN</t>
  </si>
  <si>
    <t>81-1414-A-000</t>
  </si>
  <si>
    <t>21414-2</t>
  </si>
  <si>
    <t>MFC BATH CRYN/CANVAS SET,8PK,GRN</t>
  </si>
  <si>
    <t>81-1421-A-000</t>
  </si>
  <si>
    <t>21421-0</t>
  </si>
  <si>
    <t>MY FIRST COLOR/ERASE ACT. SET,9PK.LT GRN</t>
  </si>
  <si>
    <t>81-1421-A-001</t>
  </si>
  <si>
    <t>MF COLOR/ERASE ACT. SET,9PK.LT GRN/2015</t>
  </si>
  <si>
    <t>81-1423-A-000</t>
  </si>
  <si>
    <t>21423-4</t>
  </si>
  <si>
    <t>MFC MESS FREE TOUCH LITES,6PK.LT GRN</t>
  </si>
  <si>
    <t>81-1423-A-001</t>
  </si>
  <si>
    <t>MFC MESS FREE TOUCH LITES,6PK.LT GRN,'15</t>
  </si>
  <si>
    <t>81-5010-A-000</t>
  </si>
  <si>
    <t>DSP, TRAY, MY 1ST PAINT/CANVAS</t>
  </si>
  <si>
    <t>81-5011-A-000</t>
  </si>
  <si>
    <t>DSP, TRAY MY 1ST DOUBLE DOODLE</t>
  </si>
  <si>
    <t>Interactive</t>
  </si>
  <si>
    <t>Digital</t>
  </si>
  <si>
    <t>95-0280</t>
  </si>
  <si>
    <t>COLOR ALIVE 2.0, FROZEN, 12PK</t>
  </si>
  <si>
    <t>95-0281</t>
  </si>
  <si>
    <t>COLOR ALIVE 2.0, AVENGERS, 12PK</t>
  </si>
  <si>
    <t>95-0282</t>
  </si>
  <si>
    <t>COLOR ALIVE 2.0, ZOMBIES, 12PK</t>
  </si>
  <si>
    <t>95-0283</t>
  </si>
  <si>
    <t>COLOR ALIVE 2.0, SUPER HERO GIRLS, 12PK</t>
  </si>
  <si>
    <t>COLOR ALIVE 2.0, SKYLANDERS, 12PK</t>
  </si>
  <si>
    <t>Color Alive</t>
  </si>
  <si>
    <t>95-0284-0-000</t>
  </si>
  <si>
    <t>10284-5</t>
  </si>
  <si>
    <t>11052-9</t>
  </si>
  <si>
    <t>DIGITAL, EASY ANIMATION STUDIO, 4PK</t>
  </si>
  <si>
    <t>11074-1</t>
  </si>
  <si>
    <t>DIGITAL, EASY ANIMATION STUDIO, 2PK</t>
  </si>
  <si>
    <t>Dry Erase</t>
  </si>
  <si>
    <t>98-8573-0-002</t>
  </si>
  <si>
    <t>DRY ERASE LIGHT UP BOARD, 4PK</t>
  </si>
  <si>
    <t>prematurely ran out of stock - no inventory to support - reinstated as walmart exclusive in 18</t>
  </si>
  <si>
    <t>98-8635-0-003</t>
  </si>
  <si>
    <t>D/ERASE CRYN BOARD SET W/ CLOTH, 24PK</t>
  </si>
  <si>
    <t>prematurely ran out of stock - no inventory to support</t>
  </si>
  <si>
    <t>98-8661-A-001</t>
  </si>
  <si>
    <t>DRY ERASE VALUE BOARD SET</t>
  </si>
  <si>
    <t>Significant decline in forecast; SC has inventory to support</t>
  </si>
  <si>
    <t>99-2020-0-001</t>
  </si>
  <si>
    <t>54202-3</t>
  </si>
  <si>
    <t>Adult Coloring Book, Folk Art Escapes</t>
  </si>
  <si>
    <t>YES</t>
  </si>
  <si>
    <t xml:space="preserve">Replaced with 04-0122 Inspired Escapes </t>
  </si>
  <si>
    <t>99-2021-0-001</t>
  </si>
  <si>
    <t>32021-8</t>
  </si>
  <si>
    <t>Adult Coloring Book, Whimsical Escapes</t>
  </si>
  <si>
    <t>Replace with 04-0125 Nature Escapes</t>
  </si>
  <si>
    <t>99-2022-0-001</t>
  </si>
  <si>
    <t>32022-5</t>
  </si>
  <si>
    <t>Adult Coloring Book, Patterned Escapes</t>
  </si>
  <si>
    <t>99-2023-0-001</t>
  </si>
  <si>
    <t>42023-9</t>
  </si>
  <si>
    <t>Adult Coloring Book, Elegant Escapes</t>
  </si>
  <si>
    <t>04-0058</t>
  </si>
  <si>
    <t>04-2008</t>
  </si>
  <si>
    <t>04-5055</t>
  </si>
  <si>
    <t>04-5062</t>
  </si>
  <si>
    <t>04-5819</t>
  </si>
  <si>
    <t>04-7021-A</t>
  </si>
  <si>
    <t>75-2463</t>
  </si>
  <si>
    <t>75-2463-L</t>
  </si>
  <si>
    <t>TBD</t>
  </si>
  <si>
    <t>NEW/REFRESH LICENSED PROPERTIES TBD</t>
  </si>
  <si>
    <t>04-0089</t>
  </si>
  <si>
    <t>95-1052</t>
  </si>
  <si>
    <t>95-1074</t>
  </si>
  <si>
    <t>74-7211</t>
  </si>
  <si>
    <t>74-7084</t>
  </si>
  <si>
    <t>74-7092</t>
  </si>
  <si>
    <t>74-7093</t>
  </si>
  <si>
    <t>74-7140</t>
  </si>
  <si>
    <t>74-7202</t>
  </si>
  <si>
    <t>Updated 04/01/17</t>
  </si>
  <si>
    <t>1H 2018 DISCO LIST</t>
  </si>
  <si>
    <t>Piller</t>
  </si>
  <si>
    <t>Updated 2/28/17</t>
  </si>
  <si>
    <t>Replacing with Beat Bugs</t>
  </si>
  <si>
    <t>Replacing with Incredibles 2</t>
  </si>
  <si>
    <t>Potentially replacing with Lion Guard</t>
  </si>
  <si>
    <t>Replaced with Vampirina</t>
  </si>
  <si>
    <t>Replacing with Sweet Treats Scented Box Set</t>
  </si>
  <si>
    <t>ACTION CLRG PGS W/CRAYONS,FROZEN,12PK</t>
  </si>
  <si>
    <t>071662110642</t>
  </si>
  <si>
    <t>GCP,SKYLANDERS,CLR BY NBR,24PK</t>
  </si>
  <si>
    <t>CLR/ACT BOOK,MONSTER HIGH,12PK</t>
  </si>
  <si>
    <t>INSPIRATION ART CASE,DESPICABLE ME,4PK</t>
  </si>
  <si>
    <t>8CT SW CHALK,CAPT AMERICA,8PK</t>
  </si>
  <si>
    <t>8CT SW CHALK,HULK,8PK</t>
  </si>
  <si>
    <t>CHALK,DESPICABLE ME CHAR SHAPES,6CT/8PK</t>
  </si>
  <si>
    <t>CHALK,FROZEN CHAR SHAPES,6CT/8PK</t>
  </si>
  <si>
    <t>MAGIC TRANSFER STATIONARY SET,8PK</t>
  </si>
  <si>
    <t>AWE 10CT METALLIC MKRS,24PK</t>
  </si>
  <si>
    <t>071662068783</t>
  </si>
  <si>
    <t>071662068806</t>
  </si>
  <si>
    <t>071662100698</t>
  </si>
  <si>
    <t>071662068585</t>
  </si>
  <si>
    <t>071662086466</t>
  </si>
  <si>
    <t>AWE,CLRGBK,GRAFFITI,24PK</t>
  </si>
  <si>
    <t>CLR/ACT SET,MICKEY'S 90TH,12PK</t>
  </si>
  <si>
    <t>CW,18PG,AVENGERS,8X10,REFILL,SPR'15,24PK</t>
  </si>
  <si>
    <t>2B GRAPHITE PENCIL '15</t>
  </si>
  <si>
    <t>071662300289</t>
  </si>
  <si>
    <t>071662305246</t>
  </si>
  <si>
    <t>071662423308</t>
  </si>
  <si>
    <t>071662300036</t>
  </si>
  <si>
    <t>98-8574</t>
  </si>
  <si>
    <t>071662985745</t>
  </si>
  <si>
    <t>DRY ERASE ACTIVITY CENTER, 6PK</t>
  </si>
  <si>
    <t>Egg &amp; Chick Chalk</t>
  </si>
  <si>
    <t>Take Note 10pc Mini Kit</t>
  </si>
  <si>
    <t>Hard Cut</t>
  </si>
  <si>
    <t>UnAssigned</t>
  </si>
  <si>
    <t xml:space="preserve">To be replaced with new package/pouch design at $4.99 (vs. $6.99) - available for BTS2019 - new item number TBD </t>
  </si>
  <si>
    <t>Mini Kit, Clay</t>
  </si>
  <si>
    <t>Phase out</t>
  </si>
  <si>
    <t>No OSMI Type</t>
  </si>
  <si>
    <t>No forecast</t>
  </si>
  <si>
    <t>Mini Clay set, pastel</t>
  </si>
  <si>
    <t>LC-DSP,6CT DUAL ENDED VALUE CHALK,12PK</t>
  </si>
  <si>
    <t>Hard Cut Off</t>
  </si>
  <si>
    <t>Unassigned</t>
  </si>
  <si>
    <t>unproductive and unsustainable, clear out inventory</t>
  </si>
  <si>
    <t>LC-DSP,2CT GIANT VALUE CHALK,12PK</t>
  </si>
  <si>
    <t>LC-DSP,8CT VALUE CHALK,12PK</t>
  </si>
  <si>
    <t>8CT SW CHALK,FINDING DORY,8PK</t>
  </si>
  <si>
    <t>DSP, TRAY, COLOR BUBBLES, 15CT, 2015</t>
  </si>
  <si>
    <t>procurment and operational issues</t>
  </si>
  <si>
    <t>DSP, TRAY NEON 3D CHALK PLAY PACK</t>
  </si>
  <si>
    <t>DSP, TRAY DESPICABLE ME SHAPED CHALK</t>
  </si>
  <si>
    <t>CRAY ART COLLECTION,SIDEWALK STUDIO,4PK</t>
  </si>
  <si>
    <t>DSP,HOLIDAY BIN HEADER KIT</t>
  </si>
  <si>
    <t>CW,FROZEN OVERWRAP,18PK</t>
  </si>
  <si>
    <t>transitioning to foldalope new item # 7570020000</t>
  </si>
  <si>
    <t>CW,DISNEY PRINCESS OVERWRAP,18PK</t>
  </si>
  <si>
    <t>transitioning to foldalope new item # 7570030000</t>
  </si>
  <si>
    <t>CW,MOANA OVERWRAP,18PK</t>
  </si>
  <si>
    <t xml:space="preserve">transitioning to foldalope new item # 7570040000_x000D_
</t>
  </si>
  <si>
    <t>CW,PJ MASKS OVERWRAP,18PK</t>
  </si>
  <si>
    <t>transitioning to foldalope new item # 7570050000</t>
  </si>
  <si>
    <t>CW,MM ROADSTER RACERS OVERWRAP,18PK</t>
  </si>
  <si>
    <t>transitioning to foldalope new item # 7570060000</t>
  </si>
  <si>
    <t>CW,PAW PATROL OVERWRAP,18PK</t>
  </si>
  <si>
    <t>transitioning to foldalope new item # 7570070000</t>
  </si>
  <si>
    <t>LG UNDERSEA CREATVTY KIT,FNDNG DORY,5PK</t>
  </si>
  <si>
    <t>Phase Out</t>
  </si>
  <si>
    <t>Low forecast</t>
  </si>
  <si>
    <t>WC/PAPER SET,FINDING DORY,18PK</t>
  </si>
  <si>
    <t>LC-SM DORY ART KIT, FINDING DORY, 24PK</t>
  </si>
  <si>
    <t>TIN W/TWIST CRAYONS,FINDING DORY,9PK</t>
  </si>
  <si>
    <t>CW Mickey Roadster Racers Stickers</t>
  </si>
  <si>
    <t>Low distribution, poor performance (stickers =1% of POS sales)</t>
  </si>
  <si>
    <t>CW Paw Patrol Stickers</t>
  </si>
  <si>
    <t>CW Whisker Haven Stickers</t>
  </si>
  <si>
    <t>CW Elena of Avalor Poster Pages</t>
  </si>
  <si>
    <t>Low distribution, poor performance (poster pages =1% of POS sales)</t>
  </si>
  <si>
    <t>CW Mickey Roadster Racers Poster Pages</t>
  </si>
  <si>
    <t>CW Beat Bugs Overwrap</t>
  </si>
  <si>
    <t>Poor performance</t>
  </si>
  <si>
    <t>CW Despicable Me 3 Overwrap</t>
  </si>
  <si>
    <t>2017 movie launch…expect support to decrease by 2019</t>
  </si>
  <si>
    <t>DC Superhero Girls GCP</t>
  </si>
  <si>
    <t>Despicable Me 3 GCP</t>
  </si>
  <si>
    <t>Beat Bugs GCP</t>
  </si>
  <si>
    <t>Beat Bugs Color/Activity</t>
  </si>
  <si>
    <t>Finding Dory Color/Activity</t>
  </si>
  <si>
    <t>Low Distribution, 2016 movie release</t>
  </si>
  <si>
    <t>Trolls Color/Activity</t>
  </si>
  <si>
    <t>Despicable Me 3 Color/Activity</t>
  </si>
  <si>
    <t>Beat Bugs Color/Sticker</t>
  </si>
  <si>
    <t>Despicable Me 3 Color/Sticker</t>
  </si>
  <si>
    <t>AWE Say What?!?! Coloring Book, Walmart Packout</t>
  </si>
  <si>
    <t>Make way for newer titles</t>
  </si>
  <si>
    <t>AWE Say What?!?! Coloring Book, WM RRP</t>
  </si>
  <si>
    <t>AWE Justice League Coloring Pages, Walmart Packout</t>
  </si>
  <si>
    <t>AWE Just Sayin' Coloring Book, All Accounts</t>
  </si>
  <si>
    <t>Book being replaced by Just Sayin' "Bling it on" with gold foil pages</t>
  </si>
  <si>
    <t>AWE DC Villains Coloring Pages, All Accounts</t>
  </si>
  <si>
    <t>AWE DC Villains Coloring Pages, WM RRP</t>
  </si>
  <si>
    <t>AWE Wonder Woman Coloring Pages, All Accounts</t>
  </si>
  <si>
    <t>AWE Optical Illusions Coloring Book, WM RRP</t>
  </si>
  <si>
    <t>AWE Get Surreal Coloring Book, WM RRP</t>
  </si>
  <si>
    <t>No further kit expansion in Adult Coloring franchise, go to Signature Series Wall Mural Kit</t>
  </si>
  <si>
    <t>AUC Large Coloring Set, Family Escapes, Exclusive</t>
  </si>
  <si>
    <t>AWE 12ct Wedge Markers</t>
  </si>
  <si>
    <t>Limited distribution, no point of differentiation, revert to Core Wedge Markers</t>
  </si>
  <si>
    <t>AUC 32ct Brush Tip Markers</t>
  </si>
  <si>
    <t>Phase out, no point of differentiation, go to Signature Series Brush/Detail Markers</t>
  </si>
  <si>
    <t>AWE 24ct Color Twist Shading Pencils</t>
  </si>
  <si>
    <t>Limited distribution, no point of differentiation, revert to Core Twistables</t>
  </si>
  <si>
    <t>AUC 12ct Twistables Pencils</t>
  </si>
  <si>
    <t>3.07</t>
  </si>
  <si>
    <t>04-0055</t>
  </si>
  <si>
    <t>Spiderman GCP</t>
  </si>
  <si>
    <t>Finding Dory GCP</t>
  </si>
  <si>
    <t>04-0054</t>
  </si>
  <si>
    <t xml:space="preserve">Shopkins Color/Activity </t>
  </si>
  <si>
    <t>3.20</t>
  </si>
  <si>
    <t>Elena of Avalor Color/Sticker</t>
  </si>
  <si>
    <t>Poor performance, reducing C/S assortment</t>
  </si>
  <si>
    <t>Rusty Rivets Color/Sticker</t>
  </si>
  <si>
    <t>Rusty Rivets GCP</t>
  </si>
  <si>
    <t>Poor performance, replaced by Jurassic World</t>
  </si>
  <si>
    <t>TMNT Color/Activity</t>
  </si>
  <si>
    <t>Poor performance, reducing C/A assortment</t>
  </si>
  <si>
    <t>Incredibles 2 Color/Sticker</t>
  </si>
  <si>
    <t>Incredibles 2 GCP</t>
  </si>
  <si>
    <t>Poor performance, replaced by Lion King</t>
  </si>
  <si>
    <t>Blaze CW Refill</t>
  </si>
  <si>
    <t>Poor performance, replaced by Puppy Dog Pals</t>
  </si>
  <si>
    <t>AWE Epic Color Quest</t>
  </si>
  <si>
    <t>AWE Color FX Pencils</t>
  </si>
  <si>
    <t xml:space="preserve">AUC Color Escapes, Paw Prints </t>
  </si>
  <si>
    <t>AUC Color Escapes, National Parks</t>
  </si>
  <si>
    <t>AUC Color Escapes, Americana</t>
  </si>
  <si>
    <t>AUC Color Escapes, Nature</t>
  </si>
  <si>
    <t>AUC Color Escapes, Geometrics</t>
  </si>
  <si>
    <t>AUC Color Escapes, Kaleidoscopes</t>
  </si>
  <si>
    <t>AUC Color Escapes, Garden</t>
  </si>
  <si>
    <t>S/PUTTY 1CT ASSTD CHANGEABLE,8PK</t>
  </si>
  <si>
    <t xml:space="preserve">Low distribution </t>
  </si>
  <si>
    <t>S/PUTTY 2CT VARIETY PK,W/INNERS,8PK,EU</t>
  </si>
  <si>
    <t>S/PUTTY 1CT ORIGINAL NOSTALGIC,8PK</t>
  </si>
  <si>
    <t>S/P,BLUE,EGG-CENTRIC,500PK</t>
  </si>
  <si>
    <t>Low distribution</t>
  </si>
  <si>
    <t>S/P GLOW EGG PINK 500PK</t>
  </si>
  <si>
    <t>SP,TRANS.BLUE-500PK</t>
  </si>
  <si>
    <t>S/P PURPLE/PINK,CHANG,500</t>
  </si>
  <si>
    <t>S/P,YELLOW,EGG-CENTRIC,500PK</t>
  </si>
  <si>
    <t>SP,ORANGE,EGG-CENTRIC,500PK</t>
  </si>
  <si>
    <t>SP,ORANGE/FLOUR.YEL,CHG,500PK</t>
  </si>
  <si>
    <t>SP,DK.GRN/FL.GRN,CHG,500</t>
  </si>
  <si>
    <t>S/PUTTY GOLDEN EGGS,500PK</t>
  </si>
  <si>
    <t>S/P SILVER EGGS 500PK</t>
  </si>
  <si>
    <t>RRP,S/PUTTY,2CT,VARIETY,0322,10PK</t>
  </si>
  <si>
    <t>S/PUTTY 1CT ASSTD METALLIC,8PK</t>
  </si>
  <si>
    <t>DI- DOODLEMALS, HIPPO</t>
  </si>
  <si>
    <t>DLX,LIGHT UP TRACING DESK,4PK</t>
  </si>
  <si>
    <t>MARKER MAKER ART COLLECTION,4PK</t>
  </si>
  <si>
    <t>EMOJI MARKER MAKER,6PK</t>
  </si>
  <si>
    <t>Amazon exclusive on 7/15/19</t>
  </si>
  <si>
    <t>STICKER DESIGN STUDIO,6PK</t>
  </si>
  <si>
    <t>Low distribution- Poor sell thru</t>
  </si>
  <si>
    <t>S/SCENTS STINKY MARKER MAKER,6PK</t>
  </si>
  <si>
    <t>CA,CLRG BOOK,FUNNY FACES,ZANY ZOO,12PK</t>
  </si>
  <si>
    <t>Poor sell thru</t>
  </si>
  <si>
    <t>CA,CLRG BOOK,FNY FACES,CRZY COSTUMES,12P</t>
  </si>
  <si>
    <t>CW, 10ct Pastel Mini Markers</t>
  </si>
  <si>
    <t>Poor performance, limited distribution</t>
  </si>
  <si>
    <t>CW Sticker Assortment</t>
  </si>
  <si>
    <t xml:space="preserve">Signature #Crayoligraphy Kit </t>
  </si>
  <si>
    <t xml:space="preserve">4ct Visimax BL Chisel - Colored </t>
  </si>
  <si>
    <t xml:space="preserve">New item launching Spring 2019: 58-6543-0-000 - Take Note 4ct. Colored BL </t>
  </si>
  <si>
    <t xml:space="preserve">4ct Visimax BL Chisel - Black  </t>
  </si>
  <si>
    <t xml:space="preserve">Item 2019 forecast &lt; $50K - will not replace with Take Note Dry Erase unless there is forecast to support. </t>
  </si>
  <si>
    <t>4ct Visimax FL Chisel - Colored</t>
  </si>
  <si>
    <t xml:space="preserve">New item launching Spring 2019: 58-6541-0-000 - Take Note 4ct. Colored FL </t>
  </si>
  <si>
    <t>8ct Visimax BL - Colored</t>
  </si>
  <si>
    <t xml:space="preserve">New item launching Spring 2019 - Take Note 12ct. Colored BL 58-6450-000 </t>
  </si>
  <si>
    <t>12ct Visimax BL - Black - Peggable</t>
  </si>
  <si>
    <t>No volume for 2019</t>
  </si>
  <si>
    <t>AUC Coloring Book, Dream Escapes, WM RRP</t>
  </si>
  <si>
    <t>No further publishing expansion in Adult Coloring franchise, go to Signature Series Lennon/McCartney Coloring Book</t>
  </si>
  <si>
    <t>AUC Coloring Book, Elaborate Escapes, WM RRP</t>
  </si>
  <si>
    <t>AUC Coloring Book, Elaborate Escapes</t>
  </si>
  <si>
    <t>AUC 12ct FL Markers, Classic</t>
  </si>
  <si>
    <t>Phase out, no point of differentiation, go to Signature Series Sketch/Detail Markers, or revert to Classic FL Marker</t>
  </si>
  <si>
    <t>AUC 40ct FL Markers</t>
  </si>
  <si>
    <t>Phase out, no point of differentiation, go to Signature Series Markers or Core FL Markers</t>
  </si>
  <si>
    <t>Signature Oil Pastels</t>
  </si>
  <si>
    <t>To be replaced with Pearlescent Gel Sticks S2019 
New item number: 52-9507-0-000</t>
  </si>
  <si>
    <t>To be replaced with Pearlescent Effects Gallery Wall Kit 
New item number: 04-0459-0-000</t>
  </si>
  <si>
    <t>10ct. Ultra Clean Washable Broad Line Markers - Tropical</t>
  </si>
  <si>
    <t>Low volume and distribution - Total $65K (Meijer 26K / Amazon 15K)</t>
  </si>
  <si>
    <t xml:space="preserve">8ct. Fine Line Pip Squeaks </t>
  </si>
  <si>
    <t>Low volume - Total $10K (Staples)</t>
  </si>
  <si>
    <t>Signature Acrylic Paint Set</t>
  </si>
  <si>
    <t>To be replaced with Pearlescent Acrylic Paint Set S2019
New item number: 20-2004-0-000</t>
  </si>
  <si>
    <t xml:space="preserve">Signature Creative Lettering Inspiration Pad </t>
  </si>
  <si>
    <t xml:space="preserve">2019 direction around 'Pearlescent and Effects' - looking to disco for S2019 unless there are volumes to support continuation - no new paper sku's launching within Signature </t>
  </si>
  <si>
    <r>
      <t xml:space="preserve">AWE Sugar Skulls book </t>
    </r>
    <r>
      <rPr>
        <i/>
        <sz val="11"/>
        <color theme="1"/>
        <rFont val="Calibri"/>
        <family val="2"/>
        <scheme val="minor"/>
      </rPr>
      <t>Heads Up</t>
    </r>
  </si>
  <si>
    <t>Replaced by 04-TBD Sugar Skulls Volume 3 with foil accent</t>
  </si>
  <si>
    <t>AWE Five Nights at Freddy's coloring pages, WM RRP</t>
  </si>
  <si>
    <t>AWE Jurassic World coloring pages</t>
  </si>
  <si>
    <t>AWE Jurassic World coloring pages, WM RRP</t>
  </si>
  <si>
    <t>AWE Just Sayin' book, WM RRP</t>
  </si>
  <si>
    <t>AWE Fantastic Beasts coloring pages</t>
  </si>
  <si>
    <t>AWE Harry Potter coloring pages</t>
  </si>
  <si>
    <t>AUC Nature Escapes</t>
  </si>
  <si>
    <t>AUC Inspired Escapes</t>
  </si>
  <si>
    <t>AUC 12ct FL Markers, Contemporary</t>
  </si>
  <si>
    <t>AUC 18ct Dual-Ended Colored Pencils</t>
  </si>
  <si>
    <t>12ct VisiMax BL - Black - Bulk</t>
  </si>
  <si>
    <t>Item will only be replaced if there is a need for bulk version and volume supports $250K hurdle - forecast is very low for bulk items - $86K</t>
  </si>
  <si>
    <t>12ct VisiMax BL - Blue - Bulk</t>
  </si>
  <si>
    <t xml:space="preserve">Item will only be replaced if there is a need for bulk version and volume supports $250K hurdle - forecast is very low for bulk items - &lt; $35K </t>
  </si>
  <si>
    <t xml:space="preserve">Item will only be replaced if there is a need for bulk version and volume supports $250K hurdle - forecast is very low for bulk items - &lt; $20K </t>
  </si>
  <si>
    <t>12ct VisiMax BL - Red - Bulk</t>
  </si>
  <si>
    <t>ASST, OUTDOOR STENCILS, 24PK</t>
  </si>
  <si>
    <t>CHALK, 3D GLITTER, 12PK</t>
  </si>
  <si>
    <t>CLR/STKR BOOK, HELLO KITTY, SPR'15,24PK</t>
  </si>
  <si>
    <t>GCP, POWER RANGERS, HOL'15, 24PK</t>
  </si>
  <si>
    <t>ASST,GCP,DISNEY,BOY/GIRL,HOL'14,24PK</t>
  </si>
  <si>
    <t>COLOR/ACTIVITY BOOK,STAR WARS,12PK</t>
  </si>
  <si>
    <t>ASST,MF DSNY BABY CLR/STICKR BOOKS,24P</t>
  </si>
  <si>
    <t>D/ERASE MAGNTIC ERASER, 12PK</t>
  </si>
  <si>
    <t>GCP,SPIDERMAN,LCC,HOL'14,24PK</t>
  </si>
  <si>
    <t/>
  </si>
  <si>
    <t>071662351014</t>
  </si>
  <si>
    <t>071662402211</t>
  </si>
  <si>
    <t>071662402372</t>
  </si>
  <si>
    <t>071662058753</t>
  </si>
  <si>
    <t>071662186319</t>
  </si>
  <si>
    <t>071662600433</t>
  </si>
  <si>
    <t>68-7427</t>
  </si>
  <si>
    <t>Twist Sketch/shade, 26C/12P</t>
  </si>
  <si>
    <t>071662352011</t>
  </si>
  <si>
    <t>MM, SHAPE CUTTER, JUNGLE, 8PK</t>
  </si>
  <si>
    <t>071662320171</t>
  </si>
  <si>
    <t>SUPERSTAR FASHION DESIGNER,4PK</t>
  </si>
  <si>
    <t>ULTRA SMART CASE,4PK</t>
  </si>
  <si>
    <t>071662102913</t>
  </si>
  <si>
    <t>071662268107</t>
  </si>
  <si>
    <t>MKR,FABRIC 8CT BL PRIMARY CLR,24PK,R2015</t>
  </si>
  <si>
    <t>MKR,10CT FABRIC,24PK</t>
  </si>
  <si>
    <t>071662081799</t>
  </si>
  <si>
    <t>071662086237</t>
  </si>
  <si>
    <t>LARGE ART CASE,SCRAPBOOKING,TROLLS,4PK</t>
  </si>
  <si>
    <t>071662069285</t>
  </si>
  <si>
    <t>TROLLS DELUXE PAINTING KIT,4PK</t>
  </si>
  <si>
    <t>ASST,ACT BK/MKR,PRNCS/PLANES/HELKTY,12PK</t>
  </si>
  <si>
    <t>GCP,TMNT,SPRG'17,24PK</t>
  </si>
  <si>
    <t>AWE,CLRGBK,FIVE NIGHTS AT FREDDY'S,24PK</t>
  </si>
  <si>
    <t>071662101565</t>
  </si>
  <si>
    <t>071662100568</t>
  </si>
  <si>
    <t>071662103965</t>
  </si>
  <si>
    <t>03-8808</t>
  </si>
  <si>
    <t>51-4103</t>
  </si>
  <si>
    <t>6 Digit</t>
  </si>
  <si>
    <t>03-4985</t>
  </si>
  <si>
    <t>03-4987</t>
  </si>
  <si>
    <t>03-4989</t>
  </si>
  <si>
    <t>03-5078</t>
  </si>
  <si>
    <t>03-5091</t>
  </si>
  <si>
    <t>03-5094</t>
  </si>
  <si>
    <t>03-5095</t>
  </si>
  <si>
    <t>03-5201</t>
  </si>
  <si>
    <t>03-5204</t>
  </si>
  <si>
    <t>03-5211</t>
  </si>
  <si>
    <t>03-5212</t>
  </si>
  <si>
    <t>03-5213</t>
  </si>
  <si>
    <t>03-5214</t>
  </si>
  <si>
    <t>03-5215</t>
  </si>
  <si>
    <t>03-5218</t>
  </si>
  <si>
    <t>03-5232</t>
  </si>
  <si>
    <t>03-5234</t>
  </si>
  <si>
    <t>03-5235</t>
  </si>
  <si>
    <t>03-5301</t>
  </si>
  <si>
    <t>03-5302</t>
  </si>
  <si>
    <t>03-5303</t>
  </si>
  <si>
    <t>03-5304</t>
  </si>
  <si>
    <t>03-5398</t>
  </si>
  <si>
    <t>03-5399</t>
  </si>
  <si>
    <t>03-5801</t>
  </si>
  <si>
    <t>03-5805</t>
  </si>
  <si>
    <t>03-5806</t>
  </si>
  <si>
    <t>03-7603</t>
  </si>
  <si>
    <t>03-7715</t>
  </si>
  <si>
    <t>03-8038</t>
  </si>
  <si>
    <t>03-8045</t>
  </si>
  <si>
    <t>04-0025</t>
  </si>
  <si>
    <t>04-0026</t>
  </si>
  <si>
    <t>04-0027</t>
  </si>
  <si>
    <t>04-0028</t>
  </si>
  <si>
    <t>04-0029</t>
  </si>
  <si>
    <t>04-0030</t>
  </si>
  <si>
    <t>04-0031</t>
  </si>
  <si>
    <t>04-0032</t>
  </si>
  <si>
    <t>04-0033</t>
  </si>
  <si>
    <t>04-0056</t>
  </si>
  <si>
    <t>04-0057</t>
  </si>
  <si>
    <t>04-0059</t>
  </si>
  <si>
    <t>04-0061</t>
  </si>
  <si>
    <t>04-0062</t>
  </si>
  <si>
    <t>04-0069</t>
  </si>
  <si>
    <t>04-0076</t>
  </si>
  <si>
    <t>04-0079</t>
  </si>
  <si>
    <t>04-0090</t>
  </si>
  <si>
    <t>04-0101</t>
  </si>
  <si>
    <t>04-0113</t>
  </si>
  <si>
    <t>04-0116</t>
  </si>
  <si>
    <t>04-0117</t>
  </si>
  <si>
    <t>04-0118</t>
  </si>
  <si>
    <t>04-0119</t>
  </si>
  <si>
    <t>04-0120</t>
  </si>
  <si>
    <t>04-0121</t>
  </si>
  <si>
    <t>04-0122</t>
  </si>
  <si>
    <t>04-0123</t>
  </si>
  <si>
    <t>04-0124</t>
  </si>
  <si>
    <t>04-0125</t>
  </si>
  <si>
    <t>04-0127</t>
  </si>
  <si>
    <t>04-0177</t>
  </si>
  <si>
    <t>04-0179</t>
  </si>
  <si>
    <t>04-0193</t>
  </si>
  <si>
    <t>04-0208</t>
  </si>
  <si>
    <t>04-0219</t>
  </si>
  <si>
    <t>04-0221</t>
  </si>
  <si>
    <t>04-0237</t>
  </si>
  <si>
    <t>04-0238</t>
  </si>
  <si>
    <t>04-0300</t>
  </si>
  <si>
    <t>04-0339</t>
  </si>
  <si>
    <t>04-0340</t>
  </si>
  <si>
    <t>04-0341</t>
  </si>
  <si>
    <t>04-0343</t>
  </si>
  <si>
    <t>04-0346</t>
  </si>
  <si>
    <t>04-0354</t>
  </si>
  <si>
    <t>04-0356</t>
  </si>
  <si>
    <t>04-0357</t>
  </si>
  <si>
    <t>04-0396</t>
  </si>
  <si>
    <t>04-0397</t>
  </si>
  <si>
    <t>04-0426</t>
  </si>
  <si>
    <t>04-0427</t>
  </si>
  <si>
    <t>04-0429</t>
  </si>
  <si>
    <t>04-0492</t>
  </si>
  <si>
    <t>04-0498</t>
  </si>
  <si>
    <t>04-0524</t>
  </si>
  <si>
    <t>04-0550</t>
  </si>
  <si>
    <t>04-0551</t>
  </si>
  <si>
    <t>04-0552</t>
  </si>
  <si>
    <t>04-1996</t>
  </si>
  <si>
    <t>04-2007</t>
  </si>
  <si>
    <t>04-2009</t>
  </si>
  <si>
    <t>04-2012</t>
  </si>
  <si>
    <t>04-2014</t>
  </si>
  <si>
    <t>04-2015</t>
  </si>
  <si>
    <t>04-2018</t>
  </si>
  <si>
    <t>04-2291</t>
  </si>
  <si>
    <t>04-2294</t>
  </si>
  <si>
    <t>04-2295</t>
  </si>
  <si>
    <t>04-2296</t>
  </si>
  <si>
    <t>04-2297</t>
  </si>
  <si>
    <t>04-2298</t>
  </si>
  <si>
    <t>04-2299</t>
  </si>
  <si>
    <t>04-4517</t>
  </si>
  <si>
    <t>04-4524</t>
  </si>
  <si>
    <t>04-4525</t>
  </si>
  <si>
    <t>04-4526</t>
  </si>
  <si>
    <t>04-4527</t>
  </si>
  <si>
    <t>04-4529</t>
  </si>
  <si>
    <t>04-4530</t>
  </si>
  <si>
    <t>04-4548</t>
  </si>
  <si>
    <t>04-5815</t>
  </si>
  <si>
    <t>04-5818</t>
  </si>
  <si>
    <t>04-5820</t>
  </si>
  <si>
    <t>04-5875</t>
  </si>
  <si>
    <t>04-5877</t>
  </si>
  <si>
    <t>04-6701</t>
  </si>
  <si>
    <t>04-6702</t>
  </si>
  <si>
    <t>04-6806</t>
  </si>
  <si>
    <t>04-6807</t>
  </si>
  <si>
    <t>04-6810</t>
  </si>
  <si>
    <t>04-6811</t>
  </si>
  <si>
    <t>04-6837</t>
  </si>
  <si>
    <t>04-6838</t>
  </si>
  <si>
    <t>04-6858</t>
  </si>
  <si>
    <t>04-6878</t>
  </si>
  <si>
    <t>04-6880</t>
  </si>
  <si>
    <t>04-6891</t>
  </si>
  <si>
    <t>04-6892</t>
  </si>
  <si>
    <t>04-6897</t>
  </si>
  <si>
    <t>04-6898</t>
  </si>
  <si>
    <t>04-6900</t>
  </si>
  <si>
    <t>04-6919</t>
  </si>
  <si>
    <t>04-6926</t>
  </si>
  <si>
    <t>04-6928</t>
  </si>
  <si>
    <t>04-7021</t>
  </si>
  <si>
    <t>05-1060</t>
  </si>
  <si>
    <t>05-1061</t>
  </si>
  <si>
    <t>05-2000</t>
  </si>
  <si>
    <t>07-0056</t>
  </si>
  <si>
    <t>08-0314</t>
  </si>
  <si>
    <t>08-0318</t>
  </si>
  <si>
    <t>08-0322</t>
  </si>
  <si>
    <t>08-0323</t>
  </si>
  <si>
    <t>08-0512</t>
  </si>
  <si>
    <t>08-0513</t>
  </si>
  <si>
    <t>08-0514</t>
  </si>
  <si>
    <t>08-0523</t>
  </si>
  <si>
    <t>08-0531</t>
  </si>
  <si>
    <t>08-0532</t>
  </si>
  <si>
    <t>08-0536</t>
  </si>
  <si>
    <t>08-0537</t>
  </si>
  <si>
    <t>08-0538</t>
  </si>
  <si>
    <t>08-0584</t>
  </si>
  <si>
    <t>08-4022</t>
  </si>
  <si>
    <t>20-2003</t>
  </si>
  <si>
    <t>23-2414</t>
  </si>
  <si>
    <t>23-3302</t>
  </si>
  <si>
    <t>29-1860</t>
  </si>
  <si>
    <t>35-0790</t>
  </si>
  <si>
    <t>35-1010</t>
  </si>
  <si>
    <t>51-1015</t>
  </si>
  <si>
    <t>52-1501</t>
  </si>
  <si>
    <t>52-3424</t>
  </si>
  <si>
    <t>52-3425</t>
  </si>
  <si>
    <t>52-3426</t>
  </si>
  <si>
    <t>52-4392</t>
  </si>
  <si>
    <t>52-4393</t>
  </si>
  <si>
    <t>52-4394</t>
  </si>
  <si>
    <t>52-4395</t>
  </si>
  <si>
    <t>52-4397</t>
  </si>
  <si>
    <t>52-4399</t>
  </si>
  <si>
    <t>52-4408</t>
  </si>
  <si>
    <t>52-4409</t>
  </si>
  <si>
    <t>52-4411</t>
  </si>
  <si>
    <t>52-4412</t>
  </si>
  <si>
    <t>52-4624</t>
  </si>
  <si>
    <t>52-5009</t>
  </si>
  <si>
    <t>52-9505</t>
  </si>
  <si>
    <t>54-0155</t>
  </si>
  <si>
    <t>54-0156</t>
  </si>
  <si>
    <t>54-1801</t>
  </si>
  <si>
    <t>54-2402</t>
  </si>
  <si>
    <t>54-5504</t>
  </si>
  <si>
    <t>55-3533</t>
  </si>
  <si>
    <t>57-0311</t>
  </si>
  <si>
    <t>57-0320</t>
  </si>
  <si>
    <t>57-2013</t>
  </si>
  <si>
    <t>57-2014</t>
  </si>
  <si>
    <t>57-2015</t>
  </si>
  <si>
    <t>57-2016</t>
  </si>
  <si>
    <t>57-2017</t>
  </si>
  <si>
    <t>57-2032</t>
  </si>
  <si>
    <t>57-2102</t>
  </si>
  <si>
    <t>57-2103</t>
  </si>
  <si>
    <t>57-4474</t>
  </si>
  <si>
    <t>57-4510</t>
  </si>
  <si>
    <t>57-4511</t>
  </si>
  <si>
    <t>57-4520</t>
  </si>
  <si>
    <t>57-6002</t>
  </si>
  <si>
    <t>58-2908</t>
  </si>
  <si>
    <t>58-5070</t>
  </si>
  <si>
    <t>58-5209</t>
  </si>
  <si>
    <t>58-5210</t>
  </si>
  <si>
    <t>58-5211</t>
  </si>
  <si>
    <t>58-5212</t>
  </si>
  <si>
    <t>58-5213</t>
  </si>
  <si>
    <t>58-5214</t>
  </si>
  <si>
    <t>58-5215</t>
  </si>
  <si>
    <t>58-5217</t>
  </si>
  <si>
    <t>58-5221</t>
  </si>
  <si>
    <t>58-7212</t>
  </si>
  <si>
    <t>58-7713</t>
  </si>
  <si>
    <t>58-7714</t>
  </si>
  <si>
    <t>58-7715</t>
  </si>
  <si>
    <t>58-7730</t>
  </si>
  <si>
    <t>58-7856</t>
  </si>
  <si>
    <t>58-8080</t>
  </si>
  <si>
    <t>58-8081</t>
  </si>
  <si>
    <t>58-8082</t>
  </si>
  <si>
    <t>58-8083</t>
  </si>
  <si>
    <t>58-8084</t>
  </si>
  <si>
    <t>58-8085</t>
  </si>
  <si>
    <t>58-8086</t>
  </si>
  <si>
    <t>58-8087</t>
  </si>
  <si>
    <t>58-8133</t>
  </si>
  <si>
    <t>58-8152</t>
  </si>
  <si>
    <t>58-8166</t>
  </si>
  <si>
    <t>58-8170</t>
  </si>
  <si>
    <t>58-8171</t>
  </si>
  <si>
    <t>58-8178</t>
  </si>
  <si>
    <t>58-8179</t>
  </si>
  <si>
    <t>58-8185</t>
  </si>
  <si>
    <t>58-8186</t>
  </si>
  <si>
    <t>58-8188</t>
  </si>
  <si>
    <t>58-8191</t>
  </si>
  <si>
    <t>58-8194</t>
  </si>
  <si>
    <t>58-8195</t>
  </si>
  <si>
    <t>58-8623</t>
  </si>
  <si>
    <t>58-8646</t>
  </si>
  <si>
    <t>58-8709</t>
  </si>
  <si>
    <t>68-0003</t>
  </si>
  <si>
    <t>68-1016</t>
  </si>
  <si>
    <t>68-6812</t>
  </si>
  <si>
    <t>68-6818</t>
  </si>
  <si>
    <t>68-7401</t>
  </si>
  <si>
    <t>68-7424</t>
  </si>
  <si>
    <t>69-0141</t>
  </si>
  <si>
    <t>69-1205</t>
  </si>
  <si>
    <t>69-2525</t>
  </si>
  <si>
    <t>69-3505</t>
  </si>
  <si>
    <t>74-7206</t>
  </si>
  <si>
    <t>74-7210</t>
  </si>
  <si>
    <t>74-7217</t>
  </si>
  <si>
    <t>74-7243</t>
  </si>
  <si>
    <t>75-0151</t>
  </si>
  <si>
    <t>75-0271</t>
  </si>
  <si>
    <t>75-2330</t>
  </si>
  <si>
    <t>75-2402</t>
  </si>
  <si>
    <t>75-2411</t>
  </si>
  <si>
    <t>75-2456</t>
  </si>
  <si>
    <t>75-2457</t>
  </si>
  <si>
    <t>75-2458</t>
  </si>
  <si>
    <t>75-2459</t>
  </si>
  <si>
    <t>75-2462</t>
  </si>
  <si>
    <t>75-2464</t>
  </si>
  <si>
    <t>75-2466</t>
  </si>
  <si>
    <t>75-2467</t>
  </si>
  <si>
    <t>75-2468</t>
  </si>
  <si>
    <t>75-2470</t>
  </si>
  <si>
    <t>75-2474</t>
  </si>
  <si>
    <t>75-2478</t>
  </si>
  <si>
    <t>75-2482</t>
  </si>
  <si>
    <t>75-2484</t>
  </si>
  <si>
    <t>75-2488</t>
  </si>
  <si>
    <t>75-2489</t>
  </si>
  <si>
    <t>75-2490</t>
  </si>
  <si>
    <t>75-2493</t>
  </si>
  <si>
    <t>75-2494</t>
  </si>
  <si>
    <t>75-2495</t>
  </si>
  <si>
    <t>75-2496</t>
  </si>
  <si>
    <t>75-2497</t>
  </si>
  <si>
    <t>75-2498</t>
  </si>
  <si>
    <t>75-2499</t>
  </si>
  <si>
    <t>81-1303</t>
  </si>
  <si>
    <t>81-1304</t>
  </si>
  <si>
    <t>81-1305</t>
  </si>
  <si>
    <t>81-1308</t>
  </si>
  <si>
    <t>81-1309</t>
  </si>
  <si>
    <t>81-1312</t>
  </si>
  <si>
    <t>81-1315</t>
  </si>
  <si>
    <t>81-1316</t>
  </si>
  <si>
    <t>81-1318</t>
  </si>
  <si>
    <t>81-1323</t>
  </si>
  <si>
    <t>81-1324</t>
  </si>
  <si>
    <t>81-1333</t>
  </si>
  <si>
    <t>81-1334</t>
  </si>
  <si>
    <t>81-1337</t>
  </si>
  <si>
    <t>81-1338</t>
  </si>
  <si>
    <t>81-1342</t>
  </si>
  <si>
    <t>81-1344</t>
  </si>
  <si>
    <t>81-1345</t>
  </si>
  <si>
    <t>81-1346</t>
  </si>
  <si>
    <t>81-1347</t>
  </si>
  <si>
    <t>81-1350</t>
  </si>
  <si>
    <t>81-1355</t>
  </si>
  <si>
    <t>81-1356</t>
  </si>
  <si>
    <t>81-1357</t>
  </si>
  <si>
    <t>81-1358</t>
  </si>
  <si>
    <t>81-1362</t>
  </si>
  <si>
    <t>81-1363</t>
  </si>
  <si>
    <t>81-1364</t>
  </si>
  <si>
    <t>81-1365</t>
  </si>
  <si>
    <t>81-1366</t>
  </si>
  <si>
    <t>81-1368</t>
  </si>
  <si>
    <t>81-1371</t>
  </si>
  <si>
    <t>81-1374</t>
  </si>
  <si>
    <t>81-1376</t>
  </si>
  <si>
    <t>81-1378</t>
  </si>
  <si>
    <t>81-1381</t>
  </si>
  <si>
    <t>81-1402</t>
  </si>
  <si>
    <t>81-1404</t>
  </si>
  <si>
    <t>81-1412</t>
  </si>
  <si>
    <t>81-1413</t>
  </si>
  <si>
    <t>81-1414</t>
  </si>
  <si>
    <t>81-1421</t>
  </si>
  <si>
    <t>81-1423</t>
  </si>
  <si>
    <t>81-1472</t>
  </si>
  <si>
    <t>81-5010</t>
  </si>
  <si>
    <t>81-5011</t>
  </si>
  <si>
    <t>95-0284</t>
  </si>
  <si>
    <t>95-0291</t>
  </si>
  <si>
    <t>95-0292</t>
  </si>
  <si>
    <t>95-0293</t>
  </si>
  <si>
    <t>95-1064</t>
  </si>
  <si>
    <t>98-5004</t>
  </si>
  <si>
    <t>98-5012</t>
  </si>
  <si>
    <t>98-8573</t>
  </si>
  <si>
    <t>98-8631</t>
  </si>
  <si>
    <t>98-8635</t>
  </si>
  <si>
    <t>98-8661</t>
  </si>
  <si>
    <t>98-8900</t>
  </si>
  <si>
    <t>98-8901</t>
  </si>
  <si>
    <t>98-8902</t>
  </si>
  <si>
    <t>99-0026</t>
  </si>
  <si>
    <t>99-0043</t>
  </si>
  <si>
    <t>99-2020</t>
  </si>
  <si>
    <t>99-2021</t>
  </si>
  <si>
    <t>99-2022</t>
  </si>
  <si>
    <t>99-2023</t>
  </si>
  <si>
    <t>04-0400</t>
  </si>
  <si>
    <t>04-0399</t>
  </si>
  <si>
    <t>58-2177</t>
  </si>
  <si>
    <t>58-2910</t>
  </si>
  <si>
    <t>58-5220</t>
  </si>
  <si>
    <t>58-8173</t>
  </si>
  <si>
    <t>58-8175</t>
  </si>
  <si>
    <t>52-3716</t>
  </si>
  <si>
    <t>071662137168</t>
  </si>
  <si>
    <t>52-8816</t>
  </si>
  <si>
    <t>071662088163</t>
  </si>
  <si>
    <t>071662095055</t>
  </si>
  <si>
    <t>071662050085</t>
  </si>
  <si>
    <t>23-3301</t>
  </si>
  <si>
    <t>23-3304</t>
  </si>
  <si>
    <t>57-2001</t>
  </si>
  <si>
    <t>57-2002</t>
  </si>
  <si>
    <t>57-4514</t>
  </si>
  <si>
    <t>57-4516</t>
  </si>
  <si>
    <t>53-0527</t>
  </si>
  <si>
    <t>81-1387</t>
  </si>
  <si>
    <t>81-1383</t>
  </si>
  <si>
    <t>81-1384</t>
  </si>
  <si>
    <t>81-1385</t>
  </si>
  <si>
    <t>75-2460</t>
  </si>
  <si>
    <t>75-7005</t>
  </si>
  <si>
    <t>75-7004</t>
  </si>
  <si>
    <t>75-7001</t>
  </si>
  <si>
    <t>75-0152</t>
  </si>
  <si>
    <t>75-0153</t>
  </si>
  <si>
    <t>04-0060</t>
  </si>
  <si>
    <t>04-0196</t>
  </si>
  <si>
    <t>04-0488</t>
  </si>
  <si>
    <t>04-0252</t>
  </si>
  <si>
    <t>04-5854</t>
  </si>
  <si>
    <t>04-6920</t>
  </si>
  <si>
    <t>04-0502</t>
  </si>
  <si>
    <t>04-0355</t>
  </si>
  <si>
    <t>04-0511</t>
  </si>
  <si>
    <t>04-0318</t>
  </si>
  <si>
    <t>04-0395</t>
  </si>
  <si>
    <t>58-8187</t>
  </si>
  <si>
    <t>58-8618</t>
  </si>
  <si>
    <t>04-0092</t>
  </si>
  <si>
    <t>Forest Night Life Paper Novelty</t>
  </si>
  <si>
    <t>DSP,CLPSTRP,PIPS IN DISGUISE</t>
  </si>
  <si>
    <t>MKR,4CT FL P/SQUEAK,WH,24PK</t>
  </si>
  <si>
    <t>MKR,3CT BL SHOPKIN P/SQUK,L/LIPS,24P</t>
  </si>
  <si>
    <t>MKR,3CT BL P/SQUK,TROLLS BIGGIE,WH,24P</t>
  </si>
  <si>
    <t>MKR,8CT POSTER BL,24PK, GREEN'12</t>
  </si>
  <si>
    <t>MKR,8CT,BL,REG,EXTREME,24PK,GREEN12</t>
  </si>
  <si>
    <t>MKR,16CT. BL P/S WACKY TIP,WH,24PK,BTS15</t>
  </si>
  <si>
    <t>16ct Glitter Crayons</t>
  </si>
  <si>
    <t>16ct Metallic FX Crayons</t>
  </si>
  <si>
    <t>5ct Twistables Slick Stix</t>
  </si>
  <si>
    <t>8ct Fabric Crayons</t>
  </si>
  <si>
    <t>Model Magic Glossy Glaze</t>
  </si>
  <si>
    <t>Model Magic Shape n Cut Tools</t>
  </si>
  <si>
    <t>Air Dry Clay Bright Colors Variety Pack</t>
  </si>
  <si>
    <t>Air Dry Clay Neutral Colors Variety Pack</t>
  </si>
  <si>
    <t>Airy Dry Clay 3ct Pastel Colors</t>
  </si>
  <si>
    <t>Model Magic Press n Pop Tools</t>
  </si>
  <si>
    <t>8ct Glitter Watercolor</t>
  </si>
  <si>
    <t>MFC 3ct Jumbo Paintbrushes</t>
  </si>
  <si>
    <t>MFC 3ct Washable Tripod Stampers</t>
  </si>
  <si>
    <t>MFC Washable Stamping Kit</t>
  </si>
  <si>
    <t>MFC Washable Tripod Grip Paintbrush Pens</t>
  </si>
  <si>
    <t>CW Elena of Avalor Refill</t>
  </si>
  <si>
    <t>CW PJ Masks Foldalope</t>
  </si>
  <si>
    <t>CW Moana Foldalope</t>
  </si>
  <si>
    <t>CW Sunny Day Foldalope</t>
  </si>
  <si>
    <t>CW PJ Masks Color on the Go</t>
  </si>
  <si>
    <t>CW Shimmer &amp; Shine Color on the Go</t>
  </si>
  <si>
    <t>Moana GCP</t>
  </si>
  <si>
    <t>Avengers GCP</t>
  </si>
  <si>
    <t>Nella the Knight GCP</t>
  </si>
  <si>
    <t>Shopkins GCP</t>
  </si>
  <si>
    <t>Shopkins Color &amp; Sticker</t>
  </si>
  <si>
    <t>Paw Patrol Color &amp; Sticker</t>
  </si>
  <si>
    <t>Nella the Knight Color &amp; Sticker</t>
  </si>
  <si>
    <t>Rusty Rivets Color &amp; Activity</t>
  </si>
  <si>
    <t>Incredibles 2 Color &amp; Activity</t>
  </si>
  <si>
    <t>Nella the Knight Color &amp; Activity</t>
  </si>
  <si>
    <t>Avengers Travel Pack</t>
  </si>
  <si>
    <t>Shopkins Travel Pack</t>
  </si>
  <si>
    <t>AWE 20ct Thick &amp; Thin Markers</t>
  </si>
  <si>
    <t>AWE 8ct Glitter Markers</t>
  </si>
  <si>
    <t>AWE Batman Coloring Book</t>
  </si>
  <si>
    <t>Low distribution, not meeting hurdles</t>
  </si>
  <si>
    <t>Low distribution, not meeting hurdles, performance issues</t>
  </si>
  <si>
    <t>New title TBD</t>
  </si>
  <si>
    <t>Combining with Princess, refresh 75-7003</t>
  </si>
  <si>
    <t>Non-Licensed Mini Overwrap: Dinosaurs</t>
  </si>
  <si>
    <t>Non-Licensed Mini Overwrap: Under the Sea</t>
  </si>
  <si>
    <t>Minions 2</t>
  </si>
  <si>
    <t>Combining with Princess, refresh 04-0155</t>
  </si>
  <si>
    <t>Rise of the TMNT</t>
  </si>
  <si>
    <t>Top Wing</t>
  </si>
  <si>
    <t>Trolls 2</t>
  </si>
  <si>
    <t>Spirit</t>
  </si>
  <si>
    <t>Pop Art Pets Paper Novelty</t>
  </si>
  <si>
    <t>Zero Volume in 2017 or 2018</t>
  </si>
  <si>
    <t>Low Distribution</t>
  </si>
  <si>
    <t>To be replaced with XL Project Markers in development (12/15/19 ATS)</t>
  </si>
  <si>
    <t>being replaced by the 24 ct version, Item #:</t>
  </si>
  <si>
    <t>low current forecast for the item in 2019</t>
  </si>
  <si>
    <t>Low forecasts &amp; distribution- not meeting hurdles</t>
  </si>
  <si>
    <t>75-2296</t>
  </si>
  <si>
    <t>CW,18PG,O/W,MMCH,18PK</t>
  </si>
  <si>
    <t>071662752965</t>
  </si>
  <si>
    <t>04-5222</t>
  </si>
  <si>
    <t>071662045227</t>
  </si>
  <si>
    <t>071662103569</t>
  </si>
  <si>
    <t>071662500269</t>
  </si>
  <si>
    <t>071662898908</t>
  </si>
  <si>
    <t>UPC # (071662…..)</t>
  </si>
  <si>
    <t>113131 &amp; 113148</t>
  </si>
  <si>
    <t>313517, 313524 &amp; 313531</t>
  </si>
  <si>
    <t>071662950125</t>
  </si>
  <si>
    <t>PAINT, PLASTIC CASE, 12PK</t>
  </si>
  <si>
    <t>071662420239</t>
  </si>
  <si>
    <t>071662320225</t>
  </si>
  <si>
    <t>071662320218</t>
  </si>
  <si>
    <t>071662542023</t>
  </si>
  <si>
    <t>071662988906</t>
  </si>
  <si>
    <t>071662098896</t>
  </si>
  <si>
    <t>071662358464</t>
  </si>
  <si>
    <t>071662086350</t>
  </si>
  <si>
    <t>071662685737</t>
  </si>
  <si>
    <t>071662860127</t>
  </si>
  <si>
    <t>071662860424</t>
  </si>
  <si>
    <t>071662982386</t>
  </si>
  <si>
    <t>071662110741</t>
  </si>
  <si>
    <t>071662110529</t>
  </si>
  <si>
    <t>071662202934</t>
  </si>
  <si>
    <t>071662302924</t>
  </si>
  <si>
    <t>071662102845</t>
  </si>
  <si>
    <t>071662113476</t>
  </si>
  <si>
    <t>071662213626</t>
  </si>
  <si>
    <t>071662213879</t>
  </si>
  <si>
    <t>071662214234</t>
  </si>
  <si>
    <t>071662214210</t>
  </si>
  <si>
    <t>071662214142</t>
  </si>
  <si>
    <t>071662050948</t>
  </si>
  <si>
    <t>071662352042</t>
  </si>
  <si>
    <t>071662352110</t>
  </si>
  <si>
    <t>071662352127</t>
  </si>
  <si>
    <t>071662352134</t>
  </si>
  <si>
    <t>071662352141</t>
  </si>
  <si>
    <t>071662352158</t>
  </si>
  <si>
    <t>071662352189</t>
  </si>
  <si>
    <t>071662358013</t>
  </si>
  <si>
    <t>071662358051</t>
  </si>
  <si>
    <t>071662658069</t>
  </si>
  <si>
    <t>071662376031</t>
  </si>
  <si>
    <t>071662320066</t>
  </si>
  <si>
    <t>071662200251</t>
  </si>
  <si>
    <t>071662400262</t>
  </si>
  <si>
    <t>071662100278</t>
  </si>
  <si>
    <t>071662600297</t>
  </si>
  <si>
    <t>071662500306</t>
  </si>
  <si>
    <t>071662300319</t>
  </si>
  <si>
    <t>071662200329</t>
  </si>
  <si>
    <t>071662200336</t>
  </si>
  <si>
    <t>071662100544</t>
  </si>
  <si>
    <t>071662100551</t>
  </si>
  <si>
    <t>071662200565</t>
  </si>
  <si>
    <t>071662100575</t>
  </si>
  <si>
    <t>071662100582</t>
  </si>
  <si>
    <t>071662200596</t>
  </si>
  <si>
    <t>071662200602</t>
  </si>
  <si>
    <t>071662200619</t>
  </si>
  <si>
    <t>071662100629</t>
  </si>
  <si>
    <t>071662100766</t>
  </si>
  <si>
    <t>071662900793</t>
  </si>
  <si>
    <t>071662100896</t>
  </si>
  <si>
    <t>071662100902</t>
  </si>
  <si>
    <t>071662300920</t>
  </si>
  <si>
    <t>071662201135</t>
  </si>
  <si>
    <t>071662101169</t>
  </si>
  <si>
    <t>071662501013</t>
  </si>
  <si>
    <t>071662201173</t>
  </si>
  <si>
    <t>071662101183</t>
  </si>
  <si>
    <t>071662101190</t>
  </si>
  <si>
    <t>071662201203</t>
  </si>
  <si>
    <t>071662101213</t>
  </si>
  <si>
    <t>071662101220</t>
  </si>
  <si>
    <t>071662301231</t>
  </si>
  <si>
    <t>071662101244</t>
  </si>
  <si>
    <t>071662117207</t>
  </si>
  <si>
    <t>071662101794</t>
  </si>
  <si>
    <t>071662201937</t>
  </si>
  <si>
    <t>071662101961</t>
  </si>
  <si>
    <t>071662202088</t>
  </si>
  <si>
    <t>071662402198</t>
  </si>
  <si>
    <t>071662302382</t>
  </si>
  <si>
    <t>071662102524</t>
  </si>
  <si>
    <t>071662103187</t>
  </si>
  <si>
    <t>071662203399</t>
  </si>
  <si>
    <t>071662103408</t>
  </si>
  <si>
    <t>071662103415</t>
  </si>
  <si>
    <t>071662203436</t>
  </si>
  <si>
    <t>071662103460</t>
  </si>
  <si>
    <t>071662203542</t>
  </si>
  <si>
    <t>071662103552</t>
  </si>
  <si>
    <t>071662203573</t>
  </si>
  <si>
    <t>071662103958</t>
  </si>
  <si>
    <t>071662103996</t>
  </si>
  <si>
    <t>071662104009</t>
  </si>
  <si>
    <t>071662103972</t>
  </si>
  <si>
    <t>071662104269</t>
  </si>
  <si>
    <t>071662104276</t>
  </si>
  <si>
    <t>071662104290</t>
  </si>
  <si>
    <t>071662104887</t>
  </si>
  <si>
    <t>071662104986</t>
  </si>
  <si>
    <t>071662104924</t>
  </si>
  <si>
    <t>071662405021</t>
  </si>
  <si>
    <t>071662105112</t>
  </si>
  <si>
    <t>071662201258</t>
  </si>
  <si>
    <t>071662419967</t>
  </si>
  <si>
    <t>071662220075</t>
  </si>
  <si>
    <t>071662420086</t>
  </si>
  <si>
    <t>071662120092</t>
  </si>
  <si>
    <t>071662520120</t>
  </si>
  <si>
    <t>071662320140</t>
  </si>
  <si>
    <t>071662320157</t>
  </si>
  <si>
    <t>071662222918</t>
  </si>
  <si>
    <t>071662422943</t>
  </si>
  <si>
    <t>071662122959</t>
  </si>
  <si>
    <t>071662222963</t>
  </si>
  <si>
    <t>071662222970</t>
  </si>
  <si>
    <t>071662222987</t>
  </si>
  <si>
    <t>071662222994</t>
  </si>
  <si>
    <t>071662845179</t>
  </si>
  <si>
    <t>071662845483</t>
  </si>
  <si>
    <t>071662450625</t>
  </si>
  <si>
    <t>071662258153</t>
  </si>
  <si>
    <t>071662258542</t>
  </si>
  <si>
    <t>071662167011</t>
  </si>
  <si>
    <t>071662468064</t>
  </si>
  <si>
    <t>071662268077</t>
  </si>
  <si>
    <t>071662168117</t>
  </si>
  <si>
    <t>071662068912</t>
  </si>
  <si>
    <t>071662068929</t>
  </si>
  <si>
    <t>071662168988</t>
  </si>
  <si>
    <t>071662169008</t>
  </si>
  <si>
    <t>071662069193</t>
  </si>
  <si>
    <t>071662469207</t>
  </si>
  <si>
    <t>071662169268</t>
  </si>
  <si>
    <t>071662370213</t>
  </si>
  <si>
    <t>071662110604</t>
  </si>
  <si>
    <t>071662110611</t>
  </si>
  <si>
    <t>071662203146</t>
  </si>
  <si>
    <t>071662033019</t>
  </si>
  <si>
    <t>071662105273</t>
  </si>
  <si>
    <t>071662420017</t>
  </si>
  <si>
    <t>071662420024</t>
  </si>
  <si>
    <t>071662045142</t>
  </si>
  <si>
    <t>071662045166</t>
  </si>
  <si>
    <t>071662081874</t>
  </si>
  <si>
    <t>071662086183</t>
  </si>
  <si>
    <t>071662101527</t>
  </si>
  <si>
    <t>071662101534</t>
  </si>
  <si>
    <t>071662224608</t>
  </si>
  <si>
    <t>071662107017</t>
  </si>
  <si>
    <t>071662470043</t>
  </si>
  <si>
    <t>071662270056</t>
  </si>
  <si>
    <t>071662213831</t>
  </si>
  <si>
    <t>071662213848</t>
  </si>
  <si>
    <t>071662213855</t>
  </si>
  <si>
    <t>071662155049</t>
  </si>
  <si>
    <t>071662303112</t>
  </si>
  <si>
    <t>071662303204</t>
  </si>
  <si>
    <t>071662203184</t>
  </si>
  <si>
    <t>071662103224</t>
  </si>
  <si>
    <t>071662203238</t>
  </si>
  <si>
    <t>071662708511</t>
  </si>
  <si>
    <t>071662708627</t>
  </si>
  <si>
    <t>071662708634</t>
  </si>
  <si>
    <t>071662708532</t>
  </si>
  <si>
    <t>071662708559</t>
  </si>
  <si>
    <t>071662708566</t>
  </si>
  <si>
    <t>071662708573</t>
  </si>
  <si>
    <t>071662708580</t>
  </si>
  <si>
    <t>071662708597</t>
  </si>
  <si>
    <t>071662705848</t>
  </si>
  <si>
    <t>071662302030</t>
  </si>
  <si>
    <t>071662510152</t>
  </si>
  <si>
    <t>071662941038</t>
  </si>
  <si>
    <t>071662145118</t>
  </si>
  <si>
    <t>071662134242</t>
  </si>
  <si>
    <t>071662334253</t>
  </si>
  <si>
    <t>071662334260</t>
  </si>
  <si>
    <t>071662144098</t>
  </si>
  <si>
    <t>071662144111</t>
  </si>
  <si>
    <t>071662344122</t>
  </si>
  <si>
    <t>071662043926</t>
  </si>
  <si>
    <t>071662043933</t>
  </si>
  <si>
    <t>071662043940</t>
  </si>
  <si>
    <t>071662043957</t>
  </si>
  <si>
    <t>071662043971</t>
  </si>
  <si>
    <t>071662043995</t>
  </si>
  <si>
    <t>071662044084</t>
  </si>
  <si>
    <t>071662046248</t>
  </si>
  <si>
    <t>071662201555</t>
  </si>
  <si>
    <t>071662518011</t>
  </si>
  <si>
    <t>071662424022</t>
  </si>
  <si>
    <t>071662320133</t>
  </si>
  <si>
    <t>071662120146</t>
  </si>
  <si>
    <t>071662120153</t>
  </si>
  <si>
    <t>071662120160</t>
  </si>
  <si>
    <t>071662320324</t>
  </si>
  <si>
    <t>071662710200</t>
  </si>
  <si>
    <t>071662221034</t>
  </si>
  <si>
    <t>071662544744</t>
  </si>
  <si>
    <t>071662514020</t>
  </si>
  <si>
    <t>071662514044</t>
  </si>
  <si>
    <t>071662314125</t>
  </si>
  <si>
    <t>071662214135</t>
  </si>
  <si>
    <t>071662213817</t>
  </si>
  <si>
    <t>071662213787</t>
  </si>
  <si>
    <t>071662213749</t>
  </si>
  <si>
    <t>071662213763</t>
  </si>
  <si>
    <t>071662113681</t>
  </si>
  <si>
    <t>071662133667</t>
  </si>
  <si>
    <t>071662313654</t>
  </si>
  <si>
    <t>071662313647</t>
  </si>
  <si>
    <t>071662213633</t>
  </si>
  <si>
    <t>071662113582</t>
  </si>
  <si>
    <t>071662113575</t>
  </si>
  <si>
    <t>071662113551</t>
  </si>
  <si>
    <t>071662113568</t>
  </si>
  <si>
    <t>071662113469</t>
  </si>
  <si>
    <t>071662113452</t>
  </si>
  <si>
    <t>071662113445</t>
  </si>
  <si>
    <t>071662113421</t>
  </si>
  <si>
    <t>071662113384</t>
  </si>
  <si>
    <t>071662113377</t>
  </si>
  <si>
    <t>071662224998</t>
  </si>
  <si>
    <t>071662224974</t>
  </si>
  <si>
    <t>071662224950</t>
  </si>
  <si>
    <t>071662224899</t>
  </si>
  <si>
    <t>071662224882</t>
  </si>
  <si>
    <t>071662124827</t>
  </si>
  <si>
    <t>071662224820</t>
  </si>
  <si>
    <t>071662224783</t>
  </si>
  <si>
    <t>071662224745</t>
  </si>
  <si>
    <t>071662224707</t>
  </si>
  <si>
    <t>071662124687</t>
  </si>
  <si>
    <t>071662124670</t>
  </si>
  <si>
    <t>071662224660</t>
  </si>
  <si>
    <t>071662213152</t>
  </si>
  <si>
    <t>071662213169</t>
  </si>
  <si>
    <t>071662113186</t>
  </si>
  <si>
    <t>071662113230</t>
  </si>
  <si>
    <t>071662113247</t>
  </si>
  <si>
    <t>071662113339</t>
  </si>
  <si>
    <t>071662113346</t>
  </si>
  <si>
    <t>071662113032</t>
  </si>
  <si>
    <t>071662213053</t>
  </si>
  <si>
    <t>071662113049</t>
  </si>
  <si>
    <t>071662213084</t>
  </si>
  <si>
    <t>071662224622</t>
  </si>
  <si>
    <t>071662224639</t>
  </si>
  <si>
    <t>071662224646</t>
  </si>
  <si>
    <t>071662324599</t>
  </si>
  <si>
    <t>071662324582</t>
  </si>
  <si>
    <t>071662224578</t>
  </si>
  <si>
    <t>071662524029</t>
  </si>
  <si>
    <t>071662752712</t>
  </si>
  <si>
    <t>071662201517</t>
  </si>
  <si>
    <t>071662172176</t>
  </si>
  <si>
    <t>071662172022</t>
  </si>
  <si>
    <t>071662971403</t>
  </si>
  <si>
    <t>071662925253</t>
  </si>
  <si>
    <t>071662312053</t>
  </si>
  <si>
    <t>071662801403</t>
  </si>
  <si>
    <t>071662074241</t>
  </si>
  <si>
    <t>071662074012</t>
  </si>
  <si>
    <t>071662168186</t>
  </si>
  <si>
    <t>071662168125</t>
  </si>
  <si>
    <t>071662510169</t>
  </si>
  <si>
    <t>071662087098</t>
  </si>
  <si>
    <t>071662181918</t>
  </si>
  <si>
    <t>071662081881</t>
  </si>
  <si>
    <t>071662081850</t>
  </si>
  <si>
    <t>071662081751</t>
  </si>
  <si>
    <t>071662145217</t>
  </si>
  <si>
    <t>071662521646</t>
  </si>
  <si>
    <t>071662460020</t>
  </si>
  <si>
    <t>071662508005</t>
  </si>
  <si>
    <t>071662508104</t>
  </si>
  <si>
    <t>071662508203</t>
  </si>
  <si>
    <t>071662508302</t>
  </si>
  <si>
    <t>071662508401</t>
  </si>
  <si>
    <t>071662508500</t>
  </si>
  <si>
    <t>071662508609</t>
  </si>
  <si>
    <t>071662508708</t>
  </si>
  <si>
    <t>071662129088</t>
  </si>
  <si>
    <t>071662129101</t>
  </si>
  <si>
    <t>071662152093</t>
  </si>
  <si>
    <t>071662152109</t>
  </si>
  <si>
    <t>071662152116</t>
  </si>
  <si>
    <t>071662452124</t>
  </si>
  <si>
    <t>071662052133</t>
  </si>
  <si>
    <t>071662052140</t>
  </si>
  <si>
    <t>071662152154</t>
  </si>
  <si>
    <t>071662152178</t>
  </si>
  <si>
    <t>071662152208</t>
  </si>
  <si>
    <t>071662152215</t>
  </si>
  <si>
    <t>071662172121</t>
  </si>
  <si>
    <t>071662077136</t>
  </si>
  <si>
    <t>071662077143</t>
  </si>
  <si>
    <t>071662077150</t>
  </si>
  <si>
    <t>071662177300</t>
  </si>
  <si>
    <t>071662078560</t>
  </si>
  <si>
    <t>071662081713</t>
  </si>
  <si>
    <t>071662081706</t>
  </si>
  <si>
    <t>071662081737</t>
  </si>
  <si>
    <t>071662081669</t>
  </si>
  <si>
    <t>071662081522</t>
  </si>
  <si>
    <t>071662081331</t>
  </si>
  <si>
    <t>313014 &amp; 313111</t>
  </si>
  <si>
    <t>MARKER MAKER,2PK</t>
  </si>
  <si>
    <t>SIGNATURE,BLEND AND SHADE KIT,4PK</t>
  </si>
  <si>
    <t>071662170547</t>
  </si>
  <si>
    <t>071662103484</t>
  </si>
  <si>
    <t>74-7054</t>
  </si>
  <si>
    <t>04-0348</t>
  </si>
  <si>
    <t>AWE Pop Art Case</t>
  </si>
  <si>
    <t>071662033156</t>
  </si>
  <si>
    <t>INSP ART CASE,INCREDIBLES 2,4PK</t>
  </si>
  <si>
    <t>04-3315</t>
  </si>
  <si>
    <t>MM,MYO HELLO KITTY,12PK</t>
  </si>
  <si>
    <t>071662144036</t>
  </si>
  <si>
    <t>57-4403</t>
  </si>
  <si>
    <t>04-0414</t>
  </si>
  <si>
    <t>071662104146</t>
  </si>
  <si>
    <t>CRAYOLA ROCK PAINTING SET,2PK</t>
  </si>
  <si>
    <t>MM JEWELRY CRAFT PACK,12PK,NEW MM COLORS</t>
  </si>
  <si>
    <t>CW,MESS FREE TOTE,2PK</t>
  </si>
  <si>
    <t>CW,PRINCESS GLITTER BOX SET,12PK</t>
  </si>
  <si>
    <t>071662622213</t>
  </si>
  <si>
    <t>071662423315</t>
  </si>
  <si>
    <t>071662224455</t>
  </si>
  <si>
    <t>75-2445</t>
  </si>
  <si>
    <t>75-2331</t>
  </si>
  <si>
    <t>23-2221</t>
  </si>
  <si>
    <t>DSP,TRAY,SILLY PUTTY BUDDEEZ,36PK</t>
  </si>
  <si>
    <t>08-0128</t>
  </si>
  <si>
    <t>74-7240</t>
  </si>
  <si>
    <t>Silly Scents Marker Maker</t>
  </si>
  <si>
    <t xml:space="preserve">Color/Sticker Trolls </t>
  </si>
  <si>
    <t>Replaced with Color/Sticker Trolls 2 04-0917</t>
  </si>
  <si>
    <t>071662401283</t>
  </si>
  <si>
    <t>07166272401</t>
  </si>
  <si>
    <t>071662069217</t>
  </si>
  <si>
    <t>04-8602</t>
  </si>
  <si>
    <t>071662486020</t>
  </si>
  <si>
    <t>PENCIL SKETCH/PAPER SET, 12PK</t>
  </si>
  <si>
    <t>04-6921</t>
  </si>
  <si>
    <t>8PAN PREMIUM WATERCLR SET,12PK</t>
  </si>
  <si>
    <t>071662100834</t>
  </si>
  <si>
    <t>53-0083</t>
  </si>
  <si>
    <t>58-7748</t>
  </si>
  <si>
    <t>071662077488</t>
  </si>
  <si>
    <t>MKR,6CT FLUORESCNT BL REG,24PK,GREEN12</t>
  </si>
  <si>
    <t>75-2299</t>
  </si>
  <si>
    <t>51-1216</t>
  </si>
  <si>
    <t>CW,18PG,THOMAS,OW,18PK</t>
  </si>
  <si>
    <t>SW GLITTER CHALK,12P</t>
  </si>
  <si>
    <t>071662122997</t>
  </si>
  <si>
    <t>071662512163</t>
  </si>
  <si>
    <t>04-0078</t>
  </si>
  <si>
    <t>04-0155</t>
  </si>
  <si>
    <t>04-0503</t>
  </si>
  <si>
    <t>04-0510</t>
  </si>
  <si>
    <t>04-0525</t>
  </si>
  <si>
    <t>04-0543</t>
  </si>
  <si>
    <t>04-0618</t>
  </si>
  <si>
    <t>04-0647</t>
  </si>
  <si>
    <t>04-0659</t>
  </si>
  <si>
    <t>04-0936</t>
  </si>
  <si>
    <t>04-1993</t>
  </si>
  <si>
    <t>04-7020</t>
  </si>
  <si>
    <t>04-0658</t>
  </si>
  <si>
    <t>23-2220</t>
  </si>
  <si>
    <t>GCP,PJ MASKS,SPR'18,24PK</t>
  </si>
  <si>
    <t>GCP,PRINCESS,FEAT.MOANA,24PK</t>
  </si>
  <si>
    <t>GCP,MICKEY'S 90TH,24PK</t>
  </si>
  <si>
    <t>GCP,SUNNY DAY,24PK</t>
  </si>
  <si>
    <t>GCP,UNI-CREATURES,24PK</t>
  </si>
  <si>
    <t>GCP,TOY STORY 4,24PK</t>
  </si>
  <si>
    <t>GCP,LION KING,24PK</t>
  </si>
  <si>
    <t>GCP,TREX TROUBLES,24PK</t>
  </si>
  <si>
    <t>GCP,MER-CREATURES,24PK</t>
  </si>
  <si>
    <t>GCP,BABY SHARK,24PK</t>
  </si>
  <si>
    <t>GCP,FROZEN 2,24PK</t>
  </si>
  <si>
    <t>GCP,PAW PATROL,24PK</t>
  </si>
  <si>
    <t>SIGNATURE MINI SUCCULENT CREATION,4PK</t>
  </si>
  <si>
    <t>MM OCEAN CRAFT PACK,12PK</t>
  </si>
  <si>
    <t>071662100780</t>
  </si>
  <si>
    <t>071662911553</t>
  </si>
  <si>
    <t>071662105037</t>
  </si>
  <si>
    <t>071662105105</t>
  </si>
  <si>
    <t>071662405250</t>
  </si>
  <si>
    <t>071662205430</t>
  </si>
  <si>
    <t>071662206185</t>
  </si>
  <si>
    <t>071662206475</t>
  </si>
  <si>
    <t>071662106591</t>
  </si>
  <si>
    <t>071662209360</t>
  </si>
  <si>
    <t>071662119935</t>
  </si>
  <si>
    <t>071662370206</t>
  </si>
  <si>
    <t>071662106584</t>
  </si>
  <si>
    <t>071662622206</t>
  </si>
  <si>
    <t>04-0590</t>
  </si>
  <si>
    <t>ADULT CLRG,CITY ESCAPES,FASHION,24PK</t>
  </si>
  <si>
    <t>071662205904</t>
  </si>
  <si>
    <t>74-7326</t>
  </si>
  <si>
    <t>74-7327</t>
  </si>
  <si>
    <t>98-8630</t>
  </si>
  <si>
    <t>04-0387</t>
  </si>
  <si>
    <t>04-0389</t>
  </si>
  <si>
    <t>04-0586</t>
  </si>
  <si>
    <t>SCRBBL SCRUBBIES 1CT BLIND BAG,24PK</t>
  </si>
  <si>
    <t>S/SCRUBBIES SAFARI 1CT BLIND BAG,24PK</t>
  </si>
  <si>
    <t>DRY ERASE ACTVTY CTR,6PK</t>
  </si>
  <si>
    <t>CRYN MELTER ART SET,PIXEL CANVAS,24PK</t>
  </si>
  <si>
    <t>CRY MELT ART SET,SILHOUETTE STKR,24PK</t>
  </si>
  <si>
    <t>CRAYOLA TUB OF FUN,2PK</t>
  </si>
  <si>
    <t>071662073268</t>
  </si>
  <si>
    <t>071662073275</t>
  </si>
  <si>
    <t>071662186302</t>
  </si>
  <si>
    <t>071662203870</t>
  </si>
  <si>
    <t>071662103897</t>
  </si>
  <si>
    <t>071662105860</t>
  </si>
  <si>
    <t>04-0128</t>
  </si>
  <si>
    <t>071662201289</t>
  </si>
  <si>
    <t>CLR/STKR BOOK,CARS 3,24PK,AK</t>
  </si>
  <si>
    <t>04-0321</t>
  </si>
  <si>
    <t>071662403218</t>
  </si>
  <si>
    <t>PJ MASKS KIT,2PK</t>
  </si>
  <si>
    <t>04-0408</t>
  </si>
  <si>
    <t>071662104085</t>
  </si>
  <si>
    <t>TRAVEL PACK,CRAYOLA CHARACTERS,24PK</t>
  </si>
  <si>
    <t>04-2006</t>
  </si>
  <si>
    <t>071662320065</t>
  </si>
  <si>
    <t>GCP,FINDING DORY,24PK</t>
  </si>
  <si>
    <t>04-5823</t>
  </si>
  <si>
    <t>071662058234</t>
  </si>
  <si>
    <t>COLOR/STICKER BOOK,JAKE NLP,24PK</t>
  </si>
  <si>
    <t>04-6808</t>
  </si>
  <si>
    <t>071662068080</t>
  </si>
  <si>
    <t>CHRISTMAS COUNTDOWN ACT ADV CAL,5PK</t>
  </si>
  <si>
    <t>04-6841</t>
  </si>
  <si>
    <t>071662068417</t>
  </si>
  <si>
    <t>TIN LOCKER,COLORED PENCILS,12PK</t>
  </si>
  <si>
    <t>04-6936</t>
  </si>
  <si>
    <t>071662069360</t>
  </si>
  <si>
    <t>PAINT KIT,WASHABLE,TROLLS,12PK</t>
  </si>
  <si>
    <t>08-0026</t>
  </si>
  <si>
    <t>071662600266</t>
  </si>
  <si>
    <t>SILLY PUTTY BUDDEEZ,18PK</t>
  </si>
  <si>
    <t>08-0319</t>
  </si>
  <si>
    <t>071662203191</t>
  </si>
  <si>
    <t>S/PUTTY 2CT SPRING CLRS,8PK,EU</t>
  </si>
  <si>
    <t>57-0323</t>
  </si>
  <si>
    <t>071662303235</t>
  </si>
  <si>
    <t>MM CRAFT KIT,INCREDIBLES 2,12PK</t>
  </si>
  <si>
    <t>57-4462</t>
  </si>
  <si>
    <t>071662044626</t>
  </si>
  <si>
    <t>MM,4OZ,OLIVE GREEN,12PK,EU</t>
  </si>
  <si>
    <t>58-6537</t>
  </si>
  <si>
    <t>071662065379</t>
  </si>
  <si>
    <t>TAKE NOTE 2CT UF/L HGHLTR PEN,24P</t>
  </si>
  <si>
    <t>58-6574</t>
  </si>
  <si>
    <t>ASST,TAKE NOTE,2CT,PERM MKRS,24PK</t>
  </si>
  <si>
    <t>58-7854</t>
  </si>
  <si>
    <t>071662078546</t>
  </si>
  <si>
    <t>MKR,10CT FL BOLD U/C,24PK,CMAX</t>
  </si>
  <si>
    <t>68-1224</t>
  </si>
  <si>
    <t>071662512248</t>
  </si>
  <si>
    <t>PCL,24CT PREMIUM COLOR TIN,12PK</t>
  </si>
  <si>
    <t>68-2005</t>
  </si>
  <si>
    <t>071662320058</t>
  </si>
  <si>
    <t>PCL,50CT BLEND AND SHADE PENCIL TIN,12PK</t>
  </si>
  <si>
    <t>69-6099</t>
  </si>
  <si>
    <t>071662060992</t>
  </si>
  <si>
    <t>MKR,1CT ERASABLE H/L,12PK</t>
  </si>
  <si>
    <t>69-8100</t>
  </si>
  <si>
    <t>071662381004</t>
  </si>
  <si>
    <t>GLUE 8OZ COLOR 4CT/3PK</t>
  </si>
  <si>
    <t>69-8150</t>
  </si>
  <si>
    <t>071662281502</t>
  </si>
  <si>
    <t>GLUE 32OZ WASHABLE WHITE 6PK</t>
  </si>
  <si>
    <t>74-7301</t>
  </si>
  <si>
    <t>071662073015</t>
  </si>
  <si>
    <t>3CT GLOBBLES,36PK</t>
  </si>
  <si>
    <t>75-2476</t>
  </si>
  <si>
    <t>071662224769</t>
  </si>
  <si>
    <t>CW,PLANES METALLIC REFILL BOOK,24PK</t>
  </si>
  <si>
    <t>75-2703</t>
  </si>
  <si>
    <t>071662127039</t>
  </si>
  <si>
    <t>CW,ACTIVITY MINI SET,12PK</t>
  </si>
  <si>
    <t>98-6012</t>
  </si>
  <si>
    <t>98-8657</t>
  </si>
  <si>
    <t>071662986575</t>
  </si>
  <si>
    <t>DRY ERASE PLAY/TRAVEL SET,12C</t>
  </si>
  <si>
    <t>99-0028</t>
  </si>
  <si>
    <t>071662600280</t>
  </si>
  <si>
    <t>CRAY SGNTR,BLEND/SHADE INSP PAD,24PK</t>
  </si>
  <si>
    <t>81-1462</t>
  </si>
  <si>
    <t>ASST,12EA LICENSED CLR/STICKR BOOKS,24P</t>
  </si>
  <si>
    <t>00071662114626</t>
  </si>
  <si>
    <t>04-0421</t>
  </si>
  <si>
    <t>75-2477</t>
  </si>
  <si>
    <t>TAKE NOTE COLORFUL WRITING KIT,4PK</t>
  </si>
  <si>
    <t>CW,DOC MCSTUFFINS REFILL BOOK,24PK</t>
  </si>
  <si>
    <t>10071662104211</t>
  </si>
  <si>
    <t>10071662224773</t>
  </si>
  <si>
    <t>MINI NEON SCNTD MKR MAKER,6PK</t>
  </si>
  <si>
    <t>071662072483</t>
  </si>
  <si>
    <t>PROJECT SPACE 8CT BL POSTR MKR,24PK</t>
  </si>
  <si>
    <t>071662083502</t>
  </si>
  <si>
    <t>74-7248</t>
  </si>
  <si>
    <t>58-8350</t>
  </si>
  <si>
    <t>CLR/ACT BK,FROZEN,12PK,VN</t>
  </si>
  <si>
    <t>071662045906</t>
  </si>
  <si>
    <t>04-5900</t>
  </si>
  <si>
    <t>04-0365</t>
  </si>
  <si>
    <t>ADULT CLRGBK,SGNTR,LENNON/MCCARTNEY,24PK</t>
  </si>
  <si>
    <t>071662203658</t>
  </si>
  <si>
    <t>04-0999</t>
  </si>
  <si>
    <t>GCP,WILD WEST EXTREME,FOLDALOPE,24PK</t>
  </si>
  <si>
    <t>071662209995</t>
  </si>
  <si>
    <t>04-0997</t>
  </si>
  <si>
    <t>GCP,RISE OF TMNT,FOLDALOPE,24PK</t>
  </si>
  <si>
    <t>071662109974</t>
  </si>
  <si>
    <t>04-0620</t>
  </si>
  <si>
    <t>04-0621</t>
  </si>
  <si>
    <t>52-9916</t>
  </si>
  <si>
    <t>GLITTER DOTS,GALACTIC KEYCHAIN,12PK</t>
  </si>
  <si>
    <t>071662206208</t>
  </si>
  <si>
    <t>071662206215</t>
  </si>
  <si>
    <t>071662599164</t>
  </si>
  <si>
    <t>GLITTER DOTS,GALACTIC MOSAICS,12PK</t>
  </si>
  <si>
    <t>CRYN, 16CT/12PK MINI TWST/SKETCH SET</t>
  </si>
  <si>
    <t>04-0622</t>
  </si>
  <si>
    <t>ASST,GLITTER DOT PROJECTS,ASSTD CLR,12PK</t>
  </si>
  <si>
    <t>04-0626</t>
  </si>
  <si>
    <t>GLITTER DOTS,GLITTER FILLS,12PK</t>
  </si>
  <si>
    <t>071662306267</t>
  </si>
  <si>
    <t>04-0627</t>
  </si>
  <si>
    <t>GLITTER DOTS,SPRKL FRIENDS KEYCHAIN,12PK</t>
  </si>
  <si>
    <t>071662106270</t>
  </si>
  <si>
    <t>04-0628</t>
  </si>
  <si>
    <t>GLITTER DOTS,STICKER STENCILS,12PK</t>
  </si>
  <si>
    <t>071662206284</t>
  </si>
  <si>
    <t>04-0705</t>
  </si>
  <si>
    <t>GLITTER DOTS,SPARKLE SIGNS,12PK</t>
  </si>
  <si>
    <t>071662107055</t>
  </si>
  <si>
    <t>04-0914</t>
  </si>
  <si>
    <t>GLITTER DOTS,SPKL SIGNS,TROLLS 2,12PK</t>
  </si>
  <si>
    <t>071662009144</t>
  </si>
  <si>
    <t>04-1068</t>
  </si>
  <si>
    <t>GD,SPARKLE FILLS,BUTTERFLY,12PK</t>
  </si>
  <si>
    <t>071662310684</t>
  </si>
  <si>
    <t>071662052263</t>
  </si>
  <si>
    <t>25CT SUPERTIPS PAPER STORAGE SET,12PK</t>
  </si>
  <si>
    <t>58-6508</t>
  </si>
  <si>
    <t>T/NOTE,8CT PERM,16PK</t>
  </si>
  <si>
    <t>071662065089</t>
  </si>
  <si>
    <t>58-6411</t>
  </si>
  <si>
    <t>58-6539</t>
  </si>
  <si>
    <t>MKR,24CT PERMANENT,TAKE NOTE,24PK</t>
  </si>
  <si>
    <t>TAKE NOTE 12CT PERMANENT MKR,24PK</t>
  </si>
  <si>
    <t>071662264116</t>
  </si>
  <si>
    <t>071662065393</t>
  </si>
  <si>
    <t>74-7268</t>
  </si>
  <si>
    <t>Scribble Scrubbie, Vet Set</t>
  </si>
  <si>
    <t>74-7304</t>
  </si>
  <si>
    <t>Scribble Scrubbie, Salon Set</t>
  </si>
  <si>
    <t>071662072681</t>
  </si>
  <si>
    <t>071662173043</t>
  </si>
  <si>
    <t>MFC 24M REUSABLE ACTIVITY SET,9PK</t>
  </si>
  <si>
    <t>MFC PRESCHOOL READINESS KIT,6PK</t>
  </si>
  <si>
    <t>071662114558</t>
  </si>
  <si>
    <t>071662114596</t>
  </si>
  <si>
    <t>81-1455</t>
  </si>
  <si>
    <t>81-1459</t>
  </si>
  <si>
    <t>04-0034</t>
  </si>
  <si>
    <t>COLOR AND ERASE MAT,6PK</t>
  </si>
  <si>
    <t>071662100346</t>
  </si>
  <si>
    <t>81-8128</t>
  </si>
  <si>
    <t>81-8124</t>
  </si>
  <si>
    <t>81-8126</t>
  </si>
  <si>
    <t>81-8123</t>
  </si>
  <si>
    <t>81-8125</t>
  </si>
  <si>
    <t>81-8129</t>
  </si>
  <si>
    <t>MF STAGE 2 CLSPK,TRIPOD GRIP MKR,4PK</t>
  </si>
  <si>
    <t>MF STAGE 3 CLSPK,JUMBO PNTBRSH,6PK</t>
  </si>
  <si>
    <t>MFC,S2 8CT TRIPOD GRIP CRYN CLSPK,12PK</t>
  </si>
  <si>
    <t>MF STAGE 2 CLSPK,TRIPOD STMPR,6PK</t>
  </si>
  <si>
    <t>MF STAGE 2 CLSPK,PNTBRSH PENS,6PK</t>
  </si>
  <si>
    <t>CLSSPK,128CT MFC TRIANG CRYN/BL UC MKR</t>
  </si>
  <si>
    <t>071662381288</t>
  </si>
  <si>
    <t>071662181246</t>
  </si>
  <si>
    <t>071662181260</t>
  </si>
  <si>
    <t>071662181239</t>
  </si>
  <si>
    <t>071662281250</t>
  </si>
  <si>
    <t>071662181291</t>
  </si>
  <si>
    <t>GCP,PJ MASKS FOLDALOPE,24PK,FSC</t>
  </si>
  <si>
    <t>04-0996</t>
  </si>
  <si>
    <t>071662109967</t>
  </si>
  <si>
    <t>57-2018</t>
  </si>
  <si>
    <t>04-0334</t>
  </si>
  <si>
    <t>04-6922</t>
  </si>
  <si>
    <t>75-2290</t>
  </si>
  <si>
    <t>75-2298</t>
  </si>
  <si>
    <t>75-2404</t>
  </si>
  <si>
    <t>58-6542</t>
  </si>
  <si>
    <t>58-6548</t>
  </si>
  <si>
    <t>58-6568</t>
  </si>
  <si>
    <t>CW,MESS FREE ART DESK,4PK</t>
  </si>
  <si>
    <t>CW,18PG,PAW PATROL,OW,18PK</t>
  </si>
  <si>
    <t>CW, DSNY, FROZEN, OW, 18PK</t>
  </si>
  <si>
    <t>T/NOTE 4CT BL DERASE MKR,BLCK,24PK</t>
  </si>
  <si>
    <t>T/NOTE 12CT BL DERASE MKR,GREEN,6PK</t>
  </si>
  <si>
    <t>TAKE NOTE,2CT,BL,DRY ERASE,24PK</t>
  </si>
  <si>
    <t>071662122904</t>
  </si>
  <si>
    <t>071662122980</t>
  </si>
  <si>
    <t>071662752408</t>
  </si>
  <si>
    <t>071662065423</t>
  </si>
  <si>
    <t>071662065485</t>
  </si>
  <si>
    <t>071662065683</t>
  </si>
  <si>
    <t>ASST,MM,3 IN 1 CREATIONS,24PK</t>
  </si>
  <si>
    <t>GCP,TROLLS,24PK</t>
  </si>
  <si>
    <t>071662069223</t>
  </si>
  <si>
    <t>AWE,ART CASE,VAN NBRS,JUNGLE,4PK</t>
  </si>
  <si>
    <t>071662103347</t>
  </si>
  <si>
    <t>04-1064</t>
  </si>
  <si>
    <t>04-1065</t>
  </si>
  <si>
    <t>071662710644</t>
  </si>
  <si>
    <t>071662210656</t>
  </si>
  <si>
    <t>GLITTER DOTS,SINGLE SERVE,CLASSIC,9PK</t>
  </si>
  <si>
    <t>GLITTER DOTS,SINGLE SERVE,PASTEL,9PK</t>
  </si>
  <si>
    <t>04-1025</t>
  </si>
  <si>
    <t>75-2562</t>
  </si>
  <si>
    <t>75-0150</t>
  </si>
  <si>
    <t>75-2442</t>
  </si>
  <si>
    <t>75-2391</t>
  </si>
  <si>
    <t>CLR/ACT BOOK,RISE OF TMNT,12PK</t>
  </si>
  <si>
    <t>CW,MAGIC LIGHT BRUSH 2,6PK</t>
  </si>
  <si>
    <t>CW,PAW PATROL COLOR ON THE GO,12PK</t>
  </si>
  <si>
    <t>CW,SHIMR/SHINE GLITTER BOX SET,12PK</t>
  </si>
  <si>
    <t>CW,VAMPIRINA REFILL BOOK,24PK</t>
  </si>
  <si>
    <t>071662210250</t>
  </si>
  <si>
    <t>071662025625</t>
  </si>
  <si>
    <t>071662501501</t>
  </si>
  <si>
    <t>071662324421</t>
  </si>
  <si>
    <t>071662123918</t>
  </si>
  <si>
    <t>74-7246</t>
  </si>
  <si>
    <t>04-0991</t>
  </si>
  <si>
    <t>04-0990</t>
  </si>
  <si>
    <t>04-0987</t>
  </si>
  <si>
    <t>04-0982</t>
  </si>
  <si>
    <t>04-0646</t>
  </si>
  <si>
    <t>04-0645</t>
  </si>
  <si>
    <t>04-0644</t>
  </si>
  <si>
    <t>04-0545</t>
  </si>
  <si>
    <t>04-0512</t>
  </si>
  <si>
    <t>04-0513</t>
  </si>
  <si>
    <t>04-0544</t>
  </si>
  <si>
    <t>04-0496</t>
  </si>
  <si>
    <t>04-0495</t>
  </si>
  <si>
    <t>04-0494</t>
  </si>
  <si>
    <t>04-0404</t>
  </si>
  <si>
    <t>04-0077</t>
  </si>
  <si>
    <t>04-0216</t>
  </si>
  <si>
    <t>04-0393</t>
  </si>
  <si>
    <t>04-0394</t>
  </si>
  <si>
    <t>CLR/STKR BOOK,PJ MASKS,24PK,AK</t>
  </si>
  <si>
    <t>CLRGBK/STKRS,96CT,ANIMALS,24PK</t>
  </si>
  <si>
    <t>TRAVEL PACK,PAW PATROL,24PK</t>
  </si>
  <si>
    <t>TRAVEL PACK,PRINCESS,24PK</t>
  </si>
  <si>
    <t>CLRG BOOK,64PG,NEW BLUE,24PK</t>
  </si>
  <si>
    <t>ASST,COLORING BOOKS,96PGS,24PK</t>
  </si>
  <si>
    <t>CLRGBK,96PGS,SQUAD GOALS,24PK</t>
  </si>
  <si>
    <t>CLRGBK,96PGS,SLOTH/LLAMAS,24PK</t>
  </si>
  <si>
    <t>AWE,CLRG BOOK,JUST SAYIN',VOL 2,24PK</t>
  </si>
  <si>
    <t>AWE,CLRG BOOK,SPONGE BOB,SCTD,24PK</t>
  </si>
  <si>
    <t>CLR/STKR BOOK,TOY STORY 4,24PK,AK</t>
  </si>
  <si>
    <t>CLR/STKR BOOK,FANCY NANCY,24PK,AK</t>
  </si>
  <si>
    <t>CLRGBK,64PG W/STKR,MER-CREATURES,24PK</t>
  </si>
  <si>
    <t>CLRGBK,96PG W/STKR,STRANGE SAFARI,24PK</t>
  </si>
  <si>
    <t>CLRGBK,96PG W/STKR,FOOD FOR THOUGHT,24PK</t>
  </si>
  <si>
    <t>CLRBK,64PGS,SUPERSTAR PUPPIES,24PK</t>
  </si>
  <si>
    <t>GCP,MER-CREATURES,FOLDALOPE,24PK</t>
  </si>
  <si>
    <t>GCP,TOY STORY 4,FOLDALOPE,24PK</t>
  </si>
  <si>
    <t>GCP,TROLLS (2019),FOLDALOPE,24PK</t>
  </si>
  <si>
    <t>PICTURE PROJECTOR,6PK</t>
  </si>
  <si>
    <t>071662100773</t>
  </si>
  <si>
    <t>071662202163</t>
  </si>
  <si>
    <t>071662103934</t>
  </si>
  <si>
    <t>071662103941</t>
  </si>
  <si>
    <t>071662404048</t>
  </si>
  <si>
    <t>071662104955</t>
  </si>
  <si>
    <t>071662104962</t>
  </si>
  <si>
    <t>071662205126</t>
  </si>
  <si>
    <t>071662105136</t>
  </si>
  <si>
    <t>071662105440</t>
  </si>
  <si>
    <t>071662205454</t>
  </si>
  <si>
    <t>071662206444</t>
  </si>
  <si>
    <t>071662206451</t>
  </si>
  <si>
    <t>071662206468</t>
  </si>
  <si>
    <t>071662109820</t>
  </si>
  <si>
    <t>071662109875</t>
  </si>
  <si>
    <t>071662109905</t>
  </si>
  <si>
    <t>071662109912</t>
  </si>
  <si>
    <t>071662072469</t>
  </si>
  <si>
    <t>04-0520</t>
  </si>
  <si>
    <t>04-6000</t>
  </si>
  <si>
    <t>05-0310</t>
  </si>
  <si>
    <t>05-3515</t>
  </si>
  <si>
    <t>08-0206</t>
  </si>
  <si>
    <t>08-0211</t>
  </si>
  <si>
    <t>08-0320</t>
  </si>
  <si>
    <t>20-2007</t>
  </si>
  <si>
    <t>20-2008</t>
  </si>
  <si>
    <t>53-1500</t>
  </si>
  <si>
    <t>98-4020</t>
  </si>
  <si>
    <t>98-2020</t>
  </si>
  <si>
    <t>54-2203</t>
  </si>
  <si>
    <t>54-3182</t>
  </si>
  <si>
    <t>54-3183</t>
  </si>
  <si>
    <t>57-1307</t>
  </si>
  <si>
    <t>57-4512</t>
  </si>
  <si>
    <t>57-6001</t>
  </si>
  <si>
    <t>TWISTABLES COMBO KIT,8PK</t>
  </si>
  <si>
    <t>QWIKFLIP 2-SIDED EASEL</t>
  </si>
  <si>
    <t>WOOD,PONY,CRAY,ROND,SZ1/4</t>
  </si>
  <si>
    <t>SILLY PUTTY,UGLY PUTTY,POOP,12PK</t>
  </si>
  <si>
    <t>SILLY PUTTY,UGLY PUTTY,PUKE,12PK</t>
  </si>
  <si>
    <t>S/PUTTY 2CT HOLIDAY CLRS,8PK,EU</t>
  </si>
  <si>
    <t>4CT/4.25OZ ACRYLIC PNT,SUNSET CLRS,12PK</t>
  </si>
  <si>
    <t>4CT/4.25OZ ACRYLIC PNT,EARTH TONES,12PK</t>
  </si>
  <si>
    <t>REFILL,4CT WASH W/C 12PK</t>
  </si>
  <si>
    <t>2OZ WH TEXTURE MED PAINT SINGLE,24P,EU</t>
  </si>
  <si>
    <t>ART.II,8OZ,2ND.CLR,3CT,4P</t>
  </si>
  <si>
    <t>ART.II,8OZ,NEU.CLR,3CT,4P</t>
  </si>
  <si>
    <t>MODELING CLAY,BROWN,15OZ BUCKET,8PK</t>
  </si>
  <si>
    <t>MM,6CT,NEON ASSTD PACK,4PK</t>
  </si>
  <si>
    <t>T/NOTE IDEA PAINT,20FT CLEAR D/ERASE,6P</t>
  </si>
  <si>
    <t>T/NOTE IDEA PAINT,40FT CLEAR D/ERASE,6P</t>
  </si>
  <si>
    <t>071662105204</t>
  </si>
  <si>
    <t>833186001673</t>
  </si>
  <si>
    <t>071662003951</t>
  </si>
  <si>
    <t>071662635152</t>
  </si>
  <si>
    <t>071662002060</t>
  </si>
  <si>
    <t>071662302115</t>
  </si>
  <si>
    <t>071662203207</t>
  </si>
  <si>
    <t>071662620073</t>
  </si>
  <si>
    <t>071662720087</t>
  </si>
  <si>
    <t>071662015008</t>
  </si>
  <si>
    <t>071662622039</t>
  </si>
  <si>
    <t>071662031824</t>
  </si>
  <si>
    <t>071662031831</t>
  </si>
  <si>
    <t>071662313074</t>
  </si>
  <si>
    <t>071662045128</t>
  </si>
  <si>
    <t>071662060916</t>
  </si>
  <si>
    <t>813950013477</t>
  </si>
  <si>
    <t>813950013460</t>
  </si>
  <si>
    <t>04-0521</t>
  </si>
  <si>
    <t>071662105211</t>
  </si>
  <si>
    <t>MARKER MADNESS,8PK</t>
  </si>
  <si>
    <t>04-0425</t>
  </si>
  <si>
    <t>69-0020</t>
  </si>
  <si>
    <t>CLRGBK,64PGS,UNI-CREATURES,24PK</t>
  </si>
  <si>
    <t>CLASSPACK,20CT 4OZ BOLD GLITTER GLUE</t>
  </si>
  <si>
    <t>071662204259</t>
  </si>
  <si>
    <t>071662600204</t>
  </si>
  <si>
    <t>58-6518</t>
  </si>
  <si>
    <t>58-6546</t>
  </si>
  <si>
    <t>58-6547</t>
  </si>
  <si>
    <t>58-6549</t>
  </si>
  <si>
    <t>58-6593</t>
  </si>
  <si>
    <t>58-6597</t>
  </si>
  <si>
    <t>98-8011</t>
  </si>
  <si>
    <t>75-2390</t>
  </si>
  <si>
    <t>20-2004</t>
  </si>
  <si>
    <t>ASST,TAKE NOTE 2CT WH GEL PENS,24PK</t>
  </si>
  <si>
    <t>T/NOTE 12CT BL DERASE MKR BLK,6PK</t>
  </si>
  <si>
    <t>T/NOTE 12CT BL DERASE MKR,BLUE,6PK</t>
  </si>
  <si>
    <t>T/NOTE 12CT BL DERASE MKR,RED,6PK</t>
  </si>
  <si>
    <t>ASST,T/NOTE 2CT WH FELT TIP PEN,24PK</t>
  </si>
  <si>
    <t>T/NOTE 80CT DERASE MKR CLSSPK,3PK</t>
  </si>
  <si>
    <t>T/NOTE 1CT DERASE FOAM ERASER,48PK</t>
  </si>
  <si>
    <t>CW,LION GUARD REFILL BOOK,24PK</t>
  </si>
  <si>
    <t>16CT PEARLESCENT ACRYLIC PAINT SET,12PK</t>
  </si>
  <si>
    <t>071662065461</t>
  </si>
  <si>
    <t>071662065478</t>
  </si>
  <si>
    <t>071662065492</t>
  </si>
  <si>
    <t>071662065973</t>
  </si>
  <si>
    <t>813950013521</t>
  </si>
  <si>
    <t>071662123901</t>
  </si>
  <si>
    <t>071662620042</t>
  </si>
  <si>
    <t>75-7008</t>
  </si>
  <si>
    <t>CW,TOY STORY 4 FOLDALOPE,18PK</t>
  </si>
  <si>
    <t>071662270087</t>
  </si>
  <si>
    <t>04-0114</t>
  </si>
  <si>
    <t>52-0060</t>
  </si>
  <si>
    <t>53-0504</t>
  </si>
  <si>
    <t>20-2005</t>
  </si>
  <si>
    <t>20-2006</t>
  </si>
  <si>
    <t>57-0180</t>
  </si>
  <si>
    <t>57-1351</t>
  </si>
  <si>
    <t>57-1353</t>
  </si>
  <si>
    <t>57-4010</t>
  </si>
  <si>
    <t>57-4012</t>
  </si>
  <si>
    <t>54-2350</t>
  </si>
  <si>
    <t>57-0044</t>
  </si>
  <si>
    <t>57-0176</t>
  </si>
  <si>
    <t>SILLY SCENTS, GOING CAMPIN,8PK</t>
  </si>
  <si>
    <t>CRYN,CRAYON COLOR WHEEL,2PK</t>
  </si>
  <si>
    <t>WTRCLR LESS MESS KIT W/BRUSH,12PK</t>
  </si>
  <si>
    <t>4CT/4.25OZ ACRYLIC PNT,PRIMARY CLRS,12PK</t>
  </si>
  <si>
    <t>4CT/4.25OZ ACRYLIC PNT,WATER TONES,12PK</t>
  </si>
  <si>
    <t>MM STACKERS,TROLLS 2,12PK</t>
  </si>
  <si>
    <t>MODELING CLAY,BLACK,15OZ BUCKET,8PK</t>
  </si>
  <si>
    <t>MODELING CLAY,WHITE,15OZ BUCKET,8PK</t>
  </si>
  <si>
    <t>MM STACKER,FROZEN 2,OLAF/SVEN,12PK</t>
  </si>
  <si>
    <t>MM STACKERS,UNI-CREATURES,12PK</t>
  </si>
  <si>
    <t>ASST,PUMPKIN DEC.KIT,12PK</t>
  </si>
  <si>
    <t>ASST,MM,HALLOWEEN CRAFTS,12PK</t>
  </si>
  <si>
    <t>ASST,MM,CHRISTMAS CRAFT KIT,12PK</t>
  </si>
  <si>
    <t>071662201142</t>
  </si>
  <si>
    <t>071662600006</t>
  </si>
  <si>
    <t>071662205041</t>
  </si>
  <si>
    <t>071662420055</t>
  </si>
  <si>
    <t>071662920067</t>
  </si>
  <si>
    <t>071662401801</t>
  </si>
  <si>
    <t>071662113513</t>
  </si>
  <si>
    <t>071662113537</t>
  </si>
  <si>
    <t>071662401023</t>
  </si>
  <si>
    <t>071662401214</t>
  </si>
  <si>
    <t>53-0528</t>
  </si>
  <si>
    <t>54-2392</t>
  </si>
  <si>
    <t>8CT S/SCENTS WH WATERCOLOR,12PK</t>
  </si>
  <si>
    <t>SILLY SCENTS,6CT/2OZ WH PAINT,6PK</t>
  </si>
  <si>
    <t>071662205287</t>
  </si>
  <si>
    <t>071662023928</t>
  </si>
  <si>
    <t>04-0459</t>
  </si>
  <si>
    <t>071662204594</t>
  </si>
  <si>
    <t>SIGNATURE DIY GALLERY DSGNR,4PK</t>
  </si>
  <si>
    <t>04-0556</t>
  </si>
  <si>
    <t>071662205560</t>
  </si>
  <si>
    <t>CRAY SGNTR,CRAYOLIGRAPHY ACTVTY SET,4PK</t>
  </si>
  <si>
    <t>04-0614</t>
  </si>
  <si>
    <t>071662206147</t>
  </si>
  <si>
    <t>SIGNATURE SHADOW BOX FRAME KIT,4PK</t>
  </si>
  <si>
    <t>04-0616</t>
  </si>
  <si>
    <t>071662206161</t>
  </si>
  <si>
    <t>SIGNATURE TRINKET DISHES,6PK</t>
  </si>
  <si>
    <t>04-0617</t>
  </si>
  <si>
    <t>071662206178</t>
  </si>
  <si>
    <t>SIGNATURE HANGING PLANTER KIT,6PK</t>
  </si>
  <si>
    <t>58-6503</t>
  </si>
  <si>
    <t>071662165031</t>
  </si>
  <si>
    <t>MKR,20CT SIGNATURE DETAIL GEL PENS,12PK</t>
  </si>
  <si>
    <t>98-8662</t>
  </si>
  <si>
    <t>DRY ERASE FOLD/GO, 12PK,2017</t>
  </si>
  <si>
    <t>071662785420</t>
  </si>
  <si>
    <t>04-0363</t>
  </si>
  <si>
    <t>75-7113</t>
  </si>
  <si>
    <t>CLR/ACT BOOK,MOANA,12PK</t>
  </si>
  <si>
    <t>CW,LION KING FOLDALOPE,18PK</t>
  </si>
  <si>
    <t>071662203634</t>
  </si>
  <si>
    <t>071662071134</t>
  </si>
  <si>
    <t>58-8369</t>
  </si>
  <si>
    <t>99-0057</t>
  </si>
  <si>
    <t>MKR,C/PRJCT 12CT XL BLACK,6PK</t>
  </si>
  <si>
    <t>AGED UP,MIXED MEDIA PAD,24PK</t>
  </si>
  <si>
    <t>071662083694</t>
  </si>
  <si>
    <t>071662200572</t>
  </si>
  <si>
    <t>04-0405</t>
  </si>
  <si>
    <t>716624040055</t>
  </si>
  <si>
    <t>BIG CLRG BOOK, 176 PGS, NEW BLUE</t>
  </si>
  <si>
    <t>52-3414</t>
  </si>
  <si>
    <t>04-0928</t>
  </si>
  <si>
    <t>23-2102</t>
  </si>
  <si>
    <t>CRYN,6CT SILLY SCENTS GEL,24PK</t>
  </si>
  <si>
    <t>SIGNTR DIY,ASYMMETRICAL WREATH,4PK</t>
  </si>
  <si>
    <t>CLR FILZ,WINDOW CLINGS,FROZEN 2,18PK</t>
  </si>
  <si>
    <t>071662034146</t>
  </si>
  <si>
    <t>071662309282</t>
  </si>
  <si>
    <t>071662210212</t>
  </si>
  <si>
    <t>04-1062</t>
  </si>
  <si>
    <t>04-1076</t>
  </si>
  <si>
    <t>74-7306</t>
  </si>
  <si>
    <t>GLITTER DOTS,SEASONAL SIGN,12PK</t>
  </si>
  <si>
    <t>GLITTER DOTS,SURPRISE BOX,4PK</t>
  </si>
  <si>
    <t>3CT PRNTD GLOBBLES,12PK</t>
  </si>
  <si>
    <t>071662610623</t>
  </si>
  <si>
    <t>071662510763</t>
  </si>
  <si>
    <t>071662073060</t>
  </si>
  <si>
    <t>COLOR/STICKER BOOK,VIVO,24PK</t>
  </si>
  <si>
    <t>04-2626</t>
  </si>
  <si>
    <t>071662126261</t>
  </si>
  <si>
    <t>68-2020</t>
  </si>
  <si>
    <t>04-0497</t>
  </si>
  <si>
    <t>58-7801</t>
  </si>
  <si>
    <t>58-7857</t>
  </si>
  <si>
    <t>52-008W</t>
  </si>
  <si>
    <t>52-080W</t>
  </si>
  <si>
    <t>68-4208</t>
  </si>
  <si>
    <t>57-0173</t>
  </si>
  <si>
    <t>58-5021</t>
  </si>
  <si>
    <t>PCL,144CT ERSBL GRPHITE NUM 2 PNCLS,4PK</t>
  </si>
  <si>
    <t>CLRGBK,96PGS,SPACE CATS,24PK</t>
  </si>
  <si>
    <t>MKR,8CT BL,MULTICULTURAL,U/C,24PK,CE</t>
  </si>
  <si>
    <t>MKR,10CT BL MULTICLT UC/WH,24PK,CMAX</t>
  </si>
  <si>
    <t>CRYN,8CT MULTI-CULTURAL TUCK 48PK</t>
  </si>
  <si>
    <t>CRYN, 8CT MULTICULTURAL LG SZ 24PK</t>
  </si>
  <si>
    <t>PCL,8C/48P MULTI '12</t>
  </si>
  <si>
    <t>CLSSPK,1OZ,30CT,DOUGH,12PK</t>
  </si>
  <si>
    <t>16CT P/SQ SKINNIES/CLR SET,12PK.</t>
  </si>
  <si>
    <t>071662682026</t>
  </si>
  <si>
    <t>071662104979</t>
  </si>
  <si>
    <t>071662001209</t>
  </si>
  <si>
    <t>071662078577</t>
  </si>
  <si>
    <t>071662100803</t>
  </si>
  <si>
    <t>071662108007</t>
  </si>
  <si>
    <t>071662002510</t>
  </si>
  <si>
    <t>628165721013</t>
  </si>
  <si>
    <t>071662550219</t>
  </si>
  <si>
    <t>04-5226</t>
  </si>
  <si>
    <t>SILLY SCENTS,GOIN TO THE BEACH,8PK</t>
  </si>
  <si>
    <t>VALENTINE'S MAILBOX KIT,12PK</t>
  </si>
  <si>
    <t>OOEY GOOEY KIT,FROZEN 2,6PK</t>
  </si>
  <si>
    <t>CRAFT,FINGERPRINT PAINTS,12PK</t>
  </si>
  <si>
    <t>S/P,1/4 LB EASTER EGGS,12PK</t>
  </si>
  <si>
    <t>S/P,SILLY SCENTS,32PK</t>
  </si>
  <si>
    <t>CRYN,12CT MINI TWIST STINKY SCENTS,24PK</t>
  </si>
  <si>
    <t>UNICORN PUMPKIN DEC. KIT,12PK</t>
  </si>
  <si>
    <t>MM,SPRING CRAFT KIT,CHICK,12PK</t>
  </si>
  <si>
    <t>MM,SPRING CRAFT KIT,BUNNY,12PK</t>
  </si>
  <si>
    <t>ADC,UNICORN CRAFT,12PK</t>
  </si>
  <si>
    <t>SCRIBBLE SCRUBBIE SAFARI 2CT PACK1, 6PK</t>
  </si>
  <si>
    <t>SCRIBBLE SCRUBBIE SAFARI 2CT PACK3, 6PK</t>
  </si>
  <si>
    <t>SPRINKLE ART,SAY WHAT,ACTVTY KIT,12PK</t>
  </si>
  <si>
    <t>SPARKLE CRAYON MELTER,3PK</t>
  </si>
  <si>
    <t>BUILD A BEAST CHAMELEON,6PK</t>
  </si>
  <si>
    <t>BUILD A BEAST DRAGONFLY,6PK</t>
  </si>
  <si>
    <t>CW,FANCY NANCY ACTIVITY PAD,18PK</t>
  </si>
  <si>
    <t>CW,PUPPY DOG PALS ACTIVITY PAD,18PK</t>
  </si>
  <si>
    <t>GCP TUBE,CLRG PGS/MKR,UNI-CREATURES,24PK</t>
  </si>
  <si>
    <t>GCP TUBE,CLRG PGS/MKRS,MER-CREATURE,24PK</t>
  </si>
  <si>
    <t>EPIC BOX OF AWESOME,UNICRTR/MERCRTR,6PK</t>
  </si>
  <si>
    <t>EPIC BOX/AWESOME,SDQGOALS/CSMC CATS,6PK</t>
  </si>
  <si>
    <t>CRAFT,MOSAIC SUN CATCHER,12PK</t>
  </si>
  <si>
    <t>ASST,TAKE NOTE 2CT ERASBLE H/L,24PK</t>
  </si>
  <si>
    <t>T/NOTE 2CT DERASE CLEANING CLOTH,48PK</t>
  </si>
  <si>
    <t>YOUNG KIDS,16CT WH TRIPOD CRAYONS,12PK</t>
  </si>
  <si>
    <t>04-0115</t>
  </si>
  <si>
    <t>04-0559</t>
  </si>
  <si>
    <t>04-0631</t>
  </si>
  <si>
    <t>04-1028</t>
  </si>
  <si>
    <t>81-1461</t>
  </si>
  <si>
    <t>98-8012</t>
  </si>
  <si>
    <t>58-6525</t>
  </si>
  <si>
    <t>04-1143</t>
  </si>
  <si>
    <t>04-0833</t>
  </si>
  <si>
    <t>04-0832</t>
  </si>
  <si>
    <t>04-0689</t>
  </si>
  <si>
    <t>08-0190</t>
  </si>
  <si>
    <t>08-0191</t>
  </si>
  <si>
    <t>52-9610</t>
  </si>
  <si>
    <t>54-2351</t>
  </si>
  <si>
    <t>57-0194</t>
  </si>
  <si>
    <t>57-0195</t>
  </si>
  <si>
    <t>57-0326</t>
  </si>
  <si>
    <t>74-7285</t>
  </si>
  <si>
    <t>74-7287</t>
  </si>
  <si>
    <t>74-7311</t>
  </si>
  <si>
    <t>74-7320</t>
  </si>
  <si>
    <t>74-7340</t>
  </si>
  <si>
    <t>74-7341</t>
  </si>
  <si>
    <t>75-7126</t>
  </si>
  <si>
    <t>75-7127</t>
  </si>
  <si>
    <t>04-0675</t>
  </si>
  <si>
    <t>071662201159</t>
  </si>
  <si>
    <t>071662105594</t>
  </si>
  <si>
    <t>071662106317</t>
  </si>
  <si>
    <t>071662110284</t>
  </si>
  <si>
    <t>071662201906</t>
  </si>
  <si>
    <t>071662201913</t>
  </si>
  <si>
    <t>071662096106</t>
  </si>
  <si>
    <t>071662423513</t>
  </si>
  <si>
    <t>071662301941</t>
  </si>
  <si>
    <t>071662501952</t>
  </si>
  <si>
    <t>071662303266</t>
  </si>
  <si>
    <t>071662072858</t>
  </si>
  <si>
    <t>071662072872</t>
  </si>
  <si>
    <t>071662073114</t>
  </si>
  <si>
    <t>071662073206</t>
  </si>
  <si>
    <t>071662073404</t>
  </si>
  <si>
    <t>071662073411</t>
  </si>
  <si>
    <t>071662071264</t>
  </si>
  <si>
    <t>071662071271</t>
  </si>
  <si>
    <t>071662106751</t>
  </si>
  <si>
    <t>071662106898</t>
  </si>
  <si>
    <t>071662208325</t>
  </si>
  <si>
    <t>071662208332</t>
  </si>
  <si>
    <t>071662111434</t>
  </si>
  <si>
    <t>813950013576</t>
  </si>
  <si>
    <t>071662114619</t>
  </si>
  <si>
    <t>CLSSPK,MKR,80CT M/CULTURAL,3PK,2019</t>
  </si>
  <si>
    <t>58-8217</t>
  </si>
  <si>
    <t>071662082178</t>
  </si>
  <si>
    <t>SILLY SCENTS STICKER MAKER,6PK</t>
  </si>
  <si>
    <t>74-7247</t>
  </si>
  <si>
    <t>071662072476</t>
  </si>
  <si>
    <t>08-0045</t>
  </si>
  <si>
    <t>08-0046</t>
  </si>
  <si>
    <t>08-0115</t>
  </si>
  <si>
    <t>AROMA PUTTY GIFT SET,WINTER,8PK</t>
  </si>
  <si>
    <t>AROMA PUTTY GIFT SET,FALL,8PK</t>
  </si>
  <si>
    <t>DSP,TRAY,AROMA PUTTY,24PK</t>
  </si>
  <si>
    <t>071662300456</t>
  </si>
  <si>
    <t>071662300463</t>
  </si>
  <si>
    <t>MM,GOOEY FUN PARTY SET,4PK</t>
  </si>
  <si>
    <t>PUZZLE STAMPING KIT,6PK</t>
  </si>
  <si>
    <t>04-0527</t>
  </si>
  <si>
    <t>81-1466</t>
  </si>
  <si>
    <t>071662205270</t>
  </si>
  <si>
    <t>071662114664</t>
  </si>
  <si>
    <t>52-8212</t>
  </si>
  <si>
    <t>071662582128</t>
  </si>
  <si>
    <t>CLASSPK,80CT GELFX MKR,3PK,2019</t>
  </si>
  <si>
    <t>04-0671</t>
  </si>
  <si>
    <t>04-0672</t>
  </si>
  <si>
    <t>04-0677</t>
  </si>
  <si>
    <t>04-0679</t>
  </si>
  <si>
    <t>04-0680</t>
  </si>
  <si>
    <t>04-0681</t>
  </si>
  <si>
    <t>04-0683</t>
  </si>
  <si>
    <t>04-0685</t>
  </si>
  <si>
    <t>04-0686</t>
  </si>
  <si>
    <t>04-0687</t>
  </si>
  <si>
    <t>04-0691</t>
  </si>
  <si>
    <t>99-0301</t>
  </si>
  <si>
    <t>04-0690</t>
  </si>
  <si>
    <t>04-0924</t>
  </si>
  <si>
    <t>04-0926</t>
  </si>
  <si>
    <t>04-0927</t>
  </si>
  <si>
    <t>04-0932</t>
  </si>
  <si>
    <t>04-0933</t>
  </si>
  <si>
    <t>04-0934</t>
  </si>
  <si>
    <t>52-6908</t>
  </si>
  <si>
    <t>52-6916</t>
  </si>
  <si>
    <t>52-9738</t>
  </si>
  <si>
    <t>58-8174</t>
  </si>
  <si>
    <t>58-8177</t>
  </si>
  <si>
    <t>58-8197</t>
  </si>
  <si>
    <t>58-8214</t>
  </si>
  <si>
    <t>58-8268</t>
  </si>
  <si>
    <t>58-8270</t>
  </si>
  <si>
    <t>68-7508</t>
  </si>
  <si>
    <t>68-8054</t>
  </si>
  <si>
    <t>POP OUTS W/CRAYONS,SLOTHS/LLAMAS,18PK</t>
  </si>
  <si>
    <t>ACTIVITY PAD W/STKRS,SLOTH/LLAMAS,24PK</t>
  </si>
  <si>
    <t>CLR PGS/MKRS,FOIL PKG,UNI-CREATURES,18PK</t>
  </si>
  <si>
    <t>CLRG PACK W/CRAYONS,COSMIC CATS,18PK</t>
  </si>
  <si>
    <t>CLRG PACK W/CRAYONS,SQUAD GOALS,18PK</t>
  </si>
  <si>
    <t>POP-OUT PACK,TROUBLE W/ T-REX,18PK</t>
  </si>
  <si>
    <t>CLRGBK,64PGS,SQUAD GOALS,24PK</t>
  </si>
  <si>
    <t>CLRGBK,64PGS,MER-CREATURES,24PK</t>
  </si>
  <si>
    <t>ACT CASE,CLRG PGS/CRYNS,COSMIC CATS,24PK</t>
  </si>
  <si>
    <t>ACT CASE,CLRG PGS/CRYNS,SQUAD GOALS,24PK</t>
  </si>
  <si>
    <t>ACT SET,CLR PGS/TWSTBLS,COSMIC CATS,24PK</t>
  </si>
  <si>
    <t>CLRG PGS/MKRS,FOIL PKG,COSMIC CATS,18PK</t>
  </si>
  <si>
    <t>STKR/ACT PAD,MER-CREATURES,24PK</t>
  </si>
  <si>
    <t>POP-OUT PACK,FOOD FOR THOUGHT,18PK</t>
  </si>
  <si>
    <t>POP-OUT PACK,STRANGE SAFARI,18PK</t>
  </si>
  <si>
    <t>ASST,COLORING PACKS,36PK</t>
  </si>
  <si>
    <t>ASST,POP-OUT PACKS,36PK</t>
  </si>
  <si>
    <t>ASST,STKR/ACT PAD,36PK</t>
  </si>
  <si>
    <t>CRYN, 8CT, WASH, ULTRA CLEAN, 36PK</t>
  </si>
  <si>
    <t>CRYN, 16CT, ULTRA CLEAN, 8SZ, 36PK</t>
  </si>
  <si>
    <t>CRYN, TWIST EXTREME 8CT/24PK</t>
  </si>
  <si>
    <t>MKR,8CT CRYSTAL EFFECT WINDOW,B/L,WH,24P</t>
  </si>
  <si>
    <t>MKR,5CT TRI TIP,WSH,24PK</t>
  </si>
  <si>
    <t>MKR,6CT CHISEL TIP SILLY SCENTS,32P,2018</t>
  </si>
  <si>
    <t>TRAYOLA,48CT.U/CLN,FL MKR,DSKP,6PK</t>
  </si>
  <si>
    <t>S/SCENTS 10CT BL WH STINKY MKR,24PK</t>
  </si>
  <si>
    <t>S/SCENTS 10CT BL WH SWEET MKR,24P,2021R</t>
  </si>
  <si>
    <t>ERASE TWIST PCL,12CT/24PK</t>
  </si>
  <si>
    <t>PCL,DSKPK,54 CT TRYOLA 6P</t>
  </si>
  <si>
    <t>PPR,CONSTRUCTION,96CT SWEETHEART,12PK</t>
  </si>
  <si>
    <t>071662106713</t>
  </si>
  <si>
    <t>071662106720</t>
  </si>
  <si>
    <t>071662106775</t>
  </si>
  <si>
    <t>071662206796</t>
  </si>
  <si>
    <t>071662106805</t>
  </si>
  <si>
    <t>071662106812</t>
  </si>
  <si>
    <t>071662106836</t>
  </si>
  <si>
    <t>071662106850</t>
  </si>
  <si>
    <t>071662106867</t>
  </si>
  <si>
    <t>071662106874</t>
  </si>
  <si>
    <t>071662306908</t>
  </si>
  <si>
    <t>071662206918</t>
  </si>
  <si>
    <t>071662309244</t>
  </si>
  <si>
    <t>071662309268</t>
  </si>
  <si>
    <t>071662309275</t>
  </si>
  <si>
    <t>071662069087</t>
  </si>
  <si>
    <t>071662069162</t>
  </si>
  <si>
    <t>071662097387</t>
  </si>
  <si>
    <t>071662081744</t>
  </si>
  <si>
    <t>071662081775</t>
  </si>
  <si>
    <t>071662081973</t>
  </si>
  <si>
    <t>071662082147</t>
  </si>
  <si>
    <t>071662082680</t>
  </si>
  <si>
    <t>071662082703</t>
  </si>
  <si>
    <t>071662027582</t>
  </si>
  <si>
    <t>071662880545</t>
  </si>
  <si>
    <t>071662103019</t>
  </si>
  <si>
    <t>74-7249</t>
  </si>
  <si>
    <t>SCRIBBLE SCRUBBIE PET TUB,4PK</t>
  </si>
  <si>
    <t>071662072490</t>
  </si>
  <si>
    <t>51-1661</t>
  </si>
  <si>
    <t>58-6598</t>
  </si>
  <si>
    <t>58-6599</t>
  </si>
  <si>
    <t>DSP,CRAY 6CT EGG/CHICK CHALK,PT,12PK</t>
  </si>
  <si>
    <t>T/NOTE 80CT PERMANENT MKR CLSSPK,3PK</t>
  </si>
  <si>
    <t>T/NOTE 80CT ERASABLE H/L MKR CLSSPK,3PK</t>
  </si>
  <si>
    <t>071662065980</t>
  </si>
  <si>
    <t>071662065997</t>
  </si>
  <si>
    <t>04-0381</t>
  </si>
  <si>
    <t>04-1063</t>
  </si>
  <si>
    <t>04-1066</t>
  </si>
  <si>
    <t>04-1075</t>
  </si>
  <si>
    <t>04-1130</t>
  </si>
  <si>
    <t>04-1166</t>
  </si>
  <si>
    <t>52-0322</t>
  </si>
  <si>
    <t>58-7732</t>
  </si>
  <si>
    <t>58-7819</t>
  </si>
  <si>
    <t>58-7832</t>
  </si>
  <si>
    <t>58-7836</t>
  </si>
  <si>
    <t>58-8163</t>
  </si>
  <si>
    <t>68-2021</t>
  </si>
  <si>
    <t>INSPIRATION ART DESK,4PK</t>
  </si>
  <si>
    <t>GLITTER DOTS,SEASONAL ORNAMENT,12PK</t>
  </si>
  <si>
    <t>GD,SPARKLE CHARMS,BAKERY,12PK</t>
  </si>
  <si>
    <t>GLITTER DOTS,KEYCHAINS,GALACTIC,12PK</t>
  </si>
  <si>
    <t>GLITTER DOTS,JEWELRY KIT,12PK</t>
  </si>
  <si>
    <t>GLITTER DOTS SPARKLE SALON,6PK</t>
  </si>
  <si>
    <t>CRYN 32CT TUCK 24PK</t>
  </si>
  <si>
    <t>MKR,8CT.REG,BOLD,B/L,24PK,GREEN'12</t>
  </si>
  <si>
    <t>MKR,8CT B/L,BRIGHTS,U/CLEAN,24PK,2014</t>
  </si>
  <si>
    <t>MKR,8CT.BOLD,BL,UC,24PK,2014</t>
  </si>
  <si>
    <t>MKR,FL,8CT.BOLD,U/CLEAN,24PK</t>
  </si>
  <si>
    <t>MKR,8CT GEL FX,B/L,24PK,2014</t>
  </si>
  <si>
    <t>PCL,12CT NUMBER 2 PENCIL,48PK</t>
  </si>
  <si>
    <t>071662203818</t>
  </si>
  <si>
    <t>071662610630</t>
  </si>
  <si>
    <t>071662010669</t>
  </si>
  <si>
    <t>071662210755</t>
  </si>
  <si>
    <t>071662211301</t>
  </si>
  <si>
    <t>071662111663</t>
  </si>
  <si>
    <t>071662003227</t>
  </si>
  <si>
    <t>071662077327</t>
  </si>
  <si>
    <t>071662078195</t>
  </si>
  <si>
    <t>071662078324</t>
  </si>
  <si>
    <t>071662078362</t>
  </si>
  <si>
    <t>071662081638</t>
  </si>
  <si>
    <t>071662620219</t>
  </si>
  <si>
    <t>52-8059</t>
  </si>
  <si>
    <t>81-8127</t>
  </si>
  <si>
    <t>98-5208</t>
  </si>
  <si>
    <t>04-2633</t>
  </si>
  <si>
    <t>04-2655</t>
  </si>
  <si>
    <t>071662980597</t>
  </si>
  <si>
    <t>071662281274</t>
  </si>
  <si>
    <t>071662982089</t>
  </si>
  <si>
    <t>071662026332</t>
  </si>
  <si>
    <t>071662026554</t>
  </si>
  <si>
    <t>CRYN, 160CT LARGE CONSTRUCTION CLASSPK</t>
  </si>
  <si>
    <t>YK,18CT WH PALM-GRASP CRYN CLASSPACK,4PK</t>
  </si>
  <si>
    <t>D/ERASE CRYN,CLASSPACK 96CT,WASH 3PK</t>
  </si>
  <si>
    <t>AWE,JURASSIC WORLD 3,24PK</t>
  </si>
  <si>
    <t>AWE,BATMAN,24PK</t>
  </si>
  <si>
    <t>04-0643</t>
  </si>
  <si>
    <t>04-0670</t>
  </si>
  <si>
    <t>04-0811</t>
  </si>
  <si>
    <t>04-0911</t>
  </si>
  <si>
    <t>04-0920</t>
  </si>
  <si>
    <t>54-1069</t>
  </si>
  <si>
    <t>57-0206</t>
  </si>
  <si>
    <t>58-8352</t>
  </si>
  <si>
    <t>04-0986</t>
  </si>
  <si>
    <t>04-5864</t>
  </si>
  <si>
    <t>CLRGBK,64PG W/STKR,TIME OFF W/SANTA,24PK</t>
  </si>
  <si>
    <t>CLRG PACK W/CRAYONS,UNI-CREATURES,18PK</t>
  </si>
  <si>
    <t>CLRGBK,64PGS,HALLOWEEN,24PK</t>
  </si>
  <si>
    <t>SCRAPBOOK KIT,TROLLS 2,4PK</t>
  </si>
  <si>
    <t>SIGNATURE DIY,OMBRE MACRAME,4PK</t>
  </si>
  <si>
    <t>TROLLS 2 SPONGE PAINTING KIT,4PK</t>
  </si>
  <si>
    <t>MM,CRAFT FOOD CHARMS,12PK</t>
  </si>
  <si>
    <t>PROJECT SPACE 8CT METLLC PSTR MKR,24P</t>
  </si>
  <si>
    <t>GCP,FROZEN 2 FOLDALOPE,24PK,FSC</t>
  </si>
  <si>
    <t>CLR/STKR BOOK,FROZEN 2,24PK,AK</t>
  </si>
  <si>
    <t>071662206437</t>
  </si>
  <si>
    <t>071662106706</t>
  </si>
  <si>
    <t>071662208110</t>
  </si>
  <si>
    <t>071662009113</t>
  </si>
  <si>
    <t>071662309206</t>
  </si>
  <si>
    <t>071662210694</t>
  </si>
  <si>
    <t>071662502065</t>
  </si>
  <si>
    <t>071662083526</t>
  </si>
  <si>
    <t>071662109868</t>
  </si>
  <si>
    <t>071662058647</t>
  </si>
  <si>
    <t>54-3181</t>
  </si>
  <si>
    <t>ART.II,3CT/8OZ PRIMARY CLRS PAINT,4PK</t>
  </si>
  <si>
    <t>071662031817</t>
  </si>
  <si>
    <t>CLRG PK W/CRYNS,TROUBLE WITH T-REX,18PK</t>
  </si>
  <si>
    <t>ACT PAD W/STKRS,BUSY BUGS,24PK</t>
  </si>
  <si>
    <t>ACT PAD W/STKRS,TROUBLE W/ T-REX,24PK</t>
  </si>
  <si>
    <t>ACT CASE,PGS/CRYNS,PAW PATROL,24PK</t>
  </si>
  <si>
    <t>ACT CASE,PGS/CRYNS,PRINCESS,24PK</t>
  </si>
  <si>
    <t>6CT/2OZ TEMPERA PAINT SET,6PK</t>
  </si>
  <si>
    <t>071662126803</t>
  </si>
  <si>
    <t>071662026813</t>
  </si>
  <si>
    <t>071662026820</t>
  </si>
  <si>
    <t>071662026837</t>
  </si>
  <si>
    <t>071662126841</t>
  </si>
  <si>
    <t>071662199708</t>
  </si>
  <si>
    <t>04-2680</t>
  </si>
  <si>
    <t>04-2681</t>
  </si>
  <si>
    <t>04-2682</t>
  </si>
  <si>
    <t>04-2683</t>
  </si>
  <si>
    <t>04-2684</t>
  </si>
  <si>
    <t>54-1997</t>
  </si>
  <si>
    <t>CRYN,16CT CONSTRUCTION,24PK</t>
  </si>
  <si>
    <t>52-5817</t>
  </si>
  <si>
    <t>071662581701</t>
  </si>
  <si>
    <t>52-0012</t>
  </si>
  <si>
    <t>CRYN, 12CT TUCK 180PK</t>
  </si>
  <si>
    <t>071662110550</t>
  </si>
  <si>
    <t>071662110536</t>
  </si>
  <si>
    <t>071662110628</t>
  </si>
  <si>
    <t>CRAYOLA CREATIVITY SMOCK W/SLEEVES,12PK</t>
  </si>
  <si>
    <t>ASST,MULTICULT,WSH,8OZ,8PK</t>
  </si>
  <si>
    <t>PT,PEACH,32OZ,6PK,ART II</t>
  </si>
  <si>
    <t>2CT WHITE PAINT CANVAS SET,12PK, 2015</t>
  </si>
  <si>
    <t>WASH PAINT POT PALETTE SET,24PK,2020</t>
  </si>
  <si>
    <t>54-1062</t>
  </si>
  <si>
    <t>54-1053</t>
  </si>
  <si>
    <t>54-208W</t>
  </si>
  <si>
    <t>69-1055</t>
  </si>
  <si>
    <t>75-2392</t>
  </si>
  <si>
    <t>75-2450</t>
  </si>
  <si>
    <t>75-2483</t>
  </si>
  <si>
    <t>75-2721</t>
  </si>
  <si>
    <t>75-4600</t>
  </si>
  <si>
    <t>75-7117</t>
  </si>
  <si>
    <t>08-0196</t>
  </si>
  <si>
    <t>08-0197</t>
  </si>
  <si>
    <t>CW,DANIEL TIGER'S NBRHD REFILL BOOK,24PK</t>
  </si>
  <si>
    <t>CW,CARS 3 METALLIC BOX SET,12PK</t>
  </si>
  <si>
    <t>CW,ART DESK W/ STAMPER,6PK</t>
  </si>
  <si>
    <t>CW,DISNEY BABY 18PG REFILL PAD,24PK</t>
  </si>
  <si>
    <t>CW,18PG PUPPY DOG PALS REFILL,24PK</t>
  </si>
  <si>
    <t>CW,TROLLS 2 FOLDALOPE,18PK</t>
  </si>
  <si>
    <t>SILLY PUTTY,SUPERBRIGHTS,XL,12PK</t>
  </si>
  <si>
    <t>ASST,SILLY PUTTY,SILLY SCENTS,MIXEMS,12P</t>
  </si>
  <si>
    <t>071662123925</t>
  </si>
  <si>
    <t>071662424503</t>
  </si>
  <si>
    <t>071662224837</t>
  </si>
  <si>
    <t>071662027216</t>
  </si>
  <si>
    <t>071662246006</t>
  </si>
  <si>
    <t>071662071172</t>
  </si>
  <si>
    <t>071662201968</t>
  </si>
  <si>
    <t>071662000127</t>
  </si>
  <si>
    <t>MOVED TO ACCOUNT EXCLUSIVE</t>
  </si>
  <si>
    <t>52-3453</t>
  </si>
  <si>
    <t>23-2235</t>
  </si>
  <si>
    <t>23-2402</t>
  </si>
  <si>
    <t>23-2404</t>
  </si>
  <si>
    <t>23-2405</t>
  </si>
  <si>
    <t>CRYN,96CT SPECIALTY,6PK</t>
  </si>
  <si>
    <t>MM,8 OZ/2LB,PASTEL ASST,2PK</t>
  </si>
  <si>
    <t>MM,PRIMARY COLORS,4PK</t>
  </si>
  <si>
    <t>MM,SECONDARY COLORS,4PK</t>
  </si>
  <si>
    <t>MM,WHITE PROJECT PACK,4PK</t>
  </si>
  <si>
    <t>071662134532</t>
  </si>
  <si>
    <t>071662322359</t>
  </si>
  <si>
    <t>071662024024</t>
  </si>
  <si>
    <t>071662024048</t>
  </si>
  <si>
    <t>071662024055</t>
  </si>
  <si>
    <t>04-0589</t>
  </si>
  <si>
    <t>04-0711</t>
  </si>
  <si>
    <t>04-2634</t>
  </si>
  <si>
    <t>57-0310</t>
  </si>
  <si>
    <t>04-0919</t>
  </si>
  <si>
    <t>57-0179</t>
  </si>
  <si>
    <t>57-0190</t>
  </si>
  <si>
    <t>5-70313</t>
  </si>
  <si>
    <t>57-0314</t>
  </si>
  <si>
    <t>58-6606</t>
  </si>
  <si>
    <t>58-6637</t>
  </si>
  <si>
    <t>99-0080</t>
  </si>
  <si>
    <t>74-7312</t>
  </si>
  <si>
    <t>AWE,CLRG PGS,MARVEL,SPIDERVERSE,24PK</t>
  </si>
  <si>
    <t>AWE,THE MANDALORIAN,24PK</t>
  </si>
  <si>
    <t>GCP,THE MANDALORIAN FOLDALOPE,24PK</t>
  </si>
  <si>
    <t>MINI CLAY STICKS,10CT/24PK,THD</t>
  </si>
  <si>
    <t>SIGNATURE DIY,STRING LIGHT FLOWERS,4PK</t>
  </si>
  <si>
    <t>MM HEART GARLAND VALENTINE KIT,12PK</t>
  </si>
  <si>
    <t>CRAFT,ADC COASTERS/DISH,12PK</t>
  </si>
  <si>
    <t>8CT NEON CLR MODELING CLAY,24PK,THD</t>
  </si>
  <si>
    <t>MODELING CLAY,8CT,NATURAL CLRS,24PK</t>
  </si>
  <si>
    <t>T/NOTE,6CT WH GEL PEN,SPEC CLRS,36PK</t>
  </si>
  <si>
    <t>T/NOTE 4CT OMBRE WH GEL PEN,24PK</t>
  </si>
  <si>
    <t>SPRNKLE ART UNICREATURE ACTVTY KIT,12P</t>
  </si>
  <si>
    <t>PPR,50CT,CONSTRUCTION,BLACK,24PK</t>
  </si>
  <si>
    <t>071662301798</t>
  </si>
  <si>
    <t>071662301903</t>
  </si>
  <si>
    <t>071662303136</t>
  </si>
  <si>
    <t>071662303143</t>
  </si>
  <si>
    <t>071662066062</t>
  </si>
  <si>
    <t>071662066376</t>
  </si>
  <si>
    <t>071662173128</t>
  </si>
  <si>
    <t>071662500801</t>
  </si>
  <si>
    <t>071662205898</t>
  </si>
  <si>
    <t>071662107116</t>
  </si>
  <si>
    <t>071662126346</t>
  </si>
  <si>
    <t>071662303105</t>
  </si>
  <si>
    <t>071662009199</t>
  </si>
  <si>
    <t>04-0673</t>
  </si>
  <si>
    <t>04-0684</t>
  </si>
  <si>
    <t>04-2635</t>
  </si>
  <si>
    <t>04-2678</t>
  </si>
  <si>
    <t>04-2679</t>
  </si>
  <si>
    <t>04-2647</t>
  </si>
  <si>
    <t>04-2648</t>
  </si>
  <si>
    <t>04-2661</t>
  </si>
  <si>
    <t>04-2666</t>
  </si>
  <si>
    <t>04-2667</t>
  </si>
  <si>
    <t>CLRGBK,64PG,UNI-CREATURES,24PK</t>
  </si>
  <si>
    <t>CLRGBK,64PGS,COSMIC CATS,24PK</t>
  </si>
  <si>
    <t>GCP,BUSY BUGS FOLDALOPE,24PK</t>
  </si>
  <si>
    <t>CLRGBK,64PG,DEEP SEA FRIENDS,24PK</t>
  </si>
  <si>
    <t>CLRGBK,64PG,PREHISTORIC PALS,24PK</t>
  </si>
  <si>
    <t>CLRGBK,48PGS,PAW PATROL,24PK</t>
  </si>
  <si>
    <t>CLRGBK,48PGS,MY LITTLE PONY,24PK</t>
  </si>
  <si>
    <t>CLRGBK,48PGS,MINIONS 2,24PK</t>
  </si>
  <si>
    <t>CLRGBK,48PGS,VIVO,24PK</t>
  </si>
  <si>
    <t>CLRGBK,48PGS,BLUES CLUES,24PK</t>
  </si>
  <si>
    <t>071662106843</t>
  </si>
  <si>
    <t>071662026356</t>
  </si>
  <si>
    <t>071662026783</t>
  </si>
  <si>
    <t>071662126797</t>
  </si>
  <si>
    <t>071662026479</t>
  </si>
  <si>
    <t>071662026486</t>
  </si>
  <si>
    <t>071662026615</t>
  </si>
  <si>
    <t>071662026660</t>
  </si>
  <si>
    <t>071662026677</t>
  </si>
  <si>
    <t>071662106737</t>
  </si>
  <si>
    <t>LC-ASST,CHALK,BYB,NEUTRAL</t>
  </si>
  <si>
    <t>LC-ASST,CHALK,BYB,BOY</t>
  </si>
  <si>
    <t>LC-ASST,CHALK,BYB,GIRL</t>
  </si>
  <si>
    <t>03-5224</t>
  </si>
  <si>
    <t>03-5225</t>
  </si>
  <si>
    <t>03-5226</t>
  </si>
  <si>
    <t xml:space="preserve">58-8212 </t>
  </si>
  <si>
    <t>CLASSPK, 80CT GELFX MKR, 3PK,  2019</t>
  </si>
  <si>
    <t>58-8212</t>
  </si>
  <si>
    <t>04-2636</t>
  </si>
  <si>
    <t>GCP,BLUES CLUES FOLDALOPE,24PK</t>
  </si>
  <si>
    <t>071662126360</t>
  </si>
  <si>
    <t>00071662582128</t>
  </si>
  <si>
    <t>74-7253</t>
  </si>
  <si>
    <t>74-7252</t>
  </si>
  <si>
    <t>74-7255</t>
  </si>
  <si>
    <t>SCRIBBLE SCRUBBIE PET 2CT HOUND,6PK</t>
  </si>
  <si>
    <t>SCRIBBLE SCRUBBIE PET 2CT CATS,6PK</t>
  </si>
  <si>
    <t>SCRIBBLE SCRUBBIE PET 2CT,RAB/HAMSTR,6P</t>
  </si>
  <si>
    <t>071662072520</t>
  </si>
  <si>
    <t>071662072537</t>
  </si>
  <si>
    <t>071662072551</t>
  </si>
  <si>
    <t>SCRIBBLE SCRUBBIE PECULIAR ZOO,4PK</t>
  </si>
  <si>
    <t>SCRIBBLE SCRUBBIE SAFARI 2CT PACK2, 6PK</t>
  </si>
  <si>
    <t>CW,FAIRYTALES FOLDALOPE,18PK</t>
  </si>
  <si>
    <t>071662072384</t>
  </si>
  <si>
    <t>071662072865</t>
  </si>
  <si>
    <t>071662071424</t>
  </si>
  <si>
    <t>74-7238</t>
  </si>
  <si>
    <t>74-7286</t>
  </si>
  <si>
    <t>75-7142</t>
  </si>
  <si>
    <t>08-0195</t>
  </si>
  <si>
    <t>071662401955</t>
  </si>
  <si>
    <t>SILLY PUTTY,ORIGINAL,XL,12PK</t>
  </si>
  <si>
    <t>04-5229</t>
  </si>
  <si>
    <t>74-7407</t>
  </si>
  <si>
    <t>04-0678</t>
  </si>
  <si>
    <t>52-9624</t>
  </si>
  <si>
    <t>58-5071</t>
  </si>
  <si>
    <t>CRAY WH 25CT WINDOW MKR STORAGE SET,12PK</t>
  </si>
  <si>
    <t>DIY PAPER MAKING MACHINE,4PK</t>
  </si>
  <si>
    <t>CLRG PACK W/CRAYONS,MER-CREATURES,18PK</t>
  </si>
  <si>
    <t>MINI TWIST SCENTED CRYN 24CT/12PK</t>
  </si>
  <si>
    <t>MKR,10CT FL DOODLE S/SCNTS,PEACH,24PK</t>
  </si>
  <si>
    <t>071662052294</t>
  </si>
  <si>
    <t>071662274078</t>
  </si>
  <si>
    <t>071662106782</t>
  </si>
  <si>
    <t>071662096243</t>
  </si>
  <si>
    <t>071662650711</t>
  </si>
  <si>
    <t>04-2640</t>
  </si>
  <si>
    <t>04-2641</t>
  </si>
  <si>
    <t>04-2645</t>
  </si>
  <si>
    <t>04-2646</t>
  </si>
  <si>
    <t>these items moved to exclusive to MASS</t>
  </si>
  <si>
    <t>CLRGBK,96PGS,FROZEN,24PK</t>
  </si>
  <si>
    <t>CLRGBK,96PGS,AVENGERS,24PK</t>
  </si>
  <si>
    <t>CLRGBK,288PGS,DISNEY JR,24PK</t>
  </si>
  <si>
    <t>CLRGBK,288PGS,ULTIMATE PRINCESS,24PK</t>
  </si>
  <si>
    <t>071662026400</t>
  </si>
  <si>
    <t>071662126414</t>
  </si>
  <si>
    <t>071662126452</t>
  </si>
  <si>
    <t>071662126469</t>
  </si>
  <si>
    <t>99-3407</t>
  </si>
  <si>
    <t>04-2627</t>
  </si>
  <si>
    <t>04-2672</t>
  </si>
  <si>
    <t>EASEL PAD,17X20,12PK</t>
  </si>
  <si>
    <t>GCP,VIVO FOLDALOPE,24PK</t>
  </si>
  <si>
    <t>CLRGBK,96PGS,WHIMSICAL WHEELS,24PK</t>
  </si>
  <si>
    <t>071662026721</t>
  </si>
  <si>
    <t>071662126278</t>
  </si>
  <si>
    <t>071662993474</t>
  </si>
  <si>
    <t>COLORING ART CASE,NEON,TROLLS 2,4PK</t>
  </si>
  <si>
    <t>04-0910</t>
  </si>
  <si>
    <t>071662009106</t>
  </si>
  <si>
    <t>PT,MAGENTA,32OZ,6PK,ART II</t>
  </si>
  <si>
    <t>747342A000</t>
  </si>
  <si>
    <t>747343A000</t>
  </si>
  <si>
    <t>747367A001</t>
  </si>
  <si>
    <t>7474380001</t>
  </si>
  <si>
    <t>74-7342</t>
  </si>
  <si>
    <t>74-7343</t>
  </si>
  <si>
    <t>74-7367</t>
  </si>
  <si>
    <t>74-7438</t>
  </si>
  <si>
    <t>BUILD A BEAST GATOR,6PK</t>
  </si>
  <si>
    <t>BUILD A BEAST SHARK,6PK</t>
  </si>
  <si>
    <t>SCRIBBLE SCRUBBIE PET TATTOO SHOP,6PK</t>
  </si>
  <si>
    <t>SCRIBBLE SCRUBBIE MERMAID PACK,6PK</t>
  </si>
  <si>
    <t>04-0704</t>
  </si>
  <si>
    <t>071662207045</t>
  </si>
  <si>
    <t>GLITTER DOTS,SPARKLE STATION,6PK</t>
  </si>
  <si>
    <t>7472600001</t>
  </si>
  <si>
    <t>74-7404</t>
  </si>
  <si>
    <t>74-7260</t>
  </si>
  <si>
    <t>LIGHT UP TRACING PAD,6PK</t>
  </si>
  <si>
    <t>SCRIBBLE SCRUBBIE PET MEGA SET, 4PK</t>
  </si>
  <si>
    <t>04-0384</t>
  </si>
  <si>
    <t>04-0591</t>
  </si>
  <si>
    <t>04-0812</t>
  </si>
  <si>
    <t>04-0917</t>
  </si>
  <si>
    <t>04-0918</t>
  </si>
  <si>
    <t>04-0937</t>
  </si>
  <si>
    <t>04-0938</t>
  </si>
  <si>
    <t>04-0981</t>
  </si>
  <si>
    <t>04-0992</t>
  </si>
  <si>
    <t>04-0993</t>
  </si>
  <si>
    <t>04-0994</t>
  </si>
  <si>
    <t>04-1024</t>
  </si>
  <si>
    <t>04-1026</t>
  </si>
  <si>
    <t>04-1027</t>
  </si>
  <si>
    <t>04-1079</t>
  </si>
  <si>
    <t>04-1138</t>
  </si>
  <si>
    <t>04-2628</t>
  </si>
  <si>
    <t>04-2631</t>
  </si>
  <si>
    <t>04-2632</t>
  </si>
  <si>
    <t>04-2637</t>
  </si>
  <si>
    <t>04-2639</t>
  </si>
  <si>
    <t>04-2644</t>
  </si>
  <si>
    <t>04-2652</t>
  </si>
  <si>
    <t>04-2669</t>
  </si>
  <si>
    <t>04-2687</t>
  </si>
  <si>
    <t>04-2692</t>
  </si>
  <si>
    <t>04-2713</t>
  </si>
  <si>
    <t>04-5674</t>
  </si>
  <si>
    <t>04-6002</t>
  </si>
  <si>
    <t>04-6003</t>
  </si>
  <si>
    <t>08-0001</t>
  </si>
  <si>
    <t>08-0020</t>
  </si>
  <si>
    <t>08-0205</t>
  </si>
  <si>
    <t>08-0967</t>
  </si>
  <si>
    <t>52-0015</t>
  </si>
  <si>
    <t>52-3409</t>
  </si>
  <si>
    <t>52-3472</t>
  </si>
  <si>
    <t>52-7408</t>
  </si>
  <si>
    <t>52-9509</t>
  </si>
  <si>
    <t>99-3400</t>
  </si>
  <si>
    <t>99-0089</t>
  </si>
  <si>
    <t>99-0081</t>
  </si>
  <si>
    <t>99-0078</t>
  </si>
  <si>
    <t>98-8605</t>
  </si>
  <si>
    <t>81-1516</t>
  </si>
  <si>
    <t>74-7403</t>
  </si>
  <si>
    <t>74-7402</t>
  </si>
  <si>
    <t>74-7267</t>
  </si>
  <si>
    <t>74-7055</t>
  </si>
  <si>
    <t>69-6105</t>
  </si>
  <si>
    <t>69-4200</t>
  </si>
  <si>
    <t>68-7402</t>
  </si>
  <si>
    <t>68-2324</t>
  </si>
  <si>
    <t>681120</t>
  </si>
  <si>
    <t>58-8357</t>
  </si>
  <si>
    <t>58-8351</t>
  </si>
  <si>
    <t>58-8269</t>
  </si>
  <si>
    <t>58-8199</t>
  </si>
  <si>
    <t>56-0300</t>
  </si>
  <si>
    <t>57-0191</t>
  </si>
  <si>
    <t>57-0192</t>
  </si>
  <si>
    <t>58-7816</t>
  </si>
  <si>
    <t>58-8148</t>
  </si>
  <si>
    <t>54-1085</t>
  </si>
  <si>
    <t>55-3510</t>
  </si>
  <si>
    <t>CRAYON MELTER,3PK</t>
  </si>
  <si>
    <t>AWE,ART IN THE STREETS,24PK</t>
  </si>
  <si>
    <t>CLRGBK,BABY SHARK,24PK</t>
  </si>
  <si>
    <t>CLR/STKR BOOK,TROLLSTOPIA,24PK</t>
  </si>
  <si>
    <t>CLR/ACT BOOK,TROLLSTOPIA,12PK</t>
  </si>
  <si>
    <t>CLR/ACT BOOK,MINIONS,12PK</t>
  </si>
  <si>
    <t>CLR/STKR BOOK,MINIONS FRANCISE,24PK</t>
  </si>
  <si>
    <t>CLRGBK,WELL DRESSED PETS, 24PK</t>
  </si>
  <si>
    <t>GCP,TROUBLE W/T-REX FOLDALOPE,24PK,FSC</t>
  </si>
  <si>
    <t>GCP,UNI-CREATURES FOLDALOPE,24PK,FSC</t>
  </si>
  <si>
    <t>GCP,MINIONS FOLDALOPE,24PK</t>
  </si>
  <si>
    <t>CLR/ACT BOOK,SPIRIT,12PK</t>
  </si>
  <si>
    <t>CRAFT,3D PAPER FRAMES,12PK</t>
  </si>
  <si>
    <t>CRAFT,ANIMAL PARTY POPPERS,12PK</t>
  </si>
  <si>
    <t>CLRGBK,96PGS,NURSERY RHYMES,24PK</t>
  </si>
  <si>
    <t>COLOR/STICKER BOOK,PEPPA PIG,24PK</t>
  </si>
  <si>
    <t>CLRGBK,288PGS,NRSY RYMS/FRYTLS/FBLS,24PK</t>
  </si>
  <si>
    <t>COLOR/STICKER BOOK,MY LITTLE PONY,24PK</t>
  </si>
  <si>
    <t>COLOR/ACTIVITY BOOK,BLUES CLUES,12PK</t>
  </si>
  <si>
    <t>CLRGBK,96PGS,ANIMAL,24PK</t>
  </si>
  <si>
    <t>CLRGBK,96PGS,BLUES CLUES,24PK</t>
  </si>
  <si>
    <t>CLRGBK,96PGS,MY LITTLE PONY,24PK</t>
  </si>
  <si>
    <t>GCP,RAYA AND THE LAST DRAGON,24PK</t>
  </si>
  <si>
    <t>CLR/ACT BOOK,MIRACULOUS,12PK</t>
  </si>
  <si>
    <t>CLR/STKR BOOK,FROZEN,24PK</t>
  </si>
  <si>
    <t>CLR/ACT,SPIDERMAN,12PK</t>
  </si>
  <si>
    <t>ULT ART SUPPLIES II,EASEL,6PK only Acct Exclusive remains</t>
  </si>
  <si>
    <t>ART-TO-GO TABLE EASEL</t>
  </si>
  <si>
    <t>CRAYOLA PLAY N FOLD ART STUDIO</t>
  </si>
  <si>
    <t>REGULAR PUTTY-5 LBS.</t>
  </si>
  <si>
    <t>S/P,1/4 LB,EGG,12PK</t>
  </si>
  <si>
    <t>SILLY PUTTY,CLOUD PUTTY,12PK</t>
  </si>
  <si>
    <t>SILLY PUTTY,NUGGET'S PUTTY MIXIN LAB,6PK</t>
  </si>
  <si>
    <t>CRYN, SPEC 8CT/8SZ HTAB 48PK</t>
  </si>
  <si>
    <t>CRYN,24CT PEARL,48PK</t>
  </si>
  <si>
    <t>CRYN,64CT 64TH BIRTHDAY,48PK</t>
  </si>
  <si>
    <t>CRYN, TWIST 8CT/24PK</t>
  </si>
  <si>
    <t>CRYN,5CT GEL CRAYONS,24PK</t>
  </si>
  <si>
    <t>WC,BROWN,12PK,REFILL</t>
  </si>
  <si>
    <t>WC,YELLOW,12PK,REFILL</t>
  </si>
  <si>
    <t>WC,ORANGE,12PK,REFILL</t>
  </si>
  <si>
    <t>WC,RED-ORA,12 PK,REFILL</t>
  </si>
  <si>
    <t>WC,RED,12PK,REFILL</t>
  </si>
  <si>
    <t>WC,RED-VIO,12PK,REFILL</t>
  </si>
  <si>
    <t>WC,VIOLET,12PK,REFILL</t>
  </si>
  <si>
    <t>WC,BLU-VIO,12PK,REFILL</t>
  </si>
  <si>
    <t>WC,BLUE,12PK,REFILL</t>
  </si>
  <si>
    <t>WC,GREEN,12PK,REFILL</t>
  </si>
  <si>
    <t>WC,TURQUOISEBLUE,12PK,REFILL</t>
  </si>
  <si>
    <t>WC,BLACK,12PK,REFILL</t>
  </si>
  <si>
    <t>WC,WHITE,12PK,REFILL</t>
  </si>
  <si>
    <t>ASST,CRAFT PNT STCK SILHOUETTE ART,12P</t>
  </si>
  <si>
    <t>NEON SIDEWALK PAINT TRAY, 6PK</t>
  </si>
  <si>
    <t>SCHOOL GLUE,1.25 OZ,60PK</t>
  </si>
  <si>
    <t>CRAFT,ADC CLAY POT,12PK</t>
  </si>
  <si>
    <t>ASST,CRAFT CLAY STRING ART,12PK</t>
  </si>
  <si>
    <t>MKR,8CT.BL,TROPICAL,U/CLEAN,24PK.,C/MAX</t>
  </si>
  <si>
    <t>10CT EMOJI MARKER,B/L,UCLN,24PK</t>
  </si>
  <si>
    <t>MKR,12CT WEDGE TIP SILLY SCENTS,24P,COO</t>
  </si>
  <si>
    <t>S/SCNTS 20CT BL STNKY/SWT MKR,12PK,2020R</t>
  </si>
  <si>
    <t>PROJECT SPACE 6CT GLTTR POSTR MKR,24P</t>
  </si>
  <si>
    <t>P/SPACE 4CT METALLIC OUTLINE MKR,24PK</t>
  </si>
  <si>
    <t>PCL, 8C/24P EXTREME</t>
  </si>
  <si>
    <t>PCL, CLR STK 24C/12P</t>
  </si>
  <si>
    <t>PCL,12CT SCENTED TWISTABLE,24PK</t>
  </si>
  <si>
    <t>16C/24P PIPSQK GLIT GLUE</t>
  </si>
  <si>
    <t>BULK,ERASABLE H/L,12CT,6P</t>
  </si>
  <si>
    <t>MARKER MAKER REFILL SET,12PK</t>
  </si>
  <si>
    <t>SCRIBBLE SCRUBBIE SAFARI TUB,4PK</t>
  </si>
  <si>
    <t>STEAM LIQUID LAB KIT,6PK</t>
  </si>
  <si>
    <t>STEAM GROSS LAB KIT,6PK</t>
  </si>
  <si>
    <t>YK-CREATE/FEEL FINGERPNT SET,6PK</t>
  </si>
  <si>
    <t>D/ERASE, 8CT NEON CRAYONS, 24PK,2018</t>
  </si>
  <si>
    <t>PPR,48CT,GIANT POSTER CONSTRTN,24PK</t>
  </si>
  <si>
    <t>PPR,CONSTRUCTION,50CT,PREMIUM WHITE,24PK</t>
  </si>
  <si>
    <t>PPR,KIDS PAINT PAPER,24PK</t>
  </si>
  <si>
    <t>DOODLE PAD,9X12,24PK</t>
  </si>
  <si>
    <t>071662103842</t>
  </si>
  <si>
    <t>071662205911</t>
  </si>
  <si>
    <t>071662408121</t>
  </si>
  <si>
    <t>071662109172</t>
  </si>
  <si>
    <t>071662209186</t>
  </si>
  <si>
    <t>071662309374</t>
  </si>
  <si>
    <t>071662209384</t>
  </si>
  <si>
    <t>071662109813</t>
  </si>
  <si>
    <t>071662209926</t>
  </si>
  <si>
    <t>071662109936</t>
  </si>
  <si>
    <t>071662109943</t>
  </si>
  <si>
    <t>071662310240</t>
  </si>
  <si>
    <t>071662110260</t>
  </si>
  <si>
    <t>071662110277</t>
  </si>
  <si>
    <t>071662110796</t>
  </si>
  <si>
    <t>071662211387</t>
  </si>
  <si>
    <t>071662026288</t>
  </si>
  <si>
    <t>071662026318</t>
  </si>
  <si>
    <t>071662026325</t>
  </si>
  <si>
    <t>071662026370</t>
  </si>
  <si>
    <t>071662026394</t>
  </si>
  <si>
    <t>071662126445</t>
  </si>
  <si>
    <t>071662126520</t>
  </si>
  <si>
    <t>071662026691</t>
  </si>
  <si>
    <t>071662026875</t>
  </si>
  <si>
    <t>071662026929</t>
  </si>
  <si>
    <t>071662127138</t>
  </si>
  <si>
    <t>071662356743</t>
  </si>
  <si>
    <t>833186004346</t>
  </si>
  <si>
    <t>833186003141</t>
  </si>
  <si>
    <t>071662700201</t>
  </si>
  <si>
    <t>071662502058</t>
  </si>
  <si>
    <t>071662209674</t>
  </si>
  <si>
    <t>071662200152</t>
  </si>
  <si>
    <t>071662034092</t>
  </si>
  <si>
    <t>071662134723</t>
  </si>
  <si>
    <t>071662174088</t>
  </si>
  <si>
    <t>071662095093</t>
  </si>
  <si>
    <t>071662912017</t>
  </si>
  <si>
    <t>071662912024</t>
  </si>
  <si>
    <t>071662912048</t>
  </si>
  <si>
    <t>071662912055</t>
  </si>
  <si>
    <t>071662912062</t>
  </si>
  <si>
    <t>071662912079</t>
  </si>
  <si>
    <t>071662912086</t>
  </si>
  <si>
    <t>071662912093</t>
  </si>
  <si>
    <t>071662912109</t>
  </si>
  <si>
    <t>071662912123</t>
  </si>
  <si>
    <t>071662912147</t>
  </si>
  <si>
    <t>071662912154</t>
  </si>
  <si>
    <t>071662912161</t>
  </si>
  <si>
    <t>071662035105</t>
  </si>
  <si>
    <t>071662203009</t>
  </si>
  <si>
    <t>071662301910</t>
  </si>
  <si>
    <t>071662078164</t>
  </si>
  <si>
    <t>071662081485</t>
  </si>
  <si>
    <t>071662081997</t>
  </si>
  <si>
    <t>071662182694</t>
  </si>
  <si>
    <t>071662083519</t>
  </si>
  <si>
    <t>071662083571</t>
  </si>
  <si>
    <t>071662211202</t>
  </si>
  <si>
    <t>071662523244</t>
  </si>
  <si>
    <t>071662074029</t>
  </si>
  <si>
    <t>071662069421</t>
  </si>
  <si>
    <t>071662061050</t>
  </si>
  <si>
    <t>071662170554</t>
  </si>
  <si>
    <t>071662072674</t>
  </si>
  <si>
    <t>071662274023</t>
  </si>
  <si>
    <t>071662274030</t>
  </si>
  <si>
    <t>071662115166</t>
  </si>
  <si>
    <t>071662988654</t>
  </si>
  <si>
    <t>071662300784</t>
  </si>
  <si>
    <t>071662200817</t>
  </si>
  <si>
    <t>071662200893</t>
  </si>
  <si>
    <t>071662993405</t>
  </si>
  <si>
    <t>ART BUDDY BACKPACK, 4PK</t>
  </si>
  <si>
    <t>CLRGBK,48PGS,COTW,24PK</t>
  </si>
  <si>
    <t>071662053505</t>
  </si>
  <si>
    <t>071662107178</t>
  </si>
  <si>
    <t>04-5350</t>
  </si>
  <si>
    <t>04-0717</t>
  </si>
  <si>
    <t>12CT VISIMAX D/ERASE MKR, ALL COLORS</t>
  </si>
  <si>
    <t>MM,4OZ,NEON ALL COLORS</t>
  </si>
  <si>
    <t>TAKE NOTE 6CT DUAL HGHLGHTR,24PK</t>
  </si>
  <si>
    <t>T/NOTE,6CT PASTEL ERSBL HGHLTR,24P,COO</t>
  </si>
  <si>
    <t>T/NOTE 4CT IRIDESCENT GEL PEN,24PK</t>
  </si>
  <si>
    <t>PCL,12CT TRI COLOR SHADING TIN,18PK</t>
  </si>
  <si>
    <t>SIGNATURE PAINT POUR CANVASES,10PK</t>
  </si>
  <si>
    <t>MM 3CT TUBS,PRIMARY COLORS,4PK,EU</t>
  </si>
  <si>
    <t>MM 3CT TUBS,SECONDARY CLR,4PK,EU</t>
  </si>
  <si>
    <t>2OZ WH PEARLESCENT MED PNT SINGLE,24P,EU</t>
  </si>
  <si>
    <t>2OZ WH FUZZY WUZZY BRWN PNT SNGLE,24P,EU</t>
  </si>
  <si>
    <t>2OZ WH MANGO TANGO PAINT SINGLE,24PK,EU</t>
  </si>
  <si>
    <t>2OZ WH JAZZBERRY JAM PAINT SINGLE,24P,EU</t>
  </si>
  <si>
    <t>2OZ WH TEAL PAINT SINGLE,24P,EU</t>
  </si>
  <si>
    <t>2OZ WH ORANGE GLTTR PAINT SINGLE,24P,EU</t>
  </si>
  <si>
    <t>2OZ WH YELLOW GLTTR PNT SINGLE,24PK,EU</t>
  </si>
  <si>
    <t>2OZ WH RADICAL RED NEON PNT SNGLE,24P,EU</t>
  </si>
  <si>
    <t>2OZ WH NEON GREEN PAINT SINGLE,24PK,EU</t>
  </si>
  <si>
    <t>2OZ WH NEON YELLOW PAINT SINGLE,24PK,EU</t>
  </si>
  <si>
    <t>071662065348</t>
  </si>
  <si>
    <t>071662065560</t>
  </si>
  <si>
    <t>071662066383</t>
  </si>
  <si>
    <t>071662020101</t>
  </si>
  <si>
    <t>071662206154</t>
  </si>
  <si>
    <t>071662660185</t>
  </si>
  <si>
    <t>071662660192</t>
  </si>
  <si>
    <t>071662622046</t>
  </si>
  <si>
    <t>071662622190</t>
  </si>
  <si>
    <t>071662522377</t>
  </si>
  <si>
    <t>071662522643</t>
  </si>
  <si>
    <t>071662622664</t>
  </si>
  <si>
    <t>071662522711</t>
  </si>
  <si>
    <t>071662522919</t>
  </si>
  <si>
    <t>071662522957</t>
  </si>
  <si>
    <t>071662522988</t>
  </si>
  <si>
    <t>58-6534</t>
  </si>
  <si>
    <t>58-6556</t>
  </si>
  <si>
    <t>58-6638</t>
  </si>
  <si>
    <t>68-2010</t>
  </si>
  <si>
    <t>04-0615</t>
  </si>
  <si>
    <t>23-6018</t>
  </si>
  <si>
    <t>23-6019</t>
  </si>
  <si>
    <t>54-2204</t>
  </si>
  <si>
    <t>54-2219</t>
  </si>
  <si>
    <t>54-2237</t>
  </si>
  <si>
    <t>54-2264</t>
  </si>
  <si>
    <t>54-2266</t>
  </si>
  <si>
    <t>54-2271</t>
  </si>
  <si>
    <t>54-2272</t>
  </si>
  <si>
    <t>54-2291</t>
  </si>
  <si>
    <t>54-2295</t>
  </si>
  <si>
    <t>54-2298</t>
  </si>
  <si>
    <t>68-1120</t>
  </si>
  <si>
    <t>04-2660</t>
  </si>
  <si>
    <t>CLRGBK,48PGS,COLORS/KINDNESS,24PK</t>
  </si>
  <si>
    <t>071662426606</t>
  </si>
  <si>
    <t>75-2625</t>
  </si>
  <si>
    <t>75-2479</t>
  </si>
  <si>
    <t>75-2712</t>
  </si>
  <si>
    <t>75-2714</t>
  </si>
  <si>
    <t>CW,MY LITTLE PONY GLITTER BOX SET,12PK</t>
  </si>
  <si>
    <t>CW,30PG COLORING PAD,18PK</t>
  </si>
  <si>
    <t>CW,MY LITTLE PONY ACTIVITY PAD,18PK</t>
  </si>
  <si>
    <t>CW,BLUES CLUES AND YOU FOLDALOPE,18PK</t>
  </si>
  <si>
    <t>071662026257</t>
  </si>
  <si>
    <t>071662324797</t>
  </si>
  <si>
    <t>071662127121</t>
  </si>
  <si>
    <t>071662127145</t>
  </si>
  <si>
    <t>LIGHT UP TRACING DESK,TROLLS,4PK</t>
  </si>
  <si>
    <t>YK,SPILL-PROOF WASHABLE PAINT KIT,6PK</t>
  </si>
  <si>
    <t>071662169275</t>
  </si>
  <si>
    <t>071662114954</t>
  </si>
  <si>
    <t>04-6927</t>
  </si>
  <si>
    <t>81-1495</t>
  </si>
  <si>
    <t>75-2785</t>
  </si>
  <si>
    <t>071662027858</t>
  </si>
  <si>
    <t>CW,DANIEL TIGER NEIGHBRHD FOLDALOPE,18PK</t>
  </si>
  <si>
    <t>04-1040</t>
  </si>
  <si>
    <t>071662210403</t>
  </si>
  <si>
    <t>ART CASE W/FIN,BABY SHARK,6PK</t>
  </si>
  <si>
    <t>51-2036</t>
  </si>
  <si>
    <t>071662620363</t>
  </si>
  <si>
    <t>CHALK,36CT SIDEWALK,BOWEN,4PK</t>
  </si>
  <si>
    <t>69-9105</t>
  </si>
  <si>
    <t>071662191016</t>
  </si>
  <si>
    <t>24CT/3OZ COLOR GLUE,MANGO TANGO</t>
  </si>
  <si>
    <t>69-9106</t>
  </si>
  <si>
    <t>071662191023</t>
  </si>
  <si>
    <t>24CT/3OZ COLOR GLUE,BANANA MANIA</t>
  </si>
  <si>
    <t>69-9107</t>
  </si>
  <si>
    <t>071662191030</t>
  </si>
  <si>
    <t>24CT/3OZ COLOR GLUE,GRANNY SMITH APPLE</t>
  </si>
  <si>
    <t>69-9108</t>
  </si>
  <si>
    <t>071662191047</t>
  </si>
  <si>
    <t>24CT/3OZ COLOR GLUE,PACIFIC BLUE</t>
  </si>
  <si>
    <t>WOOD ART CASE,4PK</t>
  </si>
  <si>
    <t>071662210526</t>
  </si>
  <si>
    <t>04-1052</t>
  </si>
  <si>
    <t>74-7356</t>
  </si>
  <si>
    <t>SCRIBBLE SCRUBBIE PET COMBO, 4PK</t>
  </si>
  <si>
    <t>071662073565</t>
  </si>
  <si>
    <t>071662830021</t>
  </si>
  <si>
    <t>OUTDOOR STENCILS,DINOSAUR BEASTS,6PK</t>
  </si>
  <si>
    <t>03-1002</t>
  </si>
  <si>
    <t>75-2717</t>
  </si>
  <si>
    <t>071662127176</t>
  </si>
  <si>
    <t>CW,CRAYOLA COLOR WONDER COLLECTION,6PK</t>
  </si>
  <si>
    <t>CW,FROZEN GLITTER BOX SET,12PK</t>
  </si>
  <si>
    <t>CW,SCENTED BOX SET,12PK</t>
  </si>
  <si>
    <t>CW,BLUES CLUES AND YOU ACTIVITY PAD,18PK</t>
  </si>
  <si>
    <t>CW,NURSERY RHYMES FOLDALOPE,18PK</t>
  </si>
  <si>
    <t>071662124496</t>
  </si>
  <si>
    <t>071662224523</t>
  </si>
  <si>
    <t>071662027131</t>
  </si>
  <si>
    <t>071662071431</t>
  </si>
  <si>
    <t>75-2449</t>
  </si>
  <si>
    <t>75-2452</t>
  </si>
  <si>
    <t>75-2713</t>
  </si>
  <si>
    <t>75-7143</t>
  </si>
  <si>
    <t>CRYN 24CT/36PK WSH ULTRA CLEAN GRN '20</t>
  </si>
  <si>
    <t>071662069247</t>
  </si>
  <si>
    <t>52-6924</t>
  </si>
  <si>
    <t>Replaced by 52-0138 - 24 ct. UC Washable</t>
  </si>
  <si>
    <t>CLRGBK,96PGS,FAIRYTALES,24PK</t>
  </si>
  <si>
    <t>MINI MARKER SPRAYER,6PK</t>
  </si>
  <si>
    <t>071662310806</t>
  </si>
  <si>
    <t>071662074470</t>
  </si>
  <si>
    <t>04-1080</t>
  </si>
  <si>
    <t>74-7447</t>
  </si>
  <si>
    <t>STEAM SPACE LAB,6PK</t>
  </si>
  <si>
    <t>INSPIRATION ART CASE,4PK</t>
  </si>
  <si>
    <t>SKETCH/COLOR ART SET,SOFT CASE,4PK</t>
  </si>
  <si>
    <t>071662274085</t>
  </si>
  <si>
    <t>071662305307</t>
  </si>
  <si>
    <t>071662610500</t>
  </si>
  <si>
    <t>74-7408</t>
  </si>
  <si>
    <t>04-0530</t>
  </si>
  <si>
    <t>04-1050</t>
  </si>
  <si>
    <t>3CT GLOBBLES,12PK</t>
  </si>
  <si>
    <t>ARTIC COLOR CHEMISTRY LAB,8PK</t>
  </si>
  <si>
    <t>SPRINKLE ART SHAKER,6PK</t>
  </si>
  <si>
    <t>DIY ERASER MAKING MACHINE,6PK</t>
  </si>
  <si>
    <t>OUTDOOR STENCILS,MAGICAL CREATURES,6PK</t>
  </si>
  <si>
    <t>CW,SCENTED LIGHT UP STAMPER,6PK</t>
  </si>
  <si>
    <t>071662072919</t>
  </si>
  <si>
    <t>071662072964</t>
  </si>
  <si>
    <t>071662072988</t>
  </si>
  <si>
    <t>071662274016</t>
  </si>
  <si>
    <t>071662860011</t>
  </si>
  <si>
    <t>071662125851</t>
  </si>
  <si>
    <t>74-7291</t>
  </si>
  <si>
    <t>74-7296</t>
  </si>
  <si>
    <t>74-7298</t>
  </si>
  <si>
    <t>74-7401</t>
  </si>
  <si>
    <t>03-1001</t>
  </si>
  <si>
    <t>75-2585</t>
  </si>
  <si>
    <t>04-2755</t>
  </si>
  <si>
    <t>071662027551</t>
  </si>
  <si>
    <t>CLRGBK,96PGS,BLUEY,24PK</t>
  </si>
  <si>
    <t>04-0594</t>
  </si>
  <si>
    <t>071662105945</t>
  </si>
  <si>
    <t>INSP.ART CASE,FROZEN 2,4PK</t>
  </si>
  <si>
    <t>57-4521-053</t>
  </si>
  <si>
    <t xml:space="preserve">57-4521-064 </t>
  </si>
  <si>
    <t>98-6012-038</t>
  </si>
  <si>
    <t>98-6012-042</t>
  </si>
  <si>
    <t>98-6012-051</t>
  </si>
  <si>
    <t>54-3132-033</t>
  </si>
  <si>
    <t>54-3132-069</t>
  </si>
  <si>
    <t>53-1205-007</t>
  </si>
  <si>
    <t>53-1205-034</t>
  </si>
  <si>
    <t>53-1205-036</t>
  </si>
  <si>
    <t>53-1205-037</t>
  </si>
  <si>
    <t>53-1205-038</t>
  </si>
  <si>
    <t>53-1205-039</t>
  </si>
  <si>
    <t>53-1205-040</t>
  </si>
  <si>
    <t>53-1205-041</t>
  </si>
  <si>
    <t>53-1205-042</t>
  </si>
  <si>
    <t>53-1205-044</t>
  </si>
  <si>
    <t>53-1205-048</t>
  </si>
  <si>
    <t>53-1205-051</t>
  </si>
  <si>
    <t>53-1205-053</t>
  </si>
  <si>
    <t>54-1077</t>
  </si>
  <si>
    <t>WASHABLE PAINT STAMPERS,6PK</t>
  </si>
  <si>
    <t>071662210779</t>
  </si>
  <si>
    <t>75-2826</t>
  </si>
  <si>
    <t>Color Wonder Magic Light Stamper</t>
  </si>
  <si>
    <t>071662128265</t>
  </si>
  <si>
    <t>S/SCRUBBIE PETS SPIN/WSH CARNIVAL,3PK</t>
  </si>
  <si>
    <t>LIGHT UP TRACING PAD,DINO EDITION,4PK</t>
  </si>
  <si>
    <t>071662074562</t>
  </si>
  <si>
    <t>071662074807</t>
  </si>
  <si>
    <t>74-7456</t>
  </si>
  <si>
    <t>74-7480</t>
  </si>
  <si>
    <t>DIY MARKER MAKING MACHINE,3PK</t>
  </si>
  <si>
    <t>CHALK,5CT TIE DYE,12PK</t>
  </si>
  <si>
    <t>CHALK,5CT SFX NEON,12PK</t>
  </si>
  <si>
    <t>CHALK,5CT SFX GLITTER,12PK</t>
  </si>
  <si>
    <t>ART SET,DIE CUT,BABY SHARK,4PK</t>
  </si>
  <si>
    <t>CHALK,3CT UNICORN HORN SHAPE,12PK</t>
  </si>
  <si>
    <t>CRAY 8CT TUCK 288PK</t>
  </si>
  <si>
    <t>CRYN,16CT TUCK 8SZ,144PK</t>
  </si>
  <si>
    <t>CRYN 24CT TUCK BOX 144PK</t>
  </si>
  <si>
    <t>071662274061</t>
  </si>
  <si>
    <t>071662035808</t>
  </si>
  <si>
    <t>071662353001</t>
  </si>
  <si>
    <t>071662035846</t>
  </si>
  <si>
    <t>071662210427</t>
  </si>
  <si>
    <t>071662320508</t>
  </si>
  <si>
    <t>071662100087</t>
  </si>
  <si>
    <t>071662100162</t>
  </si>
  <si>
    <t>071662100247</t>
  </si>
  <si>
    <t>74-7406</t>
  </si>
  <si>
    <t>03-5800</t>
  </si>
  <si>
    <t>03-5803</t>
  </si>
  <si>
    <t>03-5804</t>
  </si>
  <si>
    <t>04-1042</t>
  </si>
  <si>
    <t>51-2050</t>
  </si>
  <si>
    <t>52-0008</t>
  </si>
  <si>
    <t>52-0016</t>
  </si>
  <si>
    <t>52-0024</t>
  </si>
  <si>
    <t>071662034627</t>
  </si>
  <si>
    <t>CRYN,96CT SPECIAL EFFECT,6PK</t>
  </si>
  <si>
    <t>52-3476 96 Ct Special Effects Crayons</t>
  </si>
  <si>
    <t>74-7428, Scribble Scrubbie, Backyard BungalowWe’ll run the inventory down, so it won’t be a hard stop. Phase out</t>
  </si>
  <si>
    <t>74-7426, Scribble Scrubbie, Seashell Splash We’ll run the inventory down, so it won’t be a hard stop. Phase out</t>
  </si>
  <si>
    <t>52-3462</t>
  </si>
  <si>
    <t>74-7460</t>
  </si>
  <si>
    <t>071662074609</t>
  </si>
  <si>
    <t>MARKER MIXER, 6PK</t>
  </si>
  <si>
    <t>08-0203</t>
  </si>
  <si>
    <t>071662402037</t>
  </si>
  <si>
    <t>SILLY PUTTY,S/SCENTS,6CT,EASTER CTN,12PK</t>
  </si>
  <si>
    <t>52-0033-051</t>
  </si>
  <si>
    <t>52-0033-042</t>
  </si>
  <si>
    <t>52-0033-007</t>
  </si>
  <si>
    <t>52-0033-010</t>
  </si>
  <si>
    <t>52-0033-052</t>
  </si>
  <si>
    <t>52-0033-044</t>
  </si>
  <si>
    <t>52-0033-036</t>
  </si>
  <si>
    <t>52-0033-038</t>
  </si>
  <si>
    <t>52-0033-040</t>
  </si>
  <si>
    <t>52-0033-053</t>
  </si>
  <si>
    <t>52-0033-034</t>
  </si>
  <si>
    <t>05-0178-004</t>
  </si>
  <si>
    <t>05-0178-008</t>
  </si>
  <si>
    <t>05-0178-012</t>
  </si>
  <si>
    <t>05-0178-016</t>
  </si>
  <si>
    <t>05-0978-004</t>
  </si>
  <si>
    <t>05-0978-008</t>
  </si>
  <si>
    <t>05-0978-012</t>
  </si>
  <si>
    <t>05-0978-016</t>
  </si>
  <si>
    <t>05-1121-001</t>
  </si>
  <si>
    <t>05-1121-002</t>
  </si>
  <si>
    <t>05-1121-003</t>
  </si>
  <si>
    <t>05-1121-004</t>
  </si>
  <si>
    <t>05-1121-005</t>
  </si>
  <si>
    <t>05-1121-006</t>
  </si>
  <si>
    <t>05-1121-007</t>
  </si>
  <si>
    <t>05-1121-008</t>
  </si>
  <si>
    <t>05-1121-010</t>
  </si>
  <si>
    <t>05-1121-012</t>
  </si>
  <si>
    <t>20-4016-381</t>
  </si>
  <si>
    <t>20-4016-530</t>
  </si>
  <si>
    <t>20-4016-127</t>
  </si>
  <si>
    <t>20-4016-128</t>
  </si>
  <si>
    <t>20-4016-300</t>
  </si>
  <si>
    <t>20-4016-113</t>
  </si>
  <si>
    <t>20-4016-100</t>
  </si>
  <si>
    <t>20-4016-730</t>
  </si>
  <si>
    <t>54-1116-092</t>
  </si>
  <si>
    <t>54-1116-096</t>
  </si>
  <si>
    <t>54-1116-095</t>
  </si>
  <si>
    <t>54-1116-094</t>
  </si>
  <si>
    <t>54-1116-097</t>
  </si>
  <si>
    <t>54-1116-093</t>
  </si>
  <si>
    <t>54-1232-033</t>
  </si>
  <si>
    <t>54-1232-069</t>
  </si>
  <si>
    <t>55-1332-051</t>
  </si>
  <si>
    <t>55-1332-042</t>
  </si>
  <si>
    <t>55-1332-007</t>
  </si>
  <si>
    <t>55-1332-044</t>
  </si>
  <si>
    <t>55-1332-036</t>
  </si>
  <si>
    <t>55-1332-038</t>
  </si>
  <si>
    <t>55-1332-040</t>
  </si>
  <si>
    <t>55-1332-053</t>
  </si>
  <si>
    <t>55-1332-034</t>
  </si>
  <si>
    <t>58-6505</t>
  </si>
  <si>
    <t>58-6532</t>
  </si>
  <si>
    <t>74-7492</t>
  </si>
  <si>
    <t>99-0083</t>
  </si>
  <si>
    <t>071662024888</t>
  </si>
  <si>
    <t>071662024949</t>
  </si>
  <si>
    <t>071662024901</t>
  </si>
  <si>
    <t>071662024956</t>
  </si>
  <si>
    <t>071662024918</t>
  </si>
  <si>
    <t>071662024338</t>
  </si>
  <si>
    <t>071662024840</t>
  </si>
  <si>
    <t>071662024826</t>
  </si>
  <si>
    <t>071662024895</t>
  </si>
  <si>
    <t>071662025571</t>
  </si>
  <si>
    <t>071662024932</t>
  </si>
  <si>
    <t>071662197308</t>
  </si>
  <si>
    <t>071662195304</t>
  </si>
  <si>
    <t>071662193812</t>
  </si>
  <si>
    <t>071662193003</t>
  </si>
  <si>
    <t>071662191283</t>
  </si>
  <si>
    <t>071662191276</t>
  </si>
  <si>
    <t>071662191139</t>
  </si>
  <si>
    <t>071662191009</t>
  </si>
  <si>
    <t>071662003814</t>
  </si>
  <si>
    <t>071662003807</t>
  </si>
  <si>
    <t>071662003791</t>
  </si>
  <si>
    <t>071662003784</t>
  </si>
  <si>
    <t>071662003760</t>
  </si>
  <si>
    <t>071662003753</t>
  </si>
  <si>
    <t>071662003746</t>
  </si>
  <si>
    <t>071662003715</t>
  </si>
  <si>
    <t>071662003708</t>
  </si>
  <si>
    <t>071662003685</t>
  </si>
  <si>
    <t>071662004118</t>
  </si>
  <si>
    <t>071662004101</t>
  </si>
  <si>
    <t>071662004088</t>
  </si>
  <si>
    <t>071662004064</t>
  </si>
  <si>
    <t>071662004545</t>
  </si>
  <si>
    <t>071662004538</t>
  </si>
  <si>
    <t>071662003999</t>
  </si>
  <si>
    <t>071662003975</t>
  </si>
  <si>
    <t>071662591922</t>
  </si>
  <si>
    <t>071662591939</t>
  </si>
  <si>
    <t>071662591946</t>
  </si>
  <si>
    <t>071662591953</t>
  </si>
  <si>
    <t>071662591960</t>
  </si>
  <si>
    <t>071662591977</t>
  </si>
  <si>
    <t>071662036331</t>
  </si>
  <si>
    <t>071662036690</t>
  </si>
  <si>
    <t>071662590079</t>
  </si>
  <si>
    <t>071662590345</t>
  </si>
  <si>
    <t>071662590369</t>
  </si>
  <si>
    <t>071662590383</t>
  </si>
  <si>
    <t>071662590406</t>
  </si>
  <si>
    <t>071662590420</t>
  </si>
  <si>
    <t>071662590444</t>
  </si>
  <si>
    <t>071662590512</t>
  </si>
  <si>
    <t>071662590536</t>
  </si>
  <si>
    <t>071662065058</t>
  </si>
  <si>
    <t>071662065324</t>
  </si>
  <si>
    <t>071662074920</t>
  </si>
  <si>
    <t>071662400835</t>
  </si>
  <si>
    <t>WOOD,HOG,CRAY,FLAT SZ 1/4</t>
  </si>
  <si>
    <t>WOOD,HOG,CRAY,FLAT SZ 1/2</t>
  </si>
  <si>
    <t>WOOD,HOG,CRAY,FLAT SZ 3/4</t>
  </si>
  <si>
    <t>WOOD,HOG,CRAY,FLAT SZ 1</t>
  </si>
  <si>
    <t>WOOD,TYNX,CRAY,FLAT SZ1/4</t>
  </si>
  <si>
    <t>WOOD,TYNX,CRAY,FLAT SZ1/2</t>
  </si>
  <si>
    <t>WOOD,TYNX,CRAY,FLAT SZ3/4</t>
  </si>
  <si>
    <t>WOOD,TYNX,CRAY,FLAT SZ 1</t>
  </si>
  <si>
    <t>WOOD,PONY,CRAY,ROUND,SZ 1</t>
  </si>
  <si>
    <t>WOOD,PONY,CRAY,ROUND,SZ 2</t>
  </si>
  <si>
    <t>WOOD,PONY,CRAY,ROUND,SZ 3</t>
  </si>
  <si>
    <t>BRUSH,WOOD,PONY,CRAY,ROUND,SZ 4</t>
  </si>
  <si>
    <t>WOOD,PONY,CRAY,ROUND,SZ 5</t>
  </si>
  <si>
    <t>WOOD,PONY,CRAY,ROUND,SZ 6</t>
  </si>
  <si>
    <t>WOOD,PONY,CRAY,ROUND,SZ 7</t>
  </si>
  <si>
    <t>WOOD,PONY,CRAY,ROUND,SZ 8</t>
  </si>
  <si>
    <t>WOOD,PONY,CRAY,ROUND,SZ10</t>
  </si>
  <si>
    <t>WOOD,PONY,CRAY,ROUND,SZ12</t>
  </si>
  <si>
    <t>PNT,PEARLES,16OZ,12PK</t>
  </si>
  <si>
    <t>PNT,LIGHT RED,16OZ,12PK</t>
  </si>
  <si>
    <t>PNT,BRNT SIENNA,16OZ,12PK</t>
  </si>
  <si>
    <t>PNT,BRNT UMBER,16OZ,12PK</t>
  </si>
  <si>
    <t>PNT,DEEP MAGENTA,16OZ,12P</t>
  </si>
  <si>
    <t>PNT,BRIL BLU PURP,16OZ,12P</t>
  </si>
  <si>
    <t>PNT,BRNZE YELLW,16OZ,12PK</t>
  </si>
  <si>
    <t>PT,TURNERS YELLW,16OZ,12P</t>
  </si>
  <si>
    <t>BROWN CRAY 33SZ,12CT,24PK</t>
  </si>
  <si>
    <t>CARN PINK CRAY 33SZ,12CT,24PK</t>
  </si>
  <si>
    <t>YELLOW CRAY 33SZ,12CT,24PK</t>
  </si>
  <si>
    <t>ORANGE CRAY 33SZ,12CT,24PK</t>
  </si>
  <si>
    <t>RED CRAY 33SZ,12CT,24PK</t>
  </si>
  <si>
    <t>VIOLET CRAY 33SZ,12CT,24PK</t>
  </si>
  <si>
    <t>BLUE CRAY 33SZ,12CT,24PK</t>
  </si>
  <si>
    <t>GREEN CRAY 33SZ,12CT,24PK</t>
  </si>
  <si>
    <t>BLACK CRAY 33SZ,12CT,24PK</t>
  </si>
  <si>
    <t>GRAY CRAY 33SZ,12CT,24PK</t>
  </si>
  <si>
    <t>WHITE CRAY 33SZ,12CT,24PK</t>
  </si>
  <si>
    <t>PT,FLUOR.BLUE,16OZ,12PK</t>
  </si>
  <si>
    <t>PT,FLUOR.RED,PREMIER 16OZ,12PK</t>
  </si>
  <si>
    <t>PT,FLR.ORNG-YLLW,PREMIER 16OZ,12P</t>
  </si>
  <si>
    <t>PT,FLR.GLOW.GRN,PREMIER 16OZ12PK</t>
  </si>
  <si>
    <t>PT,FL.CHARTREUSE,PREMIER 16OZ,12P</t>
  </si>
  <si>
    <t>PT,FL.SHKNG PINK,PREMIER 16OZ,12P</t>
  </si>
  <si>
    <t>PT,PEACH,PREMIER 32OZ,6PK</t>
  </si>
  <si>
    <t>PT,MAGENTA,PREMIER 32OZ,6PK</t>
  </si>
  <si>
    <t>FNGR PT,BROWN, 32OZ,6PK</t>
  </si>
  <si>
    <t>FNGR PT,YELLOW,32OZ,6PK</t>
  </si>
  <si>
    <t>FNGR PT,ORANGE,32OZ,6PK</t>
  </si>
  <si>
    <t>FNGRPT,RED, 32OZ,6PK</t>
  </si>
  <si>
    <t>FNGRPT,VIOLET,32OZ,6PK</t>
  </si>
  <si>
    <t>FNGR PT,BLUE,32OZ,6PK</t>
  </si>
  <si>
    <t>FNGR PT,GREEN,32OZ,6PK</t>
  </si>
  <si>
    <t>FNGR PT,BLACK,32OZ,6PK</t>
  </si>
  <si>
    <t>FNGR PT,WHITE,32OZ,6PK</t>
  </si>
  <si>
    <t>MKR,T/NOTE 6CT WASH GEL PENS,24PK,2019</t>
  </si>
  <si>
    <t>T/NOTE 6CT U/F WH FELT-TIP MKR PEN,24PK</t>
  </si>
  <si>
    <t>G/FUSION, MKR CLRG SET,HALLOWEEN,20PK</t>
  </si>
  <si>
    <t>CARDSTOCK,25CT,VIVID CLRS,24PK</t>
  </si>
  <si>
    <t>071662103828</t>
  </si>
  <si>
    <t>COLOR CADDY,MEDIUM,6PK</t>
  </si>
  <si>
    <t>04-0382</t>
  </si>
  <si>
    <t>071662105280</t>
  </si>
  <si>
    <t>071662201944</t>
  </si>
  <si>
    <t>071662620516</t>
  </si>
  <si>
    <t>071662522940</t>
  </si>
  <si>
    <t>071662027834</t>
  </si>
  <si>
    <t>071662427054</t>
  </si>
  <si>
    <t>071662445386</t>
  </si>
  <si>
    <t>UNI-CREATURES KIT,4PK</t>
  </si>
  <si>
    <t>SILLY PUTTY,SUPERBOUNCE,12PK</t>
  </si>
  <si>
    <t>CHALK,6CT EGG CHALK,16PK</t>
  </si>
  <si>
    <t>2OZ WH A/TANGERINE NEON PNT SNGLE,24P,EU</t>
  </si>
  <si>
    <t>CW,SPIDEY/FRIENDS ACTIVITY PAD,18PK</t>
  </si>
  <si>
    <t>MINI 25CT,CRAY/PAPER SET,12PK</t>
  </si>
  <si>
    <t>CREATIVITY TUB,2PK</t>
  </si>
  <si>
    <t>08-0194</t>
  </si>
  <si>
    <t>51-2051</t>
  </si>
  <si>
    <t>54-2294</t>
  </si>
  <si>
    <t>75-2783</t>
  </si>
  <si>
    <t>04-0528</t>
  </si>
  <si>
    <t>04-2705</t>
  </si>
  <si>
    <t>04-5358</t>
  </si>
  <si>
    <t>071662075095</t>
  </si>
  <si>
    <t>071662128272</t>
  </si>
  <si>
    <t>SCRIBBLE SCRUBBIES,MYSTERY PET,12PK</t>
  </si>
  <si>
    <t>CW,PAW PATROL GIFT SET,6PK</t>
  </si>
  <si>
    <t>74-7509</t>
  </si>
  <si>
    <t>75-2827</t>
  </si>
  <si>
    <t>2OZ WH TCKLE ME PINK PNT SINGLE,24PK,EU</t>
  </si>
  <si>
    <t>071662522698</t>
  </si>
  <si>
    <t>54-2269</t>
  </si>
  <si>
    <t>04-0489</t>
  </si>
  <si>
    <t>04-0813</t>
  </si>
  <si>
    <t>04-0998</t>
  </si>
  <si>
    <t>04-2671</t>
  </si>
  <si>
    <t>04-2715</t>
  </si>
  <si>
    <t>04-2716</t>
  </si>
  <si>
    <t>04-2726</t>
  </si>
  <si>
    <t>04-2768</t>
  </si>
  <si>
    <t>51-0404</t>
  </si>
  <si>
    <t>52-3447</t>
  </si>
  <si>
    <t>52-9507</t>
  </si>
  <si>
    <t>AWE,CLRGBK,MARVEL AVENGERS,24PK</t>
  </si>
  <si>
    <t>CLR/STKR BOOK,BABY SHARK,24PK</t>
  </si>
  <si>
    <t>GCP,TROLLS 3 FOLDALOPE,24PK</t>
  </si>
  <si>
    <t>CLRGBK,96PGS,DEEP SEA FRIENDS,24PK</t>
  </si>
  <si>
    <t>GCP,STAR WARS FOLDALOPE,24PK</t>
  </si>
  <si>
    <t>AWE,28PG SPIDERMAN BEYOND AMAZING,24PK</t>
  </si>
  <si>
    <t>CLRGBK,288PG HASBRO GAMING,24PK</t>
  </si>
  <si>
    <t>CLRGBK,96PGS,MIRACULOUS,24PK</t>
  </si>
  <si>
    <t>CHALK,24CT DRAWING CHALK,PT,72PK</t>
  </si>
  <si>
    <t>CRYN,24CT COSMIC,48PK</t>
  </si>
  <si>
    <t>PEARLESCENT GEL STICKS 10CT/12PK, S.TIN</t>
  </si>
  <si>
    <t>CRYN,12CT SLICK STIX TWISTABLES,12PK</t>
  </si>
  <si>
    <t>MINI TWIST SCENTED CRYN 12CT/24PK</t>
  </si>
  <si>
    <t>5C/24P WINDOW CRAYON '09</t>
  </si>
  <si>
    <t>BULK GLUE .35 12CT/4PK (COUNT AS 4EA/CS</t>
  </si>
  <si>
    <t>TAKE NOTE,12CT PERM W/B MKR,24PK</t>
  </si>
  <si>
    <t>SIGNATURE 10CT PEARL PAINT MKR,12PK</t>
  </si>
  <si>
    <t>T/NOTE 4CT GLITTER HIGHLGHTR,24PK</t>
  </si>
  <si>
    <t>SIGNATURE 6CT NEON LGHT EFFECT MKR,24P</t>
  </si>
  <si>
    <t>MKR,8CT WEDGE,CLASSC,BL,UC,24PK</t>
  </si>
  <si>
    <t>MKR,10CT DUAL ENDED S/SCNT,WH,PEACH,24P</t>
  </si>
  <si>
    <t>C/PRJCT 1CT XL RED POSTER MKR,12PK</t>
  </si>
  <si>
    <t>PCL,20CT NUMBER 2,48PK</t>
  </si>
  <si>
    <t>PCL,12CT SCENTED/COLORED,48PK,PEACH</t>
  </si>
  <si>
    <t>PCL,10CT ERASE,24PK</t>
  </si>
  <si>
    <t>PCL,EASY PEEL COLORED,12PK</t>
  </si>
  <si>
    <t>6CT FL DERASE WH MKR,24PK</t>
  </si>
  <si>
    <t>12CT FL DERASE WH MKR,24PK</t>
  </si>
  <si>
    <t>RRP,PPR CONST,48CT COTW,N-I,16PK</t>
  </si>
  <si>
    <t>GIANT FINGERPAINT PPR,16X12,24PK</t>
  </si>
  <si>
    <t>52-9512</t>
  </si>
  <si>
    <t>52-9612</t>
  </si>
  <si>
    <t>52-9765</t>
  </si>
  <si>
    <t>56-1228</t>
  </si>
  <si>
    <t>58-6426</t>
  </si>
  <si>
    <t>58-6531</t>
  </si>
  <si>
    <t>58-6636</t>
  </si>
  <si>
    <t>58-6706</t>
  </si>
  <si>
    <t>58-7208</t>
  </si>
  <si>
    <t>58-8339</t>
  </si>
  <si>
    <t>58-8361</t>
  </si>
  <si>
    <t>68-2025</t>
  </si>
  <si>
    <t>68-2112</t>
  </si>
  <si>
    <t>68-4410</t>
  </si>
  <si>
    <t>68-4604</t>
  </si>
  <si>
    <t>98-5906</t>
  </si>
  <si>
    <t>98-5912</t>
  </si>
  <si>
    <t>99-0091</t>
  </si>
  <si>
    <t>99-3405</t>
  </si>
  <si>
    <t>071662104894</t>
  </si>
  <si>
    <t>071662208134</t>
  </si>
  <si>
    <t>071662109981</t>
  </si>
  <si>
    <t>071662226718</t>
  </si>
  <si>
    <t>071662227159</t>
  </si>
  <si>
    <t>071662227166</t>
  </si>
  <si>
    <t>071662227265</t>
  </si>
  <si>
    <t>071662027681</t>
  </si>
  <si>
    <t>071662004040</t>
  </si>
  <si>
    <t>071662034474</t>
  </si>
  <si>
    <t>071662095079</t>
  </si>
  <si>
    <t>071662095123</t>
  </si>
  <si>
    <t>071662196127</t>
  </si>
  <si>
    <t>071662097653</t>
  </si>
  <si>
    <t>071662112288</t>
  </si>
  <si>
    <t>071662064266</t>
  </si>
  <si>
    <t>071662065317</t>
  </si>
  <si>
    <t>071662066369</t>
  </si>
  <si>
    <t>071662167066</t>
  </si>
  <si>
    <t>071662072087</t>
  </si>
  <si>
    <t>071662083397</t>
  </si>
  <si>
    <t>071662183615</t>
  </si>
  <si>
    <t>071662620257</t>
  </si>
  <si>
    <t>071662621124</t>
  </si>
  <si>
    <t>071662044107</t>
  </si>
  <si>
    <t>071662146047</t>
  </si>
  <si>
    <t>071662059064</t>
  </si>
  <si>
    <t>071662159122</t>
  </si>
  <si>
    <t>071662200909</t>
  </si>
  <si>
    <t>071662993450</t>
  </si>
  <si>
    <t>08-0016</t>
  </si>
  <si>
    <t>S/PUTTY,ASSTD SUPER BRIGHTS,72PK</t>
  </si>
  <si>
    <t>071662400163</t>
  </si>
  <si>
    <t>04-0676</t>
  </si>
  <si>
    <t>071662106768</t>
  </si>
  <si>
    <t>ACT SET,CLR PGS W/TWIST,SLOTH/LLAMAS,24P</t>
  </si>
  <si>
    <t>52-3407</t>
  </si>
  <si>
    <t>071662034078</t>
  </si>
  <si>
    <t>CRYN,24CT CONFETTI,48PK</t>
  </si>
  <si>
    <t>071662274047</t>
  </si>
  <si>
    <t>071662027230</t>
  </si>
  <si>
    <t>CW,UNI-CREATURES FOLDALOPE,18PK</t>
  </si>
  <si>
    <t>75-2723</t>
  </si>
  <si>
    <t>57-0175</t>
  </si>
  <si>
    <t>MM STACKERS,MER-CREATURES,12PK</t>
  </si>
  <si>
    <t>58-6535</t>
  </si>
  <si>
    <t>TAKE NOTE 2CT U/F WH MKR,24PK</t>
  </si>
  <si>
    <t>071662201753</t>
  </si>
  <si>
    <t>071662065355</t>
  </si>
  <si>
    <t>81-1399</t>
  </si>
  <si>
    <t>071662113995</t>
  </si>
  <si>
    <t>YK,DOUBLE DOODLE BOARD,6PK</t>
  </si>
  <si>
    <t>071662072377</t>
  </si>
  <si>
    <t>071662203764</t>
  </si>
  <si>
    <t>ULTIMATE LIGHT BOARD,RED,6PK</t>
  </si>
  <si>
    <t>ASST,LUT PAD,BOY/GIRL,4PK</t>
  </si>
  <si>
    <t>COLORING ART CASE,COLORED PCL KIT,12PK</t>
  </si>
  <si>
    <t>74-7237</t>
  </si>
  <si>
    <t>04-0129</t>
  </si>
  <si>
    <t>04-0376</t>
  </si>
  <si>
    <t>071662074913</t>
  </si>
  <si>
    <t>071662074937</t>
  </si>
  <si>
    <t>071662071349</t>
  </si>
  <si>
    <t>071662071356</t>
  </si>
  <si>
    <t>G/FUSION,MKR CLRG SET,MYTH CREATRS,20PK</t>
  </si>
  <si>
    <t>G/FUSION,MKR CLRG SET,DEEP SEA CRTRS,20P</t>
  </si>
  <si>
    <t>CW,10CT PASTEL MINI MARKERS,10PK</t>
  </si>
  <si>
    <t>CW,P/PATROL 2 MGHTY MOVIE ACT PAD,18PK</t>
  </si>
  <si>
    <t>CW,ULTIMATE PRINCESS ACTIVITY PAD,18PK</t>
  </si>
  <si>
    <t>74-7491</t>
  </si>
  <si>
    <t>74-7493</t>
  </si>
  <si>
    <t>75-7134</t>
  </si>
  <si>
    <t>75-7135</t>
  </si>
  <si>
    <t>75-7125</t>
  </si>
  <si>
    <t>071662171254</t>
  </si>
  <si>
    <t>CW,BABY SHARK ACTIVITY PAD,18PK</t>
  </si>
  <si>
    <t>04-0015</t>
  </si>
  <si>
    <t>MINI INSP ART CASE,SILLY SCENTS,4PK</t>
  </si>
  <si>
    <t>071662300159</t>
  </si>
  <si>
    <t>MM,NEONS,8OZ,2LB,2PK.</t>
  </si>
  <si>
    <t>W/C 16 OVAL PAN SET,36PK(3")</t>
  </si>
  <si>
    <t>16PAN OVAL ARTISTA II WC SET,INTGRTD,36P</t>
  </si>
  <si>
    <t>071662024130</t>
  </si>
  <si>
    <t>071662531607</t>
  </si>
  <si>
    <t>071662535162</t>
  </si>
  <si>
    <t>23-2413</t>
  </si>
  <si>
    <t>53-0160</t>
  </si>
  <si>
    <t>53-1516</t>
  </si>
  <si>
    <t>071662080242</t>
  </si>
  <si>
    <t>071662084622</t>
  </si>
  <si>
    <t>071662074456</t>
  </si>
  <si>
    <t>PCL,240CT CLASSPACK COLORED W/SHARP,H2R</t>
  </si>
  <si>
    <t>PCL,462CT CLASSPACK COLORED W/SHARP,H2R</t>
  </si>
  <si>
    <t>PAPER BUTTERFLIES SCIENCE KIT,6PK</t>
  </si>
  <si>
    <t>68-8024</t>
  </si>
  <si>
    <t>68-8462</t>
  </si>
  <si>
    <t>74-7445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</si>
</sst>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\-0000"/>
    <numFmt numFmtId="166" formatCode="00\-0000\-0\-000"/>
    <numFmt numFmtId="167" formatCode="&quot;$&quot;#,##0.00;[Red]\-&quot;$&quot;#,##0.00"/>
    <numFmt numFmtId="168" formatCode="m/d/yy;@"/>
    <numFmt numFmtId="169" formatCode="mm/dd/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3" fillId="0" borderId="0"/>
  </cellStyleXfs>
  <cellXfs count="189">
    <xf numFmtId="0" fontId="0" fillId="0" borderId="0" xfId="0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165" fontId="0" fillId="0" borderId="3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165" fontId="0" fillId="0" borderId="3" xfId="0" quotePrefix="1" applyNumberFormat="1" applyBorder="1" applyAlignment="1">
      <alignment horizontal="center" vertical="center"/>
    </xf>
    <xf numFmtId="165" fontId="0" fillId="2" borderId="3" xfId="0" quotePrefix="1" applyNumberFormat="1" applyFill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0" fontId="0" fillId="2" borderId="0" xfId="0" applyFill="1"/>
    <xf numFmtId="165" fontId="0" fillId="0" borderId="3" xfId="0" quotePrefix="1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165" fontId="2" fillId="0" borderId="3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5" fontId="0" fillId="0" borderId="3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quotePrefix="1" applyBorder="1" applyAlignment="1">
      <alignment horizontal="center" vertical="center" wrapText="1"/>
    </xf>
    <xf numFmtId="165" fontId="0" fillId="0" borderId="2" xfId="0" quotePrefix="1" applyNumberForma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7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14" fontId="1" fillId="3" borderId="0" xfId="0" applyNumberFormat="1" applyFont="1" applyFill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5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164" fontId="7" fillId="0" borderId="6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17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64" fontId="10" fillId="0" borderId="6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6" xfId="0" applyBorder="1"/>
    <xf numFmtId="164" fontId="0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left" vertical="top"/>
    </xf>
    <xf numFmtId="0" fontId="10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164" fontId="2" fillId="0" borderId="6" xfId="1" applyNumberFormat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165" fontId="0" fillId="0" borderId="6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6" xfId="0" applyFont="1" applyBorder="1"/>
    <xf numFmtId="14" fontId="0" fillId="0" borderId="0" xfId="0" applyNumberForma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7" fontId="13" fillId="0" borderId="7" xfId="2" applyNumberForma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164" fontId="0" fillId="0" borderId="6" xfId="0" applyNumberForma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2" applyNumberFormat="1" applyBorder="1" applyAlignment="1">
      <alignment horizontal="center" vertical="center"/>
    </xf>
    <xf numFmtId="168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0" borderId="6" xfId="0" quotePrefix="1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6" borderId="6" xfId="0" applyFont="1" applyFill="1" applyBorder="1" applyAlignment="1">
      <alignment horizontal="center" vertical="top"/>
    </xf>
    <xf numFmtId="0" fontId="7" fillId="6" borderId="6" xfId="0" applyFont="1" applyFill="1" applyBorder="1" applyAlignment="1">
      <alignment horizontal="center" vertical="center"/>
    </xf>
    <xf numFmtId="8" fontId="7" fillId="6" borderId="6" xfId="0" applyNumberFormat="1" applyFont="1" applyFill="1" applyBorder="1" applyAlignment="1">
      <alignment horizontal="center" vertical="center"/>
    </xf>
    <xf numFmtId="169" fontId="7" fillId="6" borderId="6" xfId="0" applyNumberFormat="1" applyFont="1" applyFill="1" applyBorder="1" applyAlignment="1">
      <alignment horizontal="center" vertical="top"/>
    </xf>
    <xf numFmtId="8" fontId="7" fillId="6" borderId="6" xfId="1" applyNumberFormat="1" applyFont="1" applyFill="1" applyBorder="1" applyAlignment="1">
      <alignment horizontal="center" vertical="center"/>
    </xf>
    <xf numFmtId="169" fontId="7" fillId="6" borderId="6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168" fontId="1" fillId="3" borderId="6" xfId="0" applyNumberFormat="1" applyFont="1" applyFill="1" applyBorder="1" applyAlignment="1">
      <alignment horizontal="center" vertical="center" wrapText="1"/>
    </xf>
    <xf numFmtId="168" fontId="0" fillId="2" borderId="6" xfId="0" applyNumberFormat="1" applyFill="1" applyBorder="1" applyAlignment="1">
      <alignment horizontal="center" vertical="center"/>
    </xf>
    <xf numFmtId="168" fontId="2" fillId="0" borderId="6" xfId="0" applyNumberFormat="1" applyFont="1" applyBorder="1" applyAlignment="1">
      <alignment horizontal="center" vertical="center"/>
    </xf>
    <xf numFmtId="168" fontId="0" fillId="0" borderId="6" xfId="0" applyNumberFormat="1" applyBorder="1" applyAlignment="1">
      <alignment horizontal="center" vertical="center" wrapText="1"/>
    </xf>
    <xf numFmtId="168" fontId="10" fillId="0" borderId="6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8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49" fontId="0" fillId="0" borderId="6" xfId="0" quotePrefix="1" applyNumberFormat="1" applyBorder="1" applyAlignment="1">
      <alignment horizontal="center" vertical="center" wrapText="1"/>
    </xf>
    <xf numFmtId="49" fontId="10" fillId="0" borderId="6" xfId="0" quotePrefix="1" applyNumberFormat="1" applyFont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165" fontId="0" fillId="0" borderId="6" xfId="0" applyNumberFormat="1" applyBorder="1" applyAlignment="1">
      <alignment horizontal="left"/>
    </xf>
  </cellXfs>
  <cellStyles count="3">
    <cellStyle name="Currency" xfId="1" builtinId="4"/>
    <cellStyle name="Normal" xfId="0" builtinId="0"/>
    <cellStyle name="Normal 3" xfId="2" xr:uid="{00000000-0005-0000-0000-000002000000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4"/>
  <sheetViews>
    <sheetView tabSelected="1" zoomScaleNormal="100" workbookViewId="0">
      <pane ySplit="1" topLeftCell="A2" activePane="bottomLeft" state="frozen"/>
      <selection pane="bottomLeft" activeCell="A505" sqref="A505"/>
    </sheetView>
  </sheetViews>
  <sheetFormatPr defaultColWidth="14.85546875" defaultRowHeight="14.85" customHeight="1" x14ac:dyDescent="0.25"/>
  <cols>
    <col min="1" max="1" width="14.85546875" style="164"/>
    <col min="2" max="2" width="23.140625" style="164" bestFit="1" customWidth="1"/>
    <col min="3" max="3" width="55.42578125" style="129" customWidth="1"/>
    <col min="4" max="4" width="14.85546875" style="10"/>
    <col min="5" max="5" width="14.85546875" style="141"/>
    <col min="6" max="6" width="17.28515625" style="129" customWidth="1"/>
    <col min="7" max="7" width="87.5703125" style="130" customWidth="1"/>
    <col min="8" max="8" width="14.85546875" style="129"/>
    <col min="9" max="9" width="40.5703125" style="129" customWidth="1"/>
    <col min="10" max="16384" width="14.85546875" style="129"/>
  </cols>
  <sheetData>
    <row r="1" spans="1:9" ht="30" x14ac:dyDescent="0.25">
      <c r="A1" s="158" t="s">
        <v>1045</v>
      </c>
      <c r="B1" s="158" t="s">
        <v>1512</v>
      </c>
      <c r="C1" s="144" t="s">
        <v>4</v>
      </c>
      <c r="D1" s="145" t="s">
        <v>5</v>
      </c>
      <c r="E1" s="173" t="s">
        <v>6</v>
      </c>
      <c r="F1" s="146" t="s">
        <v>7</v>
      </c>
      <c r="G1" s="148" t="s">
        <v>8</v>
      </c>
      <c r="H1" s="147"/>
      <c r="I1" s="147"/>
    </row>
    <row r="2" spans="1:9" ht="14.85" customHeight="1" x14ac:dyDescent="0.25">
      <c r="A2" s="157" t="s">
        <v>2175</v>
      </c>
      <c r="B2" s="157" t="s">
        <v>2199</v>
      </c>
      <c r="C2" s="92" t="s">
        <v>2179</v>
      </c>
      <c r="D2" s="97">
        <v>1.1499999999999999</v>
      </c>
      <c r="E2" s="155">
        <v>44197</v>
      </c>
      <c r="F2" s="92"/>
      <c r="G2" s="96"/>
      <c r="H2" s="92"/>
      <c r="I2" s="92"/>
    </row>
    <row r="3" spans="1:9" ht="14.85" customHeight="1" x14ac:dyDescent="0.25">
      <c r="A3" s="157" t="s">
        <v>2176</v>
      </c>
      <c r="B3" s="157" t="s">
        <v>2200</v>
      </c>
      <c r="C3" s="92" t="s">
        <v>2180</v>
      </c>
      <c r="D3" s="97">
        <v>2.99</v>
      </c>
      <c r="E3" s="155">
        <v>44197</v>
      </c>
      <c r="F3" s="92"/>
      <c r="G3" s="96"/>
      <c r="H3" s="92"/>
      <c r="I3" s="92"/>
    </row>
    <row r="4" spans="1:9" ht="14.85" customHeight="1" x14ac:dyDescent="0.25">
      <c r="A4" s="157" t="s">
        <v>2177</v>
      </c>
      <c r="B4" s="157" t="s">
        <v>2201</v>
      </c>
      <c r="C4" s="92" t="s">
        <v>2181</v>
      </c>
      <c r="D4" s="97">
        <v>2.99</v>
      </c>
      <c r="E4" s="155">
        <v>44197</v>
      </c>
      <c r="F4" s="92"/>
      <c r="G4" s="96"/>
      <c r="H4" s="92"/>
      <c r="I4" s="92"/>
    </row>
    <row r="5" spans="1:9" ht="14.85" customHeight="1" x14ac:dyDescent="0.25">
      <c r="A5" s="157" t="s">
        <v>2173</v>
      </c>
      <c r="B5" s="157" t="s">
        <v>2202</v>
      </c>
      <c r="C5" s="92" t="s">
        <v>2182</v>
      </c>
      <c r="D5" s="97">
        <v>0.67</v>
      </c>
      <c r="E5" s="155">
        <v>44197</v>
      </c>
      <c r="F5" s="92"/>
      <c r="G5" s="96"/>
      <c r="H5" s="92"/>
      <c r="I5" s="92"/>
    </row>
    <row r="6" spans="1:9" ht="14.85" customHeight="1" x14ac:dyDescent="0.25">
      <c r="A6" s="157" t="s">
        <v>2172</v>
      </c>
      <c r="B6" s="157" t="s">
        <v>1014</v>
      </c>
      <c r="C6" s="92" t="s">
        <v>2183</v>
      </c>
      <c r="D6" s="97">
        <v>25.92</v>
      </c>
      <c r="E6" s="155">
        <v>44197</v>
      </c>
      <c r="F6" s="92"/>
      <c r="G6" s="96"/>
      <c r="H6" s="92"/>
      <c r="I6" s="92"/>
    </row>
    <row r="7" spans="1:9" ht="14.85" customHeight="1" x14ac:dyDescent="0.25">
      <c r="A7" s="157" t="s">
        <v>2171</v>
      </c>
      <c r="B7" s="157" t="s">
        <v>2203</v>
      </c>
      <c r="C7" s="92" t="s">
        <v>2184</v>
      </c>
      <c r="D7" s="97">
        <v>1.08</v>
      </c>
      <c r="E7" s="155">
        <v>44197</v>
      </c>
      <c r="F7" s="92"/>
      <c r="G7" s="96"/>
      <c r="H7" s="92"/>
      <c r="I7" s="92"/>
    </row>
    <row r="8" spans="1:9" ht="14.85" customHeight="1" x14ac:dyDescent="0.25">
      <c r="A8" s="157" t="s">
        <v>2170</v>
      </c>
      <c r="B8" s="157" t="s">
        <v>2204</v>
      </c>
      <c r="C8" s="92" t="s">
        <v>2185</v>
      </c>
      <c r="D8" s="97">
        <v>1.08</v>
      </c>
      <c r="E8" s="155">
        <v>44197</v>
      </c>
      <c r="F8" s="92"/>
      <c r="G8" s="96"/>
      <c r="H8" s="92"/>
      <c r="I8" s="92"/>
    </row>
    <row r="9" spans="1:9" ht="14.85" customHeight="1" x14ac:dyDescent="0.25">
      <c r="A9" s="157" t="s">
        <v>2167</v>
      </c>
      <c r="B9" s="157" t="s">
        <v>2205</v>
      </c>
      <c r="C9" s="92" t="s">
        <v>2186</v>
      </c>
      <c r="D9" s="97">
        <v>4</v>
      </c>
      <c r="E9" s="155">
        <v>44197</v>
      </c>
      <c r="F9" s="92"/>
      <c r="G9" s="96"/>
      <c r="H9" s="92"/>
      <c r="I9" s="92"/>
    </row>
    <row r="10" spans="1:9" ht="14.85" customHeight="1" x14ac:dyDescent="0.25">
      <c r="A10" s="157" t="s">
        <v>2168</v>
      </c>
      <c r="B10" s="157" t="s">
        <v>2206</v>
      </c>
      <c r="C10" s="92" t="s">
        <v>2187</v>
      </c>
      <c r="D10" s="97">
        <v>4.4000000000000004</v>
      </c>
      <c r="E10" s="155">
        <v>44197</v>
      </c>
      <c r="F10" s="92"/>
      <c r="G10" s="96"/>
      <c r="H10" s="92"/>
      <c r="I10" s="92"/>
    </row>
    <row r="11" spans="1:9" ht="14.85" customHeight="1" x14ac:dyDescent="0.25">
      <c r="A11" s="157" t="s">
        <v>2169</v>
      </c>
      <c r="B11" s="157" t="s">
        <v>2207</v>
      </c>
      <c r="C11" s="92" t="s">
        <v>2188</v>
      </c>
      <c r="D11" s="97">
        <v>3.07</v>
      </c>
      <c r="E11" s="155">
        <v>44197</v>
      </c>
      <c r="F11" s="92"/>
      <c r="G11" s="96"/>
      <c r="H11" s="92"/>
      <c r="I11" s="92"/>
    </row>
    <row r="12" spans="1:9" ht="14.85" customHeight="1" x14ac:dyDescent="0.25">
      <c r="A12" s="157" t="s">
        <v>2166</v>
      </c>
      <c r="B12" s="157" t="s">
        <v>2208</v>
      </c>
      <c r="C12" s="92" t="s">
        <v>2189</v>
      </c>
      <c r="D12" s="97">
        <v>3.07</v>
      </c>
      <c r="E12" s="155">
        <v>44197</v>
      </c>
      <c r="F12" s="92"/>
      <c r="G12" s="96"/>
      <c r="H12" s="92"/>
      <c r="I12" s="92"/>
    </row>
    <row r="13" spans="1:9" ht="14.85" customHeight="1" x14ac:dyDescent="0.25">
      <c r="A13" s="157" t="s">
        <v>2165</v>
      </c>
      <c r="B13" s="157" t="s">
        <v>2209</v>
      </c>
      <c r="C13" s="92" t="s">
        <v>2190</v>
      </c>
      <c r="D13" s="97">
        <v>1.49</v>
      </c>
      <c r="E13" s="155">
        <v>44197</v>
      </c>
      <c r="F13" s="92"/>
      <c r="G13" s="96"/>
      <c r="H13" s="92"/>
      <c r="I13" s="92"/>
    </row>
    <row r="14" spans="1:9" ht="14.85" customHeight="1" x14ac:dyDescent="0.25">
      <c r="A14" s="157" t="s">
        <v>2164</v>
      </c>
      <c r="B14" s="157" t="s">
        <v>2210</v>
      </c>
      <c r="C14" s="92" t="s">
        <v>2191</v>
      </c>
      <c r="D14" s="97">
        <v>1.08</v>
      </c>
      <c r="E14" s="155">
        <v>44197</v>
      </c>
      <c r="F14" s="92"/>
      <c r="G14" s="96"/>
      <c r="H14" s="92"/>
      <c r="I14" s="92"/>
    </row>
    <row r="15" spans="1:9" ht="15" customHeight="1" x14ac:dyDescent="0.25">
      <c r="A15" s="157" t="s">
        <v>2163</v>
      </c>
      <c r="B15" s="157" t="s">
        <v>2211</v>
      </c>
      <c r="C15" s="92" t="s">
        <v>2192</v>
      </c>
      <c r="D15" s="97">
        <v>1.08</v>
      </c>
      <c r="E15" s="155">
        <v>44197</v>
      </c>
      <c r="F15" s="92"/>
      <c r="G15" s="96"/>
      <c r="H15" s="92"/>
      <c r="I15" s="92"/>
    </row>
    <row r="16" spans="1:9" ht="14.85" customHeight="1" x14ac:dyDescent="0.25">
      <c r="A16" s="157" t="s">
        <v>2162</v>
      </c>
      <c r="B16" s="157" t="s">
        <v>2212</v>
      </c>
      <c r="C16" s="92" t="s">
        <v>2193</v>
      </c>
      <c r="D16" s="97">
        <v>1.49</v>
      </c>
      <c r="E16" s="155">
        <v>44197</v>
      </c>
      <c r="F16" s="92"/>
      <c r="G16" s="96"/>
      <c r="H16" s="92"/>
      <c r="I16" s="92"/>
    </row>
    <row r="17" spans="1:9" ht="14.85" customHeight="1" x14ac:dyDescent="0.25">
      <c r="A17" s="157" t="s">
        <v>2161</v>
      </c>
      <c r="B17" s="157" t="s">
        <v>2213</v>
      </c>
      <c r="C17" s="92" t="s">
        <v>2194</v>
      </c>
      <c r="D17" s="97">
        <v>2.8</v>
      </c>
      <c r="E17" s="155">
        <v>44197</v>
      </c>
      <c r="F17" s="92"/>
      <c r="G17" s="96"/>
      <c r="H17" s="92"/>
      <c r="I17" s="92"/>
    </row>
    <row r="18" spans="1:9" ht="14.85" customHeight="1" x14ac:dyDescent="0.25">
      <c r="A18" s="157" t="s">
        <v>2160</v>
      </c>
      <c r="B18" s="157" t="s">
        <v>2214</v>
      </c>
      <c r="C18" s="92" t="s">
        <v>2195</v>
      </c>
      <c r="D18" s="97">
        <v>3.07</v>
      </c>
      <c r="E18" s="155">
        <v>44197</v>
      </c>
      <c r="F18" s="92"/>
      <c r="G18" s="96"/>
      <c r="H18" s="92"/>
      <c r="I18" s="92"/>
    </row>
    <row r="19" spans="1:9" ht="14.85" customHeight="1" x14ac:dyDescent="0.25">
      <c r="A19" s="157" t="s">
        <v>2159</v>
      </c>
      <c r="B19" s="157" t="s">
        <v>2215</v>
      </c>
      <c r="C19" s="92" t="s">
        <v>2196</v>
      </c>
      <c r="D19" s="97">
        <v>3.07</v>
      </c>
      <c r="E19" s="155">
        <v>44197</v>
      </c>
      <c r="F19" s="92"/>
      <c r="G19" s="96"/>
      <c r="H19" s="92"/>
      <c r="I19" s="92"/>
    </row>
    <row r="20" spans="1:9" ht="14.85" customHeight="1" x14ac:dyDescent="0.25">
      <c r="A20" s="157" t="s">
        <v>2285</v>
      </c>
      <c r="B20" s="157" t="s">
        <v>2301</v>
      </c>
      <c r="C20" s="92" t="s">
        <v>2294</v>
      </c>
      <c r="D20" s="97">
        <v>2.94</v>
      </c>
      <c r="E20" s="155">
        <v>44197</v>
      </c>
      <c r="F20" s="92"/>
      <c r="G20" s="96"/>
      <c r="H20" s="92"/>
      <c r="I20" s="92"/>
    </row>
    <row r="21" spans="1:9" ht="14.85" customHeight="1" x14ac:dyDescent="0.25">
      <c r="A21" s="157" t="s">
        <v>2403</v>
      </c>
      <c r="B21" s="157" t="s">
        <v>2404</v>
      </c>
      <c r="C21" s="92" t="s">
        <v>2402</v>
      </c>
      <c r="D21" s="97">
        <v>3.07</v>
      </c>
      <c r="E21" s="155">
        <v>44219</v>
      </c>
      <c r="F21" s="92"/>
      <c r="G21" s="96"/>
      <c r="H21" s="92"/>
      <c r="I21" s="92"/>
    </row>
    <row r="22" spans="1:9" ht="14.85" customHeight="1" x14ac:dyDescent="0.25">
      <c r="A22" s="157" t="s">
        <v>2413</v>
      </c>
      <c r="B22" s="157" t="s">
        <v>2431</v>
      </c>
      <c r="C22" s="92" t="s">
        <v>2422</v>
      </c>
      <c r="D22" s="97">
        <v>3.23</v>
      </c>
      <c r="E22" s="155">
        <v>44230</v>
      </c>
      <c r="F22" s="92"/>
      <c r="G22" s="96"/>
      <c r="H22" s="92"/>
      <c r="I22" s="92"/>
    </row>
    <row r="23" spans="1:9" ht="14.85" customHeight="1" x14ac:dyDescent="0.25">
      <c r="A23" s="157" t="s">
        <v>2460</v>
      </c>
      <c r="B23" s="157" t="s">
        <v>2487</v>
      </c>
      <c r="C23" s="92" t="s">
        <v>2433</v>
      </c>
      <c r="D23" s="97">
        <v>6.5</v>
      </c>
      <c r="E23" s="155">
        <v>44242</v>
      </c>
      <c r="F23" s="92"/>
      <c r="G23" s="96"/>
      <c r="H23" s="92"/>
      <c r="I23" s="92"/>
    </row>
    <row r="24" spans="1:9" ht="14.85" customHeight="1" x14ac:dyDescent="0.25">
      <c r="A24" s="157" t="s">
        <v>2486</v>
      </c>
      <c r="B24" s="157" t="s">
        <v>2506</v>
      </c>
      <c r="C24" s="157" t="s">
        <v>2452</v>
      </c>
      <c r="D24" s="97">
        <v>1.65</v>
      </c>
      <c r="E24" s="155">
        <v>44243</v>
      </c>
      <c r="F24" s="92"/>
      <c r="G24" s="96"/>
      <c r="H24" s="92"/>
      <c r="I24" s="92"/>
    </row>
    <row r="25" spans="1:9" ht="14.85" customHeight="1" x14ac:dyDescent="0.25">
      <c r="A25" s="157" t="s">
        <v>2470</v>
      </c>
      <c r="B25" s="157" t="s">
        <v>2507</v>
      </c>
      <c r="C25" s="157" t="s">
        <v>2453</v>
      </c>
      <c r="D25" s="97">
        <v>1.65</v>
      </c>
      <c r="E25" s="155">
        <v>44243</v>
      </c>
      <c r="F25" s="92"/>
      <c r="G25" s="96"/>
      <c r="H25" s="92"/>
      <c r="I25" s="92"/>
    </row>
    <row r="26" spans="1:9" ht="14.85" customHeight="1" x14ac:dyDescent="0.25">
      <c r="A26" s="157" t="s">
        <v>2469</v>
      </c>
      <c r="B26" s="157" t="s">
        <v>2508</v>
      </c>
      <c r="C26" s="157" t="s">
        <v>2454</v>
      </c>
      <c r="D26" s="97">
        <v>5.5</v>
      </c>
      <c r="E26" s="155">
        <v>44243</v>
      </c>
      <c r="F26" s="92"/>
      <c r="G26" s="96"/>
      <c r="H26" s="92"/>
      <c r="I26" s="92"/>
    </row>
    <row r="27" spans="1:9" ht="14.85" customHeight="1" x14ac:dyDescent="0.25">
      <c r="A27" s="157" t="s">
        <v>2468</v>
      </c>
      <c r="B27" s="157" t="s">
        <v>2509</v>
      </c>
      <c r="C27" s="157" t="s">
        <v>2455</v>
      </c>
      <c r="D27" s="97">
        <v>5.5</v>
      </c>
      <c r="E27" s="155">
        <v>44243</v>
      </c>
      <c r="F27" s="92"/>
      <c r="G27" s="96"/>
      <c r="H27" s="92"/>
      <c r="I27" s="92"/>
    </row>
    <row r="28" spans="1:9" ht="14.85" customHeight="1" x14ac:dyDescent="0.25">
      <c r="A28" s="157" t="s">
        <v>2467</v>
      </c>
      <c r="B28" s="157" t="s">
        <v>2510</v>
      </c>
      <c r="C28" s="157" t="s">
        <v>2456</v>
      </c>
      <c r="D28" s="97">
        <v>5</v>
      </c>
      <c r="E28" s="155">
        <v>44243</v>
      </c>
      <c r="F28" s="92"/>
      <c r="G28" s="96"/>
      <c r="H28" s="92"/>
      <c r="I28" s="92"/>
    </row>
    <row r="29" spans="1:9" ht="14.85" customHeight="1" x14ac:dyDescent="0.25">
      <c r="A29" s="157" t="s">
        <v>2466</v>
      </c>
      <c r="B29" s="157" t="s">
        <v>1014</v>
      </c>
      <c r="C29" s="157" t="s">
        <v>2457</v>
      </c>
      <c r="D29" s="97">
        <v>27.6</v>
      </c>
      <c r="E29" s="155">
        <v>44243</v>
      </c>
      <c r="F29" s="92"/>
      <c r="G29" s="96"/>
      <c r="H29" s="92"/>
      <c r="I29" s="92"/>
    </row>
    <row r="30" spans="1:9" ht="14.85" customHeight="1" x14ac:dyDescent="0.25">
      <c r="A30" s="157" t="s">
        <v>2465</v>
      </c>
      <c r="B30" s="157" t="s">
        <v>2511</v>
      </c>
      <c r="C30" s="157" t="s">
        <v>2458</v>
      </c>
      <c r="D30" s="97">
        <v>4.8</v>
      </c>
      <c r="E30" s="155">
        <v>44243</v>
      </c>
      <c r="F30" s="92"/>
      <c r="G30" s="96"/>
      <c r="H30" s="92"/>
      <c r="I30" s="92"/>
    </row>
    <row r="31" spans="1:9" ht="14.85" customHeight="1" x14ac:dyDescent="0.25">
      <c r="A31" s="157" t="s">
        <v>2464</v>
      </c>
      <c r="B31" s="157" t="s">
        <v>2512</v>
      </c>
      <c r="C31" s="157" t="s">
        <v>2459</v>
      </c>
      <c r="D31" s="97">
        <v>2.89</v>
      </c>
      <c r="E31" s="155">
        <v>44245</v>
      </c>
      <c r="F31" s="92"/>
      <c r="G31" s="96"/>
      <c r="H31" s="92"/>
      <c r="I31" s="92"/>
    </row>
    <row r="32" spans="1:9" ht="14.85" customHeight="1" x14ac:dyDescent="0.25">
      <c r="A32" s="157" t="s">
        <v>2628</v>
      </c>
      <c r="B32" s="157" t="s">
        <v>2633</v>
      </c>
      <c r="C32" s="92" t="s">
        <v>2631</v>
      </c>
      <c r="D32" s="97">
        <v>35.99</v>
      </c>
      <c r="E32" s="155">
        <v>44252</v>
      </c>
      <c r="F32" s="92"/>
      <c r="G32" s="96"/>
      <c r="H32" s="92"/>
      <c r="I32" s="92"/>
    </row>
    <row r="33" spans="1:9" ht="14.85" customHeight="1" x14ac:dyDescent="0.25">
      <c r="A33" s="157" t="s">
        <v>2406</v>
      </c>
      <c r="B33" s="157" t="s">
        <v>2424</v>
      </c>
      <c r="C33" s="92" t="s">
        <v>2415</v>
      </c>
      <c r="D33" s="97">
        <v>1.08</v>
      </c>
      <c r="E33" s="155">
        <v>44255</v>
      </c>
      <c r="F33" s="92"/>
      <c r="G33" s="96"/>
      <c r="H33" s="92"/>
      <c r="I33" s="92"/>
    </row>
    <row r="34" spans="1:9" ht="14.85" customHeight="1" x14ac:dyDescent="0.25">
      <c r="A34" s="157" t="s">
        <v>2144</v>
      </c>
      <c r="B34" s="157" t="s">
        <v>2154</v>
      </c>
      <c r="C34" s="92" t="s">
        <v>2149</v>
      </c>
      <c r="D34" s="97">
        <v>16.5</v>
      </c>
      <c r="E34" s="155">
        <v>44256</v>
      </c>
      <c r="F34" s="92"/>
      <c r="G34" s="96"/>
      <c r="H34" s="92"/>
      <c r="I34" s="92"/>
    </row>
    <row r="35" spans="1:9" ht="14.85" customHeight="1" x14ac:dyDescent="0.25">
      <c r="A35" s="157" t="s">
        <v>2517</v>
      </c>
      <c r="B35" s="157" t="s">
        <v>2518</v>
      </c>
      <c r="C35" s="157" t="s">
        <v>2516</v>
      </c>
      <c r="D35" s="97">
        <v>13</v>
      </c>
      <c r="E35" s="155">
        <v>44266</v>
      </c>
      <c r="F35" s="92"/>
      <c r="G35" s="96"/>
      <c r="H35" s="92"/>
      <c r="I35" s="92"/>
    </row>
    <row r="36" spans="1:9" ht="14.85" customHeight="1" x14ac:dyDescent="0.25">
      <c r="A36" s="157" t="s">
        <v>2146</v>
      </c>
      <c r="B36" s="157" t="s">
        <v>2156</v>
      </c>
      <c r="C36" s="92" t="s">
        <v>2151</v>
      </c>
      <c r="D36" s="97">
        <v>6.17</v>
      </c>
      <c r="E36" s="155">
        <v>44285</v>
      </c>
      <c r="F36" s="92"/>
      <c r="G36" s="96"/>
      <c r="H36" s="92"/>
      <c r="I36" s="92"/>
    </row>
    <row r="37" spans="1:9" ht="14.85" customHeight="1" x14ac:dyDescent="0.25">
      <c r="A37" s="157" t="s">
        <v>2529</v>
      </c>
      <c r="B37" s="157" t="s">
        <v>2531</v>
      </c>
      <c r="C37" s="157" t="s">
        <v>2527</v>
      </c>
      <c r="D37" s="97">
        <v>12.5</v>
      </c>
      <c r="E37" s="155">
        <v>44292</v>
      </c>
      <c r="F37" s="92"/>
      <c r="G37" s="96"/>
      <c r="H37" s="92"/>
      <c r="I37" s="92"/>
    </row>
    <row r="38" spans="1:9" ht="14.85" customHeight="1" x14ac:dyDescent="0.25">
      <c r="A38" s="157" t="s">
        <v>2530</v>
      </c>
      <c r="B38" s="157" t="s">
        <v>2532</v>
      </c>
      <c r="C38" s="157" t="s">
        <v>2528</v>
      </c>
      <c r="D38" s="97">
        <v>9.75</v>
      </c>
      <c r="E38" s="155">
        <v>44295</v>
      </c>
      <c r="F38" s="92"/>
      <c r="G38" s="96"/>
      <c r="H38" s="92"/>
      <c r="I38" s="92"/>
    </row>
    <row r="39" spans="1:9" ht="14.85" customHeight="1" x14ac:dyDescent="0.25">
      <c r="A39" s="157" t="s">
        <v>2542</v>
      </c>
      <c r="B39" s="157" t="s">
        <v>2602</v>
      </c>
      <c r="C39" s="92" t="s">
        <v>2572</v>
      </c>
      <c r="D39" s="97">
        <v>0.55000000000000004</v>
      </c>
      <c r="E39" s="155">
        <v>44308</v>
      </c>
      <c r="F39" s="92"/>
      <c r="G39" s="96"/>
      <c r="H39" s="92"/>
      <c r="I39" s="92"/>
    </row>
    <row r="40" spans="1:9" ht="14.85" customHeight="1" x14ac:dyDescent="0.25">
      <c r="A40" s="157" t="s">
        <v>2543</v>
      </c>
      <c r="B40" s="157" t="s">
        <v>2603</v>
      </c>
      <c r="C40" s="92" t="s">
        <v>2573</v>
      </c>
      <c r="D40" s="97">
        <v>0.55000000000000004</v>
      </c>
      <c r="E40" s="155">
        <v>44308</v>
      </c>
      <c r="F40" s="92"/>
      <c r="G40" s="96"/>
      <c r="H40" s="92"/>
      <c r="I40" s="92"/>
    </row>
    <row r="41" spans="1:9" ht="14.85" customHeight="1" x14ac:dyDescent="0.25">
      <c r="A41" s="157" t="s">
        <v>2544</v>
      </c>
      <c r="B41" s="157" t="s">
        <v>2604</v>
      </c>
      <c r="C41" s="92" t="s">
        <v>2574</v>
      </c>
      <c r="D41" s="97">
        <v>1.65</v>
      </c>
      <c r="E41" s="155">
        <v>44308</v>
      </c>
      <c r="F41" s="92"/>
      <c r="G41" s="96"/>
      <c r="H41" s="92"/>
      <c r="I41" s="92"/>
    </row>
    <row r="42" spans="1:9" ht="14.85" customHeight="1" x14ac:dyDescent="0.25">
      <c r="A42" s="157" t="s">
        <v>2538</v>
      </c>
      <c r="B42" s="157" t="s">
        <v>2598</v>
      </c>
      <c r="C42" s="92" t="s">
        <v>2568</v>
      </c>
      <c r="D42" s="97">
        <v>2.7</v>
      </c>
      <c r="E42" s="155">
        <v>44309</v>
      </c>
      <c r="F42" s="92"/>
      <c r="G42" s="96"/>
      <c r="H42" s="92"/>
      <c r="I42" s="92"/>
    </row>
    <row r="43" spans="1:9" ht="14.85" customHeight="1" x14ac:dyDescent="0.25">
      <c r="A43" s="157" t="s">
        <v>2545</v>
      </c>
      <c r="B43" s="157" t="s">
        <v>2605</v>
      </c>
      <c r="C43" s="92" t="s">
        <v>2575</v>
      </c>
      <c r="D43" s="97">
        <v>1.65</v>
      </c>
      <c r="E43" s="155">
        <v>44309</v>
      </c>
      <c r="F43" s="92"/>
      <c r="G43" s="96"/>
      <c r="H43" s="92"/>
      <c r="I43" s="92"/>
    </row>
    <row r="44" spans="1:9" ht="14.85" customHeight="1" x14ac:dyDescent="0.25">
      <c r="A44" s="157" t="s">
        <v>2546</v>
      </c>
      <c r="B44" s="157" t="s">
        <v>2607</v>
      </c>
      <c r="C44" s="92" t="s">
        <v>2577</v>
      </c>
      <c r="D44" s="97">
        <v>2.7</v>
      </c>
      <c r="E44" s="155">
        <v>44309</v>
      </c>
      <c r="F44" s="92"/>
      <c r="G44" s="96"/>
      <c r="H44" s="92"/>
      <c r="I44" s="92"/>
    </row>
    <row r="45" spans="1:9" ht="14.85" customHeight="1" x14ac:dyDescent="0.25">
      <c r="A45" s="157" t="s">
        <v>2552</v>
      </c>
      <c r="B45" s="157" t="s">
        <v>1014</v>
      </c>
      <c r="C45" s="92" t="s">
        <v>2581</v>
      </c>
      <c r="D45" s="97">
        <v>19.8</v>
      </c>
      <c r="E45" s="155">
        <v>44309</v>
      </c>
      <c r="F45" s="92"/>
      <c r="G45" s="96"/>
      <c r="H45" s="92"/>
      <c r="I45" s="92"/>
    </row>
    <row r="46" spans="1:9" ht="14.85" customHeight="1" x14ac:dyDescent="0.25">
      <c r="A46" s="157" t="s">
        <v>2553</v>
      </c>
      <c r="B46" s="157" t="s">
        <v>1014</v>
      </c>
      <c r="C46" s="92" t="s">
        <v>2582</v>
      </c>
      <c r="D46" s="97">
        <v>19.8</v>
      </c>
      <c r="E46" s="155">
        <v>44309</v>
      </c>
      <c r="F46" s="92"/>
      <c r="G46" s="96"/>
      <c r="H46" s="92"/>
      <c r="I46" s="92"/>
    </row>
    <row r="47" spans="1:9" ht="14.85" customHeight="1" x14ac:dyDescent="0.25">
      <c r="A47" s="157" t="s">
        <v>2554</v>
      </c>
      <c r="B47" s="157" t="s">
        <v>1014</v>
      </c>
      <c r="C47" s="92" t="s">
        <v>2583</v>
      </c>
      <c r="D47" s="97">
        <v>19.8</v>
      </c>
      <c r="E47" s="155">
        <v>44309</v>
      </c>
      <c r="F47" s="92"/>
      <c r="G47" s="96"/>
      <c r="H47" s="92"/>
      <c r="I47" s="92"/>
    </row>
    <row r="48" spans="1:9" ht="14.85" customHeight="1" x14ac:dyDescent="0.25">
      <c r="A48" s="157" t="s">
        <v>2412</v>
      </c>
      <c r="B48" s="157" t="s">
        <v>2430</v>
      </c>
      <c r="C48" s="92" t="s">
        <v>2421</v>
      </c>
      <c r="D48" s="97">
        <v>7.29</v>
      </c>
      <c r="E48" s="155">
        <v>44316</v>
      </c>
      <c r="F48" s="92"/>
      <c r="G48" s="96"/>
      <c r="H48" s="92"/>
      <c r="I48" s="92"/>
    </row>
    <row r="49" spans="1:9" ht="14.85" customHeight="1" x14ac:dyDescent="0.25">
      <c r="A49" s="157" t="s">
        <v>2871</v>
      </c>
      <c r="B49" s="157" t="s">
        <v>2534</v>
      </c>
      <c r="C49" s="92" t="s">
        <v>2872</v>
      </c>
      <c r="D49" s="97">
        <v>23.52</v>
      </c>
      <c r="E49" s="155">
        <v>44318</v>
      </c>
      <c r="F49" s="92"/>
      <c r="G49" s="96"/>
      <c r="H49" s="92"/>
      <c r="I49" s="92"/>
    </row>
    <row r="50" spans="1:9" ht="14.85" customHeight="1" x14ac:dyDescent="0.25">
      <c r="A50" s="157" t="s">
        <v>2627</v>
      </c>
      <c r="B50" s="157" t="s">
        <v>2632</v>
      </c>
      <c r="C50" s="92" t="s">
        <v>2630</v>
      </c>
      <c r="D50" s="97">
        <v>23.99</v>
      </c>
      <c r="E50" s="155">
        <v>44334</v>
      </c>
      <c r="F50" s="92"/>
      <c r="G50" s="96"/>
      <c r="H50" s="92"/>
      <c r="I50" s="92"/>
    </row>
    <row r="51" spans="1:9" ht="14.85" customHeight="1" x14ac:dyDescent="0.25">
      <c r="A51" s="157" t="s">
        <v>2626</v>
      </c>
      <c r="B51" s="157"/>
      <c r="C51" s="92" t="s">
        <v>2629</v>
      </c>
      <c r="D51" s="97">
        <v>18</v>
      </c>
      <c r="E51" s="155">
        <v>44344</v>
      </c>
      <c r="F51" s="92"/>
      <c r="G51" s="96"/>
      <c r="H51" s="92"/>
      <c r="I51" s="92"/>
    </row>
    <row r="52" spans="1:9" ht="14.85" customHeight="1" x14ac:dyDescent="0.25">
      <c r="A52" s="157" t="s">
        <v>2676</v>
      </c>
      <c r="B52" s="157" t="s">
        <v>2681</v>
      </c>
      <c r="C52" s="92" t="s">
        <v>2686</v>
      </c>
      <c r="D52" s="97">
        <v>4.55</v>
      </c>
      <c r="E52" s="155">
        <v>44375</v>
      </c>
      <c r="F52" s="92"/>
      <c r="G52" s="96"/>
      <c r="H52" s="92"/>
      <c r="I52" s="92"/>
    </row>
    <row r="53" spans="1:9" ht="14.85" customHeight="1" x14ac:dyDescent="0.25">
      <c r="A53" s="157" t="s">
        <v>2677</v>
      </c>
      <c r="B53" s="157" t="s">
        <v>2682</v>
      </c>
      <c r="C53" s="92" t="s">
        <v>2687</v>
      </c>
      <c r="D53" s="97">
        <v>4.55</v>
      </c>
      <c r="E53" s="155">
        <v>44375</v>
      </c>
      <c r="F53" s="92"/>
      <c r="G53" s="96"/>
      <c r="H53" s="92"/>
      <c r="I53" s="92"/>
    </row>
    <row r="54" spans="1:9" ht="14.85" customHeight="1" x14ac:dyDescent="0.25">
      <c r="A54" s="157" t="s">
        <v>2066</v>
      </c>
      <c r="B54" s="157" t="s">
        <v>2068</v>
      </c>
      <c r="C54" s="92" t="s">
        <v>2067</v>
      </c>
      <c r="D54" s="97">
        <v>3</v>
      </c>
      <c r="E54" s="155">
        <v>44377</v>
      </c>
      <c r="F54" s="98" t="s">
        <v>25</v>
      </c>
      <c r="G54" s="96"/>
      <c r="H54" s="92"/>
      <c r="I54" s="92"/>
    </row>
    <row r="55" spans="1:9" ht="14.85" customHeight="1" x14ac:dyDescent="0.25">
      <c r="A55" s="157" t="s">
        <v>2070</v>
      </c>
      <c r="B55" s="157" t="s">
        <v>2074</v>
      </c>
      <c r="C55" s="92" t="s">
        <v>2072</v>
      </c>
      <c r="D55" s="97">
        <v>4</v>
      </c>
      <c r="E55" s="155">
        <v>44377</v>
      </c>
      <c r="F55" s="98" t="s">
        <v>25</v>
      </c>
      <c r="G55" s="96"/>
      <c r="H55" s="92"/>
      <c r="I55" s="92"/>
    </row>
    <row r="56" spans="1:9" ht="14.85" customHeight="1" x14ac:dyDescent="0.25">
      <c r="A56" s="157" t="s">
        <v>2309</v>
      </c>
      <c r="B56" s="157" t="s">
        <v>2335</v>
      </c>
      <c r="C56" s="92" t="s">
        <v>2322</v>
      </c>
      <c r="D56" s="97">
        <v>6</v>
      </c>
      <c r="E56" s="155">
        <v>44378</v>
      </c>
      <c r="F56" s="92"/>
      <c r="G56" s="96"/>
      <c r="H56" s="92"/>
      <c r="I56" s="92"/>
    </row>
    <row r="57" spans="1:9" ht="14.85" customHeight="1" x14ac:dyDescent="0.25">
      <c r="A57" s="157" t="s">
        <v>2310</v>
      </c>
      <c r="B57" s="157" t="s">
        <v>2336</v>
      </c>
      <c r="C57" s="92" t="s">
        <v>2323</v>
      </c>
      <c r="D57" s="97">
        <v>6</v>
      </c>
      <c r="E57" s="155">
        <v>44378</v>
      </c>
      <c r="F57" s="92"/>
      <c r="G57" s="96"/>
      <c r="H57" s="92"/>
      <c r="I57" s="92"/>
    </row>
    <row r="58" spans="1:9" ht="14.85" customHeight="1" x14ac:dyDescent="0.25">
      <c r="A58" s="157" t="s">
        <v>2311</v>
      </c>
      <c r="B58" s="157" t="s">
        <v>2337</v>
      </c>
      <c r="C58" s="92" t="s">
        <v>2324</v>
      </c>
      <c r="D58" s="97">
        <v>6</v>
      </c>
      <c r="E58" s="155">
        <v>44378</v>
      </c>
      <c r="F58" s="92"/>
      <c r="G58" s="96"/>
      <c r="H58" s="92"/>
      <c r="I58" s="92"/>
    </row>
    <row r="59" spans="1:9" ht="14.85" customHeight="1" x14ac:dyDescent="0.25">
      <c r="A59" s="157" t="s">
        <v>2312</v>
      </c>
      <c r="B59" s="157" t="s">
        <v>2338</v>
      </c>
      <c r="C59" s="92" t="s">
        <v>2325</v>
      </c>
      <c r="D59" s="97">
        <v>2.5</v>
      </c>
      <c r="E59" s="155">
        <v>44378</v>
      </c>
      <c r="F59" s="92"/>
      <c r="G59" s="96"/>
      <c r="H59" s="92"/>
      <c r="I59" s="92"/>
    </row>
    <row r="60" spans="1:9" ht="14.85" customHeight="1" x14ac:dyDescent="0.25">
      <c r="A60" s="157" t="s">
        <v>2313</v>
      </c>
      <c r="B60" s="157" t="s">
        <v>2339</v>
      </c>
      <c r="C60" s="92" t="s">
        <v>2326</v>
      </c>
      <c r="D60" s="97">
        <v>2.5</v>
      </c>
      <c r="E60" s="155">
        <v>44378</v>
      </c>
      <c r="F60" s="92"/>
      <c r="G60" s="96"/>
      <c r="H60" s="92"/>
      <c r="I60" s="92"/>
    </row>
    <row r="61" spans="1:9" ht="14.85" customHeight="1" x14ac:dyDescent="0.25">
      <c r="A61" s="157" t="s">
        <v>2314</v>
      </c>
      <c r="B61" s="157" t="s">
        <v>2340</v>
      </c>
      <c r="C61" s="92" t="s">
        <v>2327</v>
      </c>
      <c r="D61" s="97">
        <v>6</v>
      </c>
      <c r="E61" s="155">
        <v>44378</v>
      </c>
      <c r="F61" s="92"/>
      <c r="G61" s="96"/>
      <c r="H61" s="92"/>
      <c r="I61" s="92"/>
    </row>
    <row r="62" spans="1:9" ht="14.85" customHeight="1" x14ac:dyDescent="0.25">
      <c r="A62" s="157" t="s">
        <v>2315</v>
      </c>
      <c r="B62" s="157" t="s">
        <v>2341</v>
      </c>
      <c r="C62" s="92" t="s">
        <v>2328</v>
      </c>
      <c r="D62" s="97">
        <v>4.55</v>
      </c>
      <c r="E62" s="155">
        <v>44378</v>
      </c>
      <c r="F62" s="92"/>
      <c r="G62" s="96"/>
      <c r="H62" s="92"/>
      <c r="I62" s="92"/>
    </row>
    <row r="63" spans="1:9" ht="14.85" customHeight="1" x14ac:dyDescent="0.25">
      <c r="A63" s="157" t="s">
        <v>2342</v>
      </c>
      <c r="B63" s="157" t="s">
        <v>2346</v>
      </c>
      <c r="C63" s="92" t="s">
        <v>2344</v>
      </c>
      <c r="D63" s="97">
        <v>1.5</v>
      </c>
      <c r="E63" s="155">
        <v>44378</v>
      </c>
      <c r="F63" s="92"/>
      <c r="G63" s="96"/>
      <c r="H63" s="92"/>
      <c r="I63" s="92"/>
    </row>
    <row r="64" spans="1:9" ht="14.85" customHeight="1" x14ac:dyDescent="0.25">
      <c r="A64" s="157" t="s">
        <v>2343</v>
      </c>
      <c r="B64" s="157" t="s">
        <v>2347</v>
      </c>
      <c r="C64" s="92" t="s">
        <v>2345</v>
      </c>
      <c r="D64" s="97">
        <v>3.29</v>
      </c>
      <c r="E64" s="155">
        <v>44378</v>
      </c>
      <c r="F64" s="92"/>
      <c r="G64" s="96"/>
      <c r="H64" s="92"/>
      <c r="I64" s="92"/>
    </row>
    <row r="65" spans="1:9" ht="14.85" customHeight="1" x14ac:dyDescent="0.25">
      <c r="A65" s="157" t="s">
        <v>2348</v>
      </c>
      <c r="B65" s="157" t="s">
        <v>2349</v>
      </c>
      <c r="C65" s="92" t="s">
        <v>2350</v>
      </c>
      <c r="D65" s="97">
        <v>11</v>
      </c>
      <c r="E65" s="155">
        <v>44392</v>
      </c>
      <c r="F65" s="92"/>
      <c r="G65" s="96"/>
      <c r="H65" s="92"/>
      <c r="I65" s="92"/>
    </row>
    <row r="66" spans="1:9" ht="14.85" customHeight="1" x14ac:dyDescent="0.25">
      <c r="A66" s="157" t="s">
        <v>2351</v>
      </c>
      <c r="B66" s="157" t="s">
        <v>2352</v>
      </c>
      <c r="C66" s="92" t="s">
        <v>2353</v>
      </c>
      <c r="D66" s="97">
        <v>8.25</v>
      </c>
      <c r="E66" s="155">
        <v>44392</v>
      </c>
      <c r="F66" s="92"/>
      <c r="G66" s="96"/>
      <c r="H66" s="92"/>
      <c r="I66" s="92"/>
    </row>
    <row r="67" spans="1:9" ht="14.85" customHeight="1" x14ac:dyDescent="0.25">
      <c r="A67" s="157" t="s">
        <v>2354</v>
      </c>
      <c r="B67" s="157" t="s">
        <v>2355</v>
      </c>
      <c r="C67" s="92" t="s">
        <v>2356</v>
      </c>
      <c r="D67" s="97">
        <v>10</v>
      </c>
      <c r="E67" s="155">
        <v>44392</v>
      </c>
      <c r="F67" s="92"/>
      <c r="G67" s="96"/>
      <c r="H67" s="92"/>
      <c r="I67" s="92"/>
    </row>
    <row r="68" spans="1:9" ht="14.85" customHeight="1" x14ac:dyDescent="0.25">
      <c r="A68" s="157" t="s">
        <v>2357</v>
      </c>
      <c r="B68" s="157" t="s">
        <v>2358</v>
      </c>
      <c r="C68" s="92" t="s">
        <v>2359</v>
      </c>
      <c r="D68" s="97">
        <v>7.5</v>
      </c>
      <c r="E68" s="155">
        <v>44392</v>
      </c>
      <c r="F68" s="92"/>
      <c r="G68" s="96"/>
      <c r="H68" s="92"/>
      <c r="I68" s="92"/>
    </row>
    <row r="69" spans="1:9" ht="14.85" customHeight="1" x14ac:dyDescent="0.25">
      <c r="A69" s="157" t="s">
        <v>2360</v>
      </c>
      <c r="B69" s="157" t="s">
        <v>2361</v>
      </c>
      <c r="C69" s="92" t="s">
        <v>2362</v>
      </c>
      <c r="D69" s="97">
        <v>7.5</v>
      </c>
      <c r="E69" s="155">
        <v>44392</v>
      </c>
      <c r="F69" s="92"/>
      <c r="G69" s="96"/>
      <c r="H69" s="92"/>
      <c r="I69" s="92"/>
    </row>
    <row r="70" spans="1:9" ht="14.85" customHeight="1" x14ac:dyDescent="0.25">
      <c r="A70" s="157" t="s">
        <v>2363</v>
      </c>
      <c r="B70" s="157" t="s">
        <v>2364</v>
      </c>
      <c r="C70" s="92" t="s">
        <v>2365</v>
      </c>
      <c r="D70" s="97">
        <v>11</v>
      </c>
      <c r="E70" s="155">
        <v>44392</v>
      </c>
      <c r="F70" s="92"/>
      <c r="G70" s="96"/>
      <c r="H70" s="92"/>
      <c r="I70" s="92"/>
    </row>
    <row r="71" spans="1:9" ht="14.85" customHeight="1" x14ac:dyDescent="0.25">
      <c r="A71" s="157" t="s">
        <v>2733</v>
      </c>
      <c r="B71" s="157" t="s">
        <v>2727</v>
      </c>
      <c r="C71" s="92" t="s">
        <v>2721</v>
      </c>
      <c r="D71" s="97">
        <v>0.56999999999999995</v>
      </c>
      <c r="E71" s="155">
        <v>44404</v>
      </c>
      <c r="F71" s="92"/>
      <c r="G71" s="96"/>
      <c r="H71" s="92"/>
      <c r="I71" s="92"/>
    </row>
    <row r="72" spans="1:9" ht="14.85" customHeight="1" x14ac:dyDescent="0.25">
      <c r="A72" s="157" t="s">
        <v>2734</v>
      </c>
      <c r="B72" s="157" t="s">
        <v>2728</v>
      </c>
      <c r="C72" s="92" t="s">
        <v>2722</v>
      </c>
      <c r="D72" s="97">
        <v>0.56999999999999995</v>
      </c>
      <c r="E72" s="155">
        <v>44404</v>
      </c>
      <c r="F72" s="92"/>
      <c r="G72" s="96"/>
      <c r="H72" s="92"/>
      <c r="I72" s="92"/>
    </row>
    <row r="73" spans="1:9" ht="14.85" customHeight="1" x14ac:dyDescent="0.25">
      <c r="A73" s="157" t="s">
        <v>2735</v>
      </c>
      <c r="B73" s="157" t="s">
        <v>2729</v>
      </c>
      <c r="C73" s="92" t="s">
        <v>2723</v>
      </c>
      <c r="D73" s="97">
        <v>0.56999999999999995</v>
      </c>
      <c r="E73" s="155">
        <v>44404</v>
      </c>
      <c r="F73" s="92"/>
      <c r="G73" s="96"/>
      <c r="H73" s="92"/>
      <c r="I73" s="92"/>
    </row>
    <row r="74" spans="1:9" ht="14.85" customHeight="1" x14ac:dyDescent="0.25">
      <c r="A74" s="157" t="s">
        <v>2736</v>
      </c>
      <c r="B74" s="157" t="s">
        <v>2730</v>
      </c>
      <c r="C74" s="92" t="s">
        <v>2724</v>
      </c>
      <c r="D74" s="97">
        <v>1.71</v>
      </c>
      <c r="E74" s="155">
        <v>44404</v>
      </c>
      <c r="F74" s="92"/>
      <c r="G74" s="96"/>
      <c r="H74" s="92"/>
      <c r="I74" s="92"/>
    </row>
    <row r="75" spans="1:9" ht="14.85" customHeight="1" x14ac:dyDescent="0.25">
      <c r="A75" s="157" t="s">
        <v>2737</v>
      </c>
      <c r="B75" s="157" t="s">
        <v>2731</v>
      </c>
      <c r="C75" s="92" t="s">
        <v>2725</v>
      </c>
      <c r="D75" s="97">
        <v>1.71</v>
      </c>
      <c r="E75" s="155">
        <v>44404</v>
      </c>
      <c r="F75" s="92"/>
      <c r="G75" s="96"/>
      <c r="H75" s="92"/>
      <c r="I75" s="92"/>
    </row>
    <row r="76" spans="1:9" ht="14.85" customHeight="1" x14ac:dyDescent="0.25">
      <c r="A76" s="157" t="s">
        <v>2147</v>
      </c>
      <c r="B76" s="157" t="s">
        <v>2157</v>
      </c>
      <c r="C76" s="92" t="s">
        <v>2152</v>
      </c>
      <c r="D76" s="97">
        <v>2.94</v>
      </c>
      <c r="E76" s="155">
        <v>44440</v>
      </c>
      <c r="F76" s="92"/>
      <c r="G76" s="96"/>
      <c r="H76" s="92"/>
      <c r="I76" s="92"/>
    </row>
    <row r="77" spans="1:9" ht="14.85" customHeight="1" x14ac:dyDescent="0.25">
      <c r="A77" s="157" t="s">
        <v>2799</v>
      </c>
      <c r="B77" s="157" t="s">
        <v>2833</v>
      </c>
      <c r="C77" s="92" t="s">
        <v>2812</v>
      </c>
      <c r="D77" s="97">
        <v>6</v>
      </c>
      <c r="E77" s="155">
        <v>44468</v>
      </c>
      <c r="F77" s="92"/>
      <c r="G77" s="96"/>
      <c r="H77" s="92"/>
      <c r="I77" s="92"/>
    </row>
    <row r="78" spans="1:9" ht="14.85" customHeight="1" x14ac:dyDescent="0.25">
      <c r="A78" s="157" t="s">
        <v>2800</v>
      </c>
      <c r="B78" s="157" t="s">
        <v>2834</v>
      </c>
      <c r="C78" s="92" t="s">
        <v>2813</v>
      </c>
      <c r="D78" s="97"/>
      <c r="E78" s="155">
        <v>44470</v>
      </c>
      <c r="F78" s="92"/>
      <c r="G78" s="96"/>
      <c r="H78" s="92"/>
      <c r="I78" s="92"/>
    </row>
    <row r="79" spans="1:9" ht="14.85" customHeight="1" x14ac:dyDescent="0.25">
      <c r="A79" s="157" t="s">
        <v>2801</v>
      </c>
      <c r="B79" s="157" t="s">
        <v>2822</v>
      </c>
      <c r="C79" s="92" t="s">
        <v>2814</v>
      </c>
      <c r="D79" s="97">
        <v>4</v>
      </c>
      <c r="E79" s="155">
        <v>44470</v>
      </c>
      <c r="F79" s="92"/>
      <c r="G79" s="96"/>
      <c r="H79" s="92"/>
      <c r="I79" s="92"/>
    </row>
    <row r="80" spans="1:9" ht="14.45" customHeight="1" x14ac:dyDescent="0.25">
      <c r="A80" s="157" t="s">
        <v>2802</v>
      </c>
      <c r="B80" s="157" t="s">
        <v>2823</v>
      </c>
      <c r="C80" s="92" t="s">
        <v>2815</v>
      </c>
      <c r="D80" s="97">
        <v>4</v>
      </c>
      <c r="E80" s="155">
        <v>44470</v>
      </c>
      <c r="F80" s="92"/>
      <c r="G80" s="96"/>
      <c r="H80" s="92"/>
      <c r="I80" s="92"/>
    </row>
    <row r="81" spans="1:9" ht="14.45" customHeight="1" x14ac:dyDescent="0.25">
      <c r="A81" s="157" t="s">
        <v>2803</v>
      </c>
      <c r="B81" s="157" t="s">
        <v>2824</v>
      </c>
      <c r="C81" s="92" t="s">
        <v>2816</v>
      </c>
      <c r="D81" s="97">
        <v>6</v>
      </c>
      <c r="E81" s="155">
        <v>44470</v>
      </c>
      <c r="F81" s="92"/>
      <c r="G81" s="96"/>
      <c r="H81" s="92"/>
      <c r="I81" s="92"/>
    </row>
    <row r="82" spans="1:9" ht="14.85" customHeight="1" x14ac:dyDescent="0.25">
      <c r="A82" s="157" t="s">
        <v>2804</v>
      </c>
      <c r="B82" s="157" t="s">
        <v>2825</v>
      </c>
      <c r="C82" s="92" t="s">
        <v>2817</v>
      </c>
      <c r="D82" s="97">
        <v>6</v>
      </c>
      <c r="E82" s="155">
        <v>44470</v>
      </c>
      <c r="F82" s="92"/>
      <c r="G82" s="96"/>
      <c r="H82" s="92"/>
      <c r="I82" s="92"/>
    </row>
    <row r="83" spans="1:9" ht="14.85" customHeight="1" x14ac:dyDescent="0.25">
      <c r="A83" s="157" t="s">
        <v>2805</v>
      </c>
      <c r="B83" s="157" t="s">
        <v>2826</v>
      </c>
      <c r="C83" s="92" t="s">
        <v>2818</v>
      </c>
      <c r="D83" s="97"/>
      <c r="E83" s="155">
        <v>44470</v>
      </c>
      <c r="F83" s="92"/>
      <c r="G83" s="96"/>
      <c r="H83" s="92"/>
      <c r="I83" s="92"/>
    </row>
    <row r="84" spans="1:9" ht="14.85" customHeight="1" x14ac:dyDescent="0.25">
      <c r="A84" s="157" t="s">
        <v>2806</v>
      </c>
      <c r="B84" s="157" t="s">
        <v>2827</v>
      </c>
      <c r="C84" s="92" t="s">
        <v>2819</v>
      </c>
      <c r="D84" s="97">
        <v>8</v>
      </c>
      <c r="E84" s="155">
        <v>44470</v>
      </c>
      <c r="F84" s="92"/>
      <c r="G84" s="96"/>
      <c r="H84" s="92"/>
      <c r="I84" s="92"/>
    </row>
    <row r="85" spans="1:9" ht="14.85" customHeight="1" x14ac:dyDescent="0.25">
      <c r="A85" s="157" t="s">
        <v>2808</v>
      </c>
      <c r="B85" s="157" t="s">
        <v>2828</v>
      </c>
      <c r="C85" s="92" t="s">
        <v>2820</v>
      </c>
      <c r="D85" s="97">
        <v>4</v>
      </c>
      <c r="E85" s="155">
        <v>44470</v>
      </c>
      <c r="F85" s="92"/>
      <c r="G85" s="96"/>
      <c r="H85" s="92"/>
      <c r="I85" s="92"/>
    </row>
    <row r="86" spans="1:9" ht="14.85" customHeight="1" x14ac:dyDescent="0.25">
      <c r="A86" s="157" t="s">
        <v>2807</v>
      </c>
      <c r="B86" s="157" t="s">
        <v>2829</v>
      </c>
      <c r="C86" s="92" t="s">
        <v>2821</v>
      </c>
      <c r="D86" s="97">
        <v>6</v>
      </c>
      <c r="E86" s="155">
        <v>44470</v>
      </c>
      <c r="F86" s="92"/>
      <c r="G86" s="96"/>
      <c r="H86" s="92"/>
      <c r="I86" s="92"/>
    </row>
    <row r="87" spans="1:9" ht="14.85" customHeight="1" x14ac:dyDescent="0.25">
      <c r="A87" s="157" t="s">
        <v>2868</v>
      </c>
      <c r="B87" s="157"/>
      <c r="C87" s="92" t="s">
        <v>2865</v>
      </c>
      <c r="D87" s="97">
        <v>8.64</v>
      </c>
      <c r="E87" s="155">
        <v>44483</v>
      </c>
      <c r="F87" s="92"/>
      <c r="G87" s="96"/>
      <c r="H87" s="92"/>
      <c r="I87" s="92"/>
    </row>
    <row r="88" spans="1:9" ht="14.85" customHeight="1" x14ac:dyDescent="0.25">
      <c r="A88" s="157" t="s">
        <v>2869</v>
      </c>
      <c r="B88" s="157"/>
      <c r="C88" s="92" t="s">
        <v>2866</v>
      </c>
      <c r="D88" s="97">
        <v>8.64</v>
      </c>
      <c r="E88" s="155">
        <v>44483</v>
      </c>
      <c r="F88" s="92"/>
      <c r="G88" s="96"/>
      <c r="H88" s="92"/>
      <c r="I88" s="92"/>
    </row>
    <row r="89" spans="1:9" ht="14.85" customHeight="1" x14ac:dyDescent="0.25">
      <c r="A89" s="157" t="s">
        <v>2870</v>
      </c>
      <c r="B89" s="157"/>
      <c r="C89" s="92" t="s">
        <v>2867</v>
      </c>
      <c r="D89" s="97">
        <v>8.64</v>
      </c>
      <c r="E89" s="155">
        <v>44483</v>
      </c>
      <c r="F89" s="92"/>
      <c r="G89" s="96"/>
      <c r="H89" s="92"/>
      <c r="I89" s="92"/>
    </row>
    <row r="90" spans="1:9" ht="14.85" customHeight="1" x14ac:dyDescent="0.25">
      <c r="A90" s="157" t="s">
        <v>2893</v>
      </c>
      <c r="B90" s="157" t="s">
        <v>2890</v>
      </c>
      <c r="C90" s="92" t="s">
        <v>2887</v>
      </c>
      <c r="D90" s="97">
        <v>22.77</v>
      </c>
      <c r="E90" s="155">
        <v>44503</v>
      </c>
      <c r="F90" s="92"/>
      <c r="G90" s="96"/>
      <c r="H90" s="92"/>
      <c r="I90" s="92"/>
    </row>
    <row r="91" spans="1:9" ht="14.85" customHeight="1" x14ac:dyDescent="0.25">
      <c r="A91" s="157" t="s">
        <v>2895</v>
      </c>
      <c r="B91" s="157" t="s">
        <v>2892</v>
      </c>
      <c r="C91" s="92" t="s">
        <v>2889</v>
      </c>
      <c r="D91" s="97">
        <v>4.76</v>
      </c>
      <c r="E91" s="155">
        <v>44503</v>
      </c>
      <c r="F91" s="92"/>
      <c r="G91" s="96"/>
      <c r="H91" s="92"/>
      <c r="I91" s="92"/>
    </row>
    <row r="92" spans="1:9" ht="14.85" customHeight="1" x14ac:dyDescent="0.25">
      <c r="A92" s="157" t="s">
        <v>2635</v>
      </c>
      <c r="B92" s="157" t="s">
        <v>2661</v>
      </c>
      <c r="C92" s="92" t="s">
        <v>2648</v>
      </c>
      <c r="D92" s="97">
        <v>2.58</v>
      </c>
      <c r="E92" s="155">
        <v>44515</v>
      </c>
      <c r="F92" s="92"/>
      <c r="G92" s="96"/>
      <c r="H92" s="92"/>
      <c r="I92" s="92"/>
    </row>
    <row r="93" spans="1:9" ht="14.85" customHeight="1" x14ac:dyDescent="0.25">
      <c r="A93" s="157" t="s">
        <v>2696</v>
      </c>
      <c r="B93" s="157" t="s">
        <v>2716</v>
      </c>
      <c r="C93" s="92" t="s">
        <v>2706</v>
      </c>
      <c r="D93" s="97">
        <v>20</v>
      </c>
      <c r="E93" s="155">
        <v>44530</v>
      </c>
      <c r="F93" s="92"/>
      <c r="G93" s="96"/>
      <c r="H93" s="92"/>
      <c r="I93" s="92"/>
    </row>
    <row r="94" spans="1:9" ht="14.85" customHeight="1" x14ac:dyDescent="0.25">
      <c r="A94" s="157" t="s">
        <v>2896</v>
      </c>
      <c r="B94" s="157" t="s">
        <v>2897</v>
      </c>
      <c r="C94" s="92" t="s">
        <v>2898</v>
      </c>
      <c r="D94" s="97">
        <v>5.16</v>
      </c>
      <c r="E94" s="155">
        <v>44531</v>
      </c>
      <c r="F94" s="92"/>
      <c r="G94" s="96"/>
      <c r="H94" s="92"/>
      <c r="I94" s="92"/>
    </row>
    <row r="95" spans="1:9" ht="14.45" customHeight="1" x14ac:dyDescent="0.25">
      <c r="A95" s="157" t="s">
        <v>2914</v>
      </c>
      <c r="B95" s="157" t="s">
        <v>2923</v>
      </c>
      <c r="C95" s="92" t="s">
        <v>2919</v>
      </c>
      <c r="D95" s="97">
        <v>1.23</v>
      </c>
      <c r="E95" s="155">
        <v>44531</v>
      </c>
      <c r="F95" s="92"/>
      <c r="G95" s="172" t="s">
        <v>2918</v>
      </c>
      <c r="H95" s="92"/>
      <c r="I95" s="92"/>
    </row>
    <row r="96" spans="1:9" ht="14.85" customHeight="1" x14ac:dyDescent="0.25">
      <c r="A96" s="157" t="s">
        <v>2915</v>
      </c>
      <c r="B96" s="157" t="s">
        <v>2924</v>
      </c>
      <c r="C96" s="92" t="s">
        <v>2920</v>
      </c>
      <c r="D96" s="97">
        <v>1.23</v>
      </c>
      <c r="E96" s="155">
        <v>44531</v>
      </c>
      <c r="F96" s="92"/>
      <c r="G96" s="172" t="s">
        <v>2918</v>
      </c>
      <c r="H96" s="92"/>
      <c r="I96" s="92"/>
    </row>
    <row r="97" spans="1:9" ht="14.85" customHeight="1" x14ac:dyDescent="0.25">
      <c r="A97" s="157" t="s">
        <v>2916</v>
      </c>
      <c r="B97" s="157" t="s">
        <v>2925</v>
      </c>
      <c r="C97" s="92" t="s">
        <v>2921</v>
      </c>
      <c r="D97" s="97">
        <v>1.23</v>
      </c>
      <c r="E97" s="155">
        <v>44531</v>
      </c>
      <c r="F97" s="92"/>
      <c r="G97" s="172" t="s">
        <v>2918</v>
      </c>
      <c r="H97" s="92"/>
      <c r="I97" s="92"/>
    </row>
    <row r="98" spans="1:9" ht="14.85" customHeight="1" x14ac:dyDescent="0.25">
      <c r="A98" s="157" t="s">
        <v>2917</v>
      </c>
      <c r="B98" s="157" t="s">
        <v>2926</v>
      </c>
      <c r="C98" s="92" t="s">
        <v>2922</v>
      </c>
      <c r="D98" s="97">
        <v>1.23</v>
      </c>
      <c r="E98" s="155">
        <v>44531</v>
      </c>
      <c r="F98" s="92"/>
      <c r="G98" s="172" t="s">
        <v>2918</v>
      </c>
      <c r="H98" s="92"/>
      <c r="I98" s="92"/>
    </row>
    <row r="99" spans="1:9" ht="14.85" customHeight="1" x14ac:dyDescent="0.25">
      <c r="A99" s="157" t="s">
        <v>2899</v>
      </c>
      <c r="B99" s="157" t="s">
        <v>2909</v>
      </c>
      <c r="C99" s="92" t="s">
        <v>2904</v>
      </c>
      <c r="D99" s="97">
        <v>7.25</v>
      </c>
      <c r="E99" s="155">
        <v>44532</v>
      </c>
      <c r="F99" s="92"/>
      <c r="G99" s="96"/>
      <c r="H99" s="92"/>
      <c r="I99" s="92"/>
    </row>
    <row r="100" spans="1:9" ht="14.85" customHeight="1" x14ac:dyDescent="0.25">
      <c r="A100" s="157" t="s">
        <v>2900</v>
      </c>
      <c r="B100" s="157" t="s">
        <v>2910</v>
      </c>
      <c r="C100" s="92" t="s">
        <v>2905</v>
      </c>
      <c r="D100" s="97">
        <v>13.46</v>
      </c>
      <c r="E100" s="155">
        <v>44532</v>
      </c>
      <c r="F100" s="92"/>
      <c r="G100" s="96"/>
      <c r="H100" s="92"/>
      <c r="I100" s="92"/>
    </row>
    <row r="101" spans="1:9" ht="14.85" customHeight="1" x14ac:dyDescent="0.25">
      <c r="A101" s="157" t="s">
        <v>2405</v>
      </c>
      <c r="B101" s="157" t="s">
        <v>2423</v>
      </c>
      <c r="C101" s="92" t="s">
        <v>2414</v>
      </c>
      <c r="D101" s="97">
        <v>16.97</v>
      </c>
      <c r="E101" s="155">
        <v>44561</v>
      </c>
      <c r="F101" s="92"/>
      <c r="G101" s="96"/>
      <c r="H101" s="92"/>
      <c r="I101" s="92"/>
    </row>
    <row r="102" spans="1:9" ht="14.85" customHeight="1" x14ac:dyDescent="0.25">
      <c r="A102" s="157" t="s">
        <v>2407</v>
      </c>
      <c r="B102" s="157" t="s">
        <v>2425</v>
      </c>
      <c r="C102" s="92" t="s">
        <v>2416</v>
      </c>
      <c r="D102" s="97">
        <v>2.4</v>
      </c>
      <c r="E102" s="155">
        <v>44561</v>
      </c>
      <c r="F102" s="92"/>
      <c r="G102" s="96"/>
      <c r="H102" s="92"/>
      <c r="I102" s="92"/>
    </row>
    <row r="103" spans="1:9" ht="14.85" customHeight="1" x14ac:dyDescent="0.25">
      <c r="A103" s="157" t="s">
        <v>2408</v>
      </c>
      <c r="B103" s="157" t="s">
        <v>2426</v>
      </c>
      <c r="C103" s="92" t="s">
        <v>2417</v>
      </c>
      <c r="D103" s="97">
        <v>2.59</v>
      </c>
      <c r="E103" s="155">
        <v>44561</v>
      </c>
      <c r="F103" s="92"/>
      <c r="G103" s="96"/>
      <c r="H103" s="92"/>
      <c r="I103" s="92"/>
    </row>
    <row r="104" spans="1:9" ht="14.85" customHeight="1" x14ac:dyDescent="0.25">
      <c r="A104" s="157" t="s">
        <v>2409</v>
      </c>
      <c r="B104" s="157" t="s">
        <v>2427</v>
      </c>
      <c r="C104" s="92" t="s">
        <v>2418</v>
      </c>
      <c r="D104" s="97">
        <v>0.49</v>
      </c>
      <c r="E104" s="155">
        <v>44561</v>
      </c>
      <c r="F104" s="92"/>
      <c r="G104" s="96"/>
      <c r="H104" s="92"/>
      <c r="I104" s="92"/>
    </row>
    <row r="105" spans="1:9" ht="14.85" customHeight="1" x14ac:dyDescent="0.25">
      <c r="A105" s="157" t="s">
        <v>2410</v>
      </c>
      <c r="B105" s="157" t="s">
        <v>2428</v>
      </c>
      <c r="C105" s="92" t="s">
        <v>2419</v>
      </c>
      <c r="D105" s="97">
        <v>1.25</v>
      </c>
      <c r="E105" s="155">
        <v>44561</v>
      </c>
      <c r="F105" s="92"/>
      <c r="G105" s="96"/>
      <c r="H105" s="92"/>
      <c r="I105" s="92"/>
    </row>
    <row r="106" spans="1:9" ht="14.85" customHeight="1" x14ac:dyDescent="0.25">
      <c r="A106" s="157" t="s">
        <v>2411</v>
      </c>
      <c r="B106" s="157" t="s">
        <v>2429</v>
      </c>
      <c r="C106" s="92" t="s">
        <v>2420</v>
      </c>
      <c r="D106" s="97">
        <v>1.03</v>
      </c>
      <c r="E106" s="155">
        <v>44561</v>
      </c>
      <c r="F106" s="92"/>
      <c r="G106" s="96"/>
      <c r="H106" s="92"/>
      <c r="I106" s="92"/>
    </row>
    <row r="107" spans="1:9" ht="14.85" customHeight="1" x14ac:dyDescent="0.25">
      <c r="A107" s="157" t="s">
        <v>2461</v>
      </c>
      <c r="B107" s="157" t="s">
        <v>2488</v>
      </c>
      <c r="C107" s="92" t="s">
        <v>2434</v>
      </c>
      <c r="D107" s="97">
        <v>2.65</v>
      </c>
      <c r="E107" s="155">
        <v>44561</v>
      </c>
      <c r="F107" s="92"/>
      <c r="G107" s="96"/>
      <c r="H107" s="92"/>
      <c r="I107" s="92"/>
    </row>
    <row r="108" spans="1:9" ht="14.85" customHeight="1" x14ac:dyDescent="0.25">
      <c r="A108" s="157" t="s">
        <v>2462</v>
      </c>
      <c r="B108" s="157" t="s">
        <v>2489</v>
      </c>
      <c r="C108" s="92" t="s">
        <v>2435</v>
      </c>
      <c r="D108" s="97">
        <v>9.25</v>
      </c>
      <c r="E108" s="155">
        <v>44561</v>
      </c>
      <c r="F108" s="92"/>
      <c r="G108" s="96"/>
      <c r="H108" s="92"/>
      <c r="I108" s="92"/>
    </row>
    <row r="109" spans="1:9" ht="14.85" customHeight="1" x14ac:dyDescent="0.25">
      <c r="A109" s="157" t="s">
        <v>2463</v>
      </c>
      <c r="B109" s="157" t="s">
        <v>2490</v>
      </c>
      <c r="C109" s="92" t="s">
        <v>2436</v>
      </c>
      <c r="D109" s="97">
        <v>2.5</v>
      </c>
      <c r="E109" s="155">
        <v>44561</v>
      </c>
      <c r="F109" s="92"/>
      <c r="G109" s="96"/>
      <c r="H109" s="92"/>
      <c r="I109" s="92"/>
    </row>
    <row r="110" spans="1:9" ht="14.85" customHeight="1" x14ac:dyDescent="0.25">
      <c r="A110" s="157" t="s">
        <v>2471</v>
      </c>
      <c r="B110" s="157" t="s">
        <v>2491</v>
      </c>
      <c r="C110" s="92" t="s">
        <v>2437</v>
      </c>
      <c r="D110" s="97">
        <v>3</v>
      </c>
      <c r="E110" s="155">
        <v>44561</v>
      </c>
      <c r="F110" s="92"/>
      <c r="G110" s="96"/>
      <c r="H110" s="92"/>
      <c r="I110" s="92"/>
    </row>
    <row r="111" spans="1:9" ht="14.85" customHeight="1" x14ac:dyDescent="0.25">
      <c r="A111" s="157" t="s">
        <v>2472</v>
      </c>
      <c r="B111" s="157" t="s">
        <v>2492</v>
      </c>
      <c r="C111" s="92" t="s">
        <v>2438</v>
      </c>
      <c r="D111" s="97">
        <v>0.49</v>
      </c>
      <c r="E111" s="155">
        <v>44561</v>
      </c>
      <c r="F111" s="92"/>
      <c r="G111" s="96"/>
      <c r="H111" s="92"/>
      <c r="I111" s="92"/>
    </row>
    <row r="112" spans="1:9" ht="14.85" customHeight="1" x14ac:dyDescent="0.25">
      <c r="A112" s="157" t="s">
        <v>2473</v>
      </c>
      <c r="B112" s="157" t="s">
        <v>2493</v>
      </c>
      <c r="C112" s="92" t="s">
        <v>2439</v>
      </c>
      <c r="D112" s="97">
        <v>1.95</v>
      </c>
      <c r="E112" s="155">
        <v>44561</v>
      </c>
      <c r="F112" s="92"/>
      <c r="G112" s="96"/>
      <c r="H112" s="92"/>
      <c r="I112" s="92"/>
    </row>
    <row r="113" spans="1:9" ht="14.85" customHeight="1" x14ac:dyDescent="0.25">
      <c r="A113" s="157" t="s">
        <v>2474</v>
      </c>
      <c r="B113" s="157" t="s">
        <v>2494</v>
      </c>
      <c r="C113" s="92" t="s">
        <v>2440</v>
      </c>
      <c r="D113" s="97">
        <v>2.5</v>
      </c>
      <c r="E113" s="155">
        <v>44561</v>
      </c>
      <c r="F113" s="92"/>
      <c r="G113" s="96"/>
      <c r="H113" s="92"/>
      <c r="I113" s="92"/>
    </row>
    <row r="114" spans="1:9" ht="14.85" customHeight="1" x14ac:dyDescent="0.25">
      <c r="A114" s="157" t="s">
        <v>2475</v>
      </c>
      <c r="B114" s="157" t="s">
        <v>2495</v>
      </c>
      <c r="C114" s="92" t="s">
        <v>2441</v>
      </c>
      <c r="D114" s="97">
        <v>2.5</v>
      </c>
      <c r="E114" s="155">
        <v>44561</v>
      </c>
      <c r="F114" s="92"/>
      <c r="G114" s="96"/>
      <c r="H114" s="92"/>
      <c r="I114" s="92"/>
    </row>
    <row r="115" spans="1:9" ht="14.85" customHeight="1" x14ac:dyDescent="0.25">
      <c r="A115" s="157" t="s">
        <v>2476</v>
      </c>
      <c r="B115" s="157" t="s">
        <v>2496</v>
      </c>
      <c r="C115" s="157" t="s">
        <v>2442</v>
      </c>
      <c r="D115" s="97">
        <v>2.5</v>
      </c>
      <c r="E115" s="155">
        <v>44561</v>
      </c>
      <c r="F115" s="92"/>
      <c r="G115" s="96"/>
      <c r="H115" s="92"/>
      <c r="I115" s="92"/>
    </row>
    <row r="116" spans="1:9" ht="14.85" customHeight="1" x14ac:dyDescent="0.25">
      <c r="A116" s="157" t="s">
        <v>2477</v>
      </c>
      <c r="B116" s="157" t="s">
        <v>2497</v>
      </c>
      <c r="C116" s="157" t="s">
        <v>2443</v>
      </c>
      <c r="D116" s="97">
        <v>5</v>
      </c>
      <c r="E116" s="155">
        <v>44561</v>
      </c>
      <c r="F116" s="92"/>
      <c r="G116" s="96"/>
      <c r="H116" s="92"/>
      <c r="I116" s="92"/>
    </row>
    <row r="117" spans="1:9" ht="14.85" customHeight="1" x14ac:dyDescent="0.25">
      <c r="A117" s="157" t="s">
        <v>2478</v>
      </c>
      <c r="B117" s="157" t="s">
        <v>2498</v>
      </c>
      <c r="C117" s="157" t="s">
        <v>2444</v>
      </c>
      <c r="D117" s="97">
        <v>4.75</v>
      </c>
      <c r="E117" s="155">
        <v>44561</v>
      </c>
      <c r="F117" s="92"/>
      <c r="G117" s="96"/>
      <c r="H117" s="92"/>
      <c r="I117" s="92"/>
    </row>
    <row r="118" spans="1:9" ht="14.85" customHeight="1" x14ac:dyDescent="0.25">
      <c r="A118" s="157" t="s">
        <v>2479</v>
      </c>
      <c r="B118" s="157" t="s">
        <v>2499</v>
      </c>
      <c r="C118" s="157" t="s">
        <v>2445</v>
      </c>
      <c r="D118" s="97">
        <v>4.75</v>
      </c>
      <c r="E118" s="155">
        <v>44561</v>
      </c>
      <c r="F118" s="92"/>
      <c r="G118" s="96"/>
      <c r="H118" s="92"/>
      <c r="I118" s="92"/>
    </row>
    <row r="119" spans="1:9" ht="14.85" customHeight="1" x14ac:dyDescent="0.25">
      <c r="A119" s="157" t="s">
        <v>2480</v>
      </c>
      <c r="B119" s="157" t="s">
        <v>2500</v>
      </c>
      <c r="C119" s="157" t="s">
        <v>2446</v>
      </c>
      <c r="D119" s="97">
        <v>2.5</v>
      </c>
      <c r="E119" s="155">
        <v>44561</v>
      </c>
      <c r="F119" s="92"/>
      <c r="G119" s="96"/>
      <c r="H119" s="92"/>
      <c r="I119" s="92"/>
    </row>
    <row r="120" spans="1:9" ht="14.85" customHeight="1" x14ac:dyDescent="0.25">
      <c r="A120" s="157" t="s">
        <v>2481</v>
      </c>
      <c r="B120" s="157" t="s">
        <v>2501</v>
      </c>
      <c r="C120" s="157" t="s">
        <v>2447</v>
      </c>
      <c r="D120" s="97">
        <v>16.5</v>
      </c>
      <c r="E120" s="155">
        <v>44561</v>
      </c>
      <c r="F120" s="92"/>
      <c r="G120" s="96"/>
      <c r="H120" s="92"/>
      <c r="I120" s="92"/>
    </row>
    <row r="121" spans="1:9" ht="14.85" customHeight="1" x14ac:dyDescent="0.25">
      <c r="A121" s="157" t="s">
        <v>2482</v>
      </c>
      <c r="B121" s="157" t="s">
        <v>2502</v>
      </c>
      <c r="C121" s="157" t="s">
        <v>2448</v>
      </c>
      <c r="D121" s="97">
        <v>4.99</v>
      </c>
      <c r="E121" s="155">
        <v>44561</v>
      </c>
      <c r="F121" s="92"/>
      <c r="G121" s="96"/>
      <c r="H121" s="92"/>
      <c r="I121" s="92"/>
    </row>
    <row r="122" spans="1:9" ht="14.85" customHeight="1" x14ac:dyDescent="0.25">
      <c r="A122" s="157" t="s">
        <v>2483</v>
      </c>
      <c r="B122" s="157" t="s">
        <v>2503</v>
      </c>
      <c r="C122" s="157" t="s">
        <v>2449</v>
      </c>
      <c r="D122" s="97">
        <v>4.99</v>
      </c>
      <c r="E122" s="155">
        <v>44561</v>
      </c>
      <c r="F122" s="92"/>
      <c r="G122" s="96"/>
      <c r="H122" s="92"/>
      <c r="I122" s="92"/>
    </row>
    <row r="123" spans="1:9" ht="14.85" customHeight="1" x14ac:dyDescent="0.25">
      <c r="A123" s="157" t="s">
        <v>2484</v>
      </c>
      <c r="B123" s="157" t="s">
        <v>2504</v>
      </c>
      <c r="C123" s="157" t="s">
        <v>2450</v>
      </c>
      <c r="D123" s="97">
        <v>3.2</v>
      </c>
      <c r="E123" s="155">
        <v>44561</v>
      </c>
      <c r="F123" s="92"/>
      <c r="G123" s="96"/>
      <c r="H123" s="92"/>
      <c r="I123" s="92"/>
    </row>
    <row r="124" spans="1:9" ht="14.85" customHeight="1" x14ac:dyDescent="0.25">
      <c r="A124" s="157" t="s">
        <v>2485</v>
      </c>
      <c r="B124" s="157" t="s">
        <v>2505</v>
      </c>
      <c r="C124" s="157" t="s">
        <v>2451</v>
      </c>
      <c r="D124" s="97">
        <v>3.2</v>
      </c>
      <c r="E124" s="155">
        <v>44561</v>
      </c>
      <c r="F124" s="92"/>
      <c r="G124" s="96"/>
      <c r="H124" s="92"/>
      <c r="I124" s="92"/>
    </row>
    <row r="125" spans="1:9" ht="14.85" customHeight="1" x14ac:dyDescent="0.25">
      <c r="A125" s="157" t="s">
        <v>2514</v>
      </c>
      <c r="B125" s="157" t="s">
        <v>2515</v>
      </c>
      <c r="C125" s="157" t="s">
        <v>2513</v>
      </c>
      <c r="D125" s="97">
        <v>22.06</v>
      </c>
      <c r="E125" s="155">
        <v>44561</v>
      </c>
      <c r="F125" s="92"/>
      <c r="G125" s="96"/>
      <c r="H125" s="92"/>
      <c r="I125" s="92"/>
    </row>
    <row r="126" spans="1:9" ht="14.85" customHeight="1" x14ac:dyDescent="0.25">
      <c r="A126" s="94" t="s">
        <v>2519</v>
      </c>
      <c r="B126" s="157" t="s">
        <v>2525</v>
      </c>
      <c r="C126" s="157" t="s">
        <v>2522</v>
      </c>
      <c r="D126" s="97">
        <v>7.5</v>
      </c>
      <c r="E126" s="155">
        <v>44561</v>
      </c>
      <c r="F126" s="92"/>
      <c r="G126" s="96"/>
      <c r="H126" s="92"/>
      <c r="I126" s="92"/>
    </row>
    <row r="127" spans="1:9" ht="14.85" customHeight="1" x14ac:dyDescent="0.25">
      <c r="A127" s="94" t="s">
        <v>2520</v>
      </c>
      <c r="B127" s="157" t="s">
        <v>2526</v>
      </c>
      <c r="C127" s="157" t="s">
        <v>2523</v>
      </c>
      <c r="D127" s="97">
        <v>7.5</v>
      </c>
      <c r="E127" s="155">
        <v>44561</v>
      </c>
      <c r="F127" s="92"/>
      <c r="G127" s="96"/>
      <c r="H127" s="92"/>
      <c r="I127" s="92"/>
    </row>
    <row r="128" spans="1:9" ht="14.85" customHeight="1" x14ac:dyDescent="0.25">
      <c r="A128" s="94" t="s">
        <v>2521</v>
      </c>
      <c r="B128" s="157"/>
      <c r="C128" s="157" t="s">
        <v>2524</v>
      </c>
      <c r="D128" s="97">
        <v>60</v>
      </c>
      <c r="E128" s="155">
        <v>44561</v>
      </c>
      <c r="F128" s="92"/>
      <c r="G128" s="96"/>
      <c r="H128" s="92"/>
      <c r="I128" s="92"/>
    </row>
    <row r="129" spans="1:9" ht="14.85" customHeight="1" x14ac:dyDescent="0.25">
      <c r="A129" s="157" t="s">
        <v>2634</v>
      </c>
      <c r="B129" s="157" t="s">
        <v>2660</v>
      </c>
      <c r="C129" s="92" t="s">
        <v>2647</v>
      </c>
      <c r="D129" s="97">
        <v>17.079999999999998</v>
      </c>
      <c r="E129" s="155">
        <v>44561</v>
      </c>
      <c r="F129" s="92"/>
      <c r="G129" s="96"/>
      <c r="H129" s="92"/>
      <c r="I129" s="92"/>
    </row>
    <row r="130" spans="1:9" ht="14.85" customHeight="1" x14ac:dyDescent="0.25">
      <c r="A130" s="157" t="s">
        <v>2688</v>
      </c>
      <c r="B130" s="157" t="s">
        <v>2708</v>
      </c>
      <c r="C130" s="92" t="s">
        <v>2698</v>
      </c>
      <c r="D130" s="97">
        <v>11.313000000000001</v>
      </c>
      <c r="E130" s="155">
        <v>44561</v>
      </c>
      <c r="F130" s="92"/>
      <c r="G130" s="96"/>
      <c r="H130" s="92"/>
      <c r="I130" s="92"/>
    </row>
    <row r="131" spans="1:9" ht="14.85" customHeight="1" x14ac:dyDescent="0.25">
      <c r="A131" s="157" t="s">
        <v>2689</v>
      </c>
      <c r="B131" s="157" t="s">
        <v>2709</v>
      </c>
      <c r="C131" s="92" t="s">
        <v>2699</v>
      </c>
      <c r="D131" s="97">
        <v>5.625</v>
      </c>
      <c r="E131" s="155">
        <v>44561</v>
      </c>
      <c r="F131" s="92"/>
      <c r="G131" s="96"/>
      <c r="H131" s="92"/>
      <c r="I131" s="92"/>
    </row>
    <row r="132" spans="1:9" ht="14.85" customHeight="1" x14ac:dyDescent="0.25">
      <c r="A132" s="157" t="s">
        <v>2690</v>
      </c>
      <c r="B132" s="157" t="s">
        <v>2710</v>
      </c>
      <c r="C132" s="92" t="s">
        <v>2700</v>
      </c>
      <c r="D132" s="97">
        <v>11.313000000000001</v>
      </c>
      <c r="E132" s="155">
        <v>44561</v>
      </c>
      <c r="F132" s="92"/>
      <c r="G132" s="96"/>
      <c r="H132" s="92"/>
      <c r="I132" s="92"/>
    </row>
    <row r="133" spans="1:9" ht="14.85" customHeight="1" x14ac:dyDescent="0.25">
      <c r="A133" s="157" t="s">
        <v>2691</v>
      </c>
      <c r="B133" s="157" t="s">
        <v>2711</v>
      </c>
      <c r="C133" s="92" t="s">
        <v>2701</v>
      </c>
      <c r="D133" s="97">
        <v>13.031000000000001</v>
      </c>
      <c r="E133" s="155">
        <v>44561</v>
      </c>
      <c r="F133" s="92"/>
      <c r="G133" s="96"/>
      <c r="H133" s="92"/>
      <c r="I133" s="92"/>
    </row>
    <row r="134" spans="1:9" ht="14.85" customHeight="1" x14ac:dyDescent="0.25">
      <c r="A134" s="157" t="s">
        <v>2692</v>
      </c>
      <c r="B134" s="157" t="s">
        <v>2712</v>
      </c>
      <c r="C134" s="92" t="s">
        <v>2702</v>
      </c>
      <c r="D134" s="97">
        <v>10.125</v>
      </c>
      <c r="E134" s="155">
        <v>44561</v>
      </c>
      <c r="F134" s="92"/>
      <c r="G134" s="96"/>
      <c r="H134" s="92"/>
      <c r="I134" s="92"/>
    </row>
    <row r="135" spans="1:9" ht="14.85" customHeight="1" x14ac:dyDescent="0.25">
      <c r="A135" s="157" t="s">
        <v>2693</v>
      </c>
      <c r="B135" s="157" t="s">
        <v>2713</v>
      </c>
      <c r="C135" s="92" t="s">
        <v>2703</v>
      </c>
      <c r="D135" s="97">
        <v>13</v>
      </c>
      <c r="E135" s="155">
        <v>44561</v>
      </c>
      <c r="F135" s="92"/>
      <c r="G135" s="96"/>
      <c r="H135" s="92"/>
      <c r="I135" s="92"/>
    </row>
    <row r="136" spans="1:9" ht="14.85" customHeight="1" x14ac:dyDescent="0.25">
      <c r="A136" s="157" t="s">
        <v>2694</v>
      </c>
      <c r="B136" s="157" t="s">
        <v>2714</v>
      </c>
      <c r="C136" s="92" t="s">
        <v>2704</v>
      </c>
      <c r="D136" s="97">
        <v>12.875</v>
      </c>
      <c r="E136" s="155">
        <v>44561</v>
      </c>
      <c r="F136" s="92"/>
      <c r="G136" s="96"/>
      <c r="H136" s="92"/>
      <c r="I136" s="92"/>
    </row>
    <row r="137" spans="1:9" ht="14.85" customHeight="1" x14ac:dyDescent="0.25">
      <c r="A137" s="157" t="s">
        <v>2695</v>
      </c>
      <c r="B137" s="157" t="s">
        <v>2715</v>
      </c>
      <c r="C137" s="92" t="s">
        <v>2705</v>
      </c>
      <c r="D137" s="97">
        <v>8.75</v>
      </c>
      <c r="E137" s="155">
        <v>44561</v>
      </c>
      <c r="F137" s="92"/>
      <c r="G137" s="96"/>
      <c r="H137" s="92"/>
      <c r="I137" s="92"/>
    </row>
    <row r="138" spans="1:9" ht="14.85" customHeight="1" x14ac:dyDescent="0.25">
      <c r="A138" s="157" t="s">
        <v>2718</v>
      </c>
      <c r="B138" s="157" t="s">
        <v>2720</v>
      </c>
      <c r="C138" s="92" t="s">
        <v>2719</v>
      </c>
      <c r="D138" s="97">
        <v>3.74</v>
      </c>
      <c r="E138" s="155">
        <v>44561</v>
      </c>
      <c r="F138" s="92"/>
      <c r="G138" s="96"/>
      <c r="H138" s="92"/>
      <c r="I138" s="92"/>
    </row>
    <row r="139" spans="1:9" ht="14.85" customHeight="1" x14ac:dyDescent="0.25">
      <c r="A139" s="157" t="s">
        <v>2738</v>
      </c>
      <c r="B139" s="157" t="s">
        <v>2732</v>
      </c>
      <c r="C139" s="92" t="s">
        <v>2726</v>
      </c>
      <c r="D139" s="97">
        <v>4.09</v>
      </c>
      <c r="E139" s="155">
        <v>44561</v>
      </c>
      <c r="F139" s="92"/>
      <c r="G139" s="96"/>
      <c r="H139" s="92"/>
      <c r="I139" s="92"/>
    </row>
    <row r="140" spans="1:9" ht="14.85" customHeight="1" x14ac:dyDescent="0.25">
      <c r="A140" s="157" t="s">
        <v>2755</v>
      </c>
      <c r="B140" s="157" t="s">
        <v>2744</v>
      </c>
      <c r="C140" s="92" t="s">
        <v>2747</v>
      </c>
      <c r="D140" s="97">
        <v>3.72</v>
      </c>
      <c r="E140" s="155">
        <v>44561</v>
      </c>
      <c r="F140" s="92"/>
      <c r="G140" s="96"/>
      <c r="H140" s="92"/>
      <c r="I140" s="92"/>
    </row>
    <row r="141" spans="1:9" ht="14.85" customHeight="1" x14ac:dyDescent="0.25">
      <c r="A141" s="157" t="s">
        <v>2754</v>
      </c>
      <c r="B141" s="157" t="s">
        <v>1014</v>
      </c>
      <c r="C141" s="92" t="s">
        <v>2748</v>
      </c>
      <c r="D141" s="97">
        <v>12.09</v>
      </c>
      <c r="E141" s="155">
        <v>44561</v>
      </c>
      <c r="F141" s="92"/>
      <c r="G141" s="96"/>
      <c r="H141" s="92"/>
      <c r="I141" s="92"/>
    </row>
    <row r="142" spans="1:9" ht="14.85" customHeight="1" x14ac:dyDescent="0.25">
      <c r="A142" s="157" t="s">
        <v>3350</v>
      </c>
      <c r="B142" s="157"/>
      <c r="C142" s="92" t="s">
        <v>2749</v>
      </c>
      <c r="D142" s="97">
        <v>3.74</v>
      </c>
      <c r="E142" s="155">
        <v>44561</v>
      </c>
      <c r="F142" s="92"/>
      <c r="G142" s="96"/>
      <c r="H142" s="92"/>
      <c r="I142" s="92"/>
    </row>
    <row r="143" spans="1:9" ht="14.85" customHeight="1" x14ac:dyDescent="0.25">
      <c r="A143" s="157" t="s">
        <v>3351</v>
      </c>
      <c r="B143" s="157"/>
      <c r="C143" s="92" t="s">
        <v>2939</v>
      </c>
      <c r="D143" s="97">
        <v>3.74</v>
      </c>
      <c r="E143" s="155">
        <v>44561</v>
      </c>
      <c r="F143" s="92"/>
      <c r="G143" s="96"/>
      <c r="H143" s="92"/>
      <c r="I143" s="92"/>
    </row>
    <row r="144" spans="1:9" ht="14.85" customHeight="1" x14ac:dyDescent="0.25">
      <c r="A144" s="157" t="s">
        <v>2753</v>
      </c>
      <c r="B144" s="157" t="s">
        <v>2745</v>
      </c>
      <c r="C144" s="92" t="s">
        <v>2750</v>
      </c>
      <c r="D144" s="97">
        <v>2.89</v>
      </c>
      <c r="E144" s="155">
        <v>44561</v>
      </c>
      <c r="F144" s="92"/>
      <c r="G144" s="96"/>
      <c r="H144" s="92"/>
      <c r="I144" s="92"/>
    </row>
    <row r="145" spans="1:9" ht="14.85" customHeight="1" x14ac:dyDescent="0.25">
      <c r="A145" s="157" t="s">
        <v>2782</v>
      </c>
      <c r="B145" s="157" t="s">
        <v>2792</v>
      </c>
      <c r="C145" s="92" t="s">
        <v>2787</v>
      </c>
      <c r="D145" s="97">
        <v>12.41</v>
      </c>
      <c r="E145" s="155">
        <v>44561</v>
      </c>
      <c r="F145" s="92"/>
      <c r="G145" s="96"/>
      <c r="H145" s="92"/>
      <c r="I145" s="92"/>
    </row>
    <row r="146" spans="1:9" ht="14.85" customHeight="1" x14ac:dyDescent="0.25">
      <c r="A146" s="157" t="s">
        <v>2783</v>
      </c>
      <c r="B146" s="157" t="s">
        <v>2793</v>
      </c>
      <c r="C146" s="92" t="s">
        <v>2788</v>
      </c>
      <c r="D146" s="97">
        <v>3.45</v>
      </c>
      <c r="E146" s="155">
        <v>44561</v>
      </c>
      <c r="F146" s="92"/>
      <c r="G146" s="96"/>
      <c r="H146" s="92"/>
      <c r="I146" s="92"/>
    </row>
    <row r="147" spans="1:9" ht="14.85" customHeight="1" x14ac:dyDescent="0.25">
      <c r="A147" s="157" t="s">
        <v>2784</v>
      </c>
      <c r="B147" s="157" t="s">
        <v>2794</v>
      </c>
      <c r="C147" s="92" t="s">
        <v>2789</v>
      </c>
      <c r="D147" s="97">
        <v>3.45</v>
      </c>
      <c r="E147" s="155">
        <v>44561</v>
      </c>
      <c r="F147" s="92"/>
      <c r="G147" s="96"/>
      <c r="H147" s="92"/>
      <c r="I147" s="92"/>
    </row>
    <row r="148" spans="1:9" ht="14.85" customHeight="1" x14ac:dyDescent="0.25">
      <c r="A148" s="157" t="s">
        <v>2785</v>
      </c>
      <c r="B148" s="157" t="s">
        <v>2795</v>
      </c>
      <c r="C148" s="92" t="s">
        <v>2790</v>
      </c>
      <c r="D148" s="97">
        <v>3.45</v>
      </c>
      <c r="E148" s="155">
        <v>44561</v>
      </c>
      <c r="F148" s="92"/>
      <c r="G148" s="96"/>
      <c r="H148" s="92"/>
      <c r="I148" s="92"/>
    </row>
    <row r="149" spans="1:9" ht="14.85" customHeight="1" x14ac:dyDescent="0.25">
      <c r="A149" s="157" t="s">
        <v>2837</v>
      </c>
      <c r="B149" s="157" t="s">
        <v>2856</v>
      </c>
      <c r="C149" s="92" t="s">
        <v>2847</v>
      </c>
      <c r="D149" s="97">
        <v>4</v>
      </c>
      <c r="E149" s="155">
        <v>44561</v>
      </c>
      <c r="F149" s="92"/>
      <c r="G149" s="96"/>
      <c r="H149" s="92"/>
      <c r="I149" s="92"/>
    </row>
    <row r="150" spans="1:9" ht="14.85" customHeight="1" x14ac:dyDescent="0.25">
      <c r="A150" s="157" t="s">
        <v>2901</v>
      </c>
      <c r="B150" s="157" t="s">
        <v>2911</v>
      </c>
      <c r="C150" s="92" t="s">
        <v>2906</v>
      </c>
      <c r="D150" s="97">
        <v>0.56999999999999995</v>
      </c>
      <c r="E150" s="155">
        <v>44561</v>
      </c>
      <c r="F150" s="92"/>
      <c r="G150" s="96"/>
      <c r="H150" s="92"/>
      <c r="I150" s="92"/>
    </row>
    <row r="151" spans="1:9" ht="14.85" customHeight="1" x14ac:dyDescent="0.25">
      <c r="A151" s="157" t="s">
        <v>2928</v>
      </c>
      <c r="B151" s="157" t="s">
        <v>2934</v>
      </c>
      <c r="C151" s="92" t="s">
        <v>2931</v>
      </c>
      <c r="D151" s="97">
        <v>3.18</v>
      </c>
      <c r="E151" s="155">
        <v>44561</v>
      </c>
      <c r="F151" s="92"/>
      <c r="G151" s="96"/>
      <c r="H151" s="92"/>
      <c r="I151" s="92"/>
    </row>
    <row r="152" spans="1:9" ht="14.85" customHeight="1" x14ac:dyDescent="0.25">
      <c r="A152" s="157" t="s">
        <v>2944</v>
      </c>
      <c r="B152" s="157" t="s">
        <v>2940</v>
      </c>
      <c r="C152" s="92" t="s">
        <v>2948</v>
      </c>
      <c r="D152" s="97">
        <v>5.16</v>
      </c>
      <c r="E152" s="155">
        <v>44561</v>
      </c>
      <c r="F152" s="92"/>
      <c r="G152" s="96"/>
      <c r="H152" s="92"/>
      <c r="I152" s="92"/>
    </row>
    <row r="153" spans="1:9" ht="14.85" customHeight="1" x14ac:dyDescent="0.25">
      <c r="A153" s="157" t="s">
        <v>2945</v>
      </c>
      <c r="B153" s="157" t="s">
        <v>2941</v>
      </c>
      <c r="C153" s="92" t="s">
        <v>2949</v>
      </c>
      <c r="D153" s="97">
        <v>5.16</v>
      </c>
      <c r="E153" s="155">
        <v>44561</v>
      </c>
      <c r="F153" s="92"/>
      <c r="G153" s="96"/>
      <c r="H153" s="92"/>
      <c r="I153" s="92"/>
    </row>
    <row r="154" spans="1:9" ht="14.85" customHeight="1" x14ac:dyDescent="0.25">
      <c r="A154" s="157" t="s">
        <v>2536</v>
      </c>
      <c r="B154" s="157" t="s">
        <v>2596</v>
      </c>
      <c r="C154" s="92" t="s">
        <v>2566</v>
      </c>
      <c r="D154" s="97">
        <v>0.55000000000000004</v>
      </c>
      <c r="E154" s="155">
        <v>44562</v>
      </c>
      <c r="F154" s="92"/>
      <c r="G154" s="96"/>
      <c r="H154" s="92"/>
      <c r="I154" s="92"/>
    </row>
    <row r="155" spans="1:9" ht="14.85" customHeight="1" x14ac:dyDescent="0.25">
      <c r="A155" s="157" t="s">
        <v>2537</v>
      </c>
      <c r="B155" s="157" t="s">
        <v>2597</v>
      </c>
      <c r="C155" s="92" t="s">
        <v>2567</v>
      </c>
      <c r="D155" s="97">
        <v>0.55000000000000004</v>
      </c>
      <c r="E155" s="155">
        <v>44562</v>
      </c>
      <c r="F155" s="92"/>
      <c r="G155" s="96"/>
      <c r="H155" s="92"/>
      <c r="I155" s="92"/>
    </row>
    <row r="156" spans="1:9" ht="14.85" customHeight="1" x14ac:dyDescent="0.25">
      <c r="A156" s="157" t="s">
        <v>2539</v>
      </c>
      <c r="B156" s="157" t="s">
        <v>2599</v>
      </c>
      <c r="C156" s="92" t="s">
        <v>2569</v>
      </c>
      <c r="D156" s="97">
        <v>0.55000000000000004</v>
      </c>
      <c r="E156" s="155">
        <v>44562</v>
      </c>
      <c r="F156" s="92"/>
      <c r="G156" s="96"/>
      <c r="H156" s="92"/>
      <c r="I156" s="92"/>
    </row>
    <row r="157" spans="1:9" ht="14.85" customHeight="1" x14ac:dyDescent="0.25">
      <c r="A157" s="157" t="s">
        <v>2540</v>
      </c>
      <c r="B157" s="157" t="s">
        <v>2600</v>
      </c>
      <c r="C157" s="92" t="s">
        <v>2570</v>
      </c>
      <c r="D157" s="97">
        <v>0.55000000000000004</v>
      </c>
      <c r="E157" s="155">
        <v>44562</v>
      </c>
      <c r="F157" s="92"/>
      <c r="G157" s="96"/>
      <c r="H157" s="92"/>
      <c r="I157" s="92"/>
    </row>
    <row r="158" spans="1:9" ht="14.85" customHeight="1" x14ac:dyDescent="0.25">
      <c r="A158" s="157" t="s">
        <v>2541</v>
      </c>
      <c r="B158" s="157" t="s">
        <v>2601</v>
      </c>
      <c r="C158" s="92" t="s">
        <v>2571</v>
      </c>
      <c r="D158" s="97">
        <v>0.55000000000000004</v>
      </c>
      <c r="E158" s="155">
        <v>44562</v>
      </c>
      <c r="F158" s="92"/>
      <c r="G158" s="96"/>
      <c r="H158" s="92"/>
      <c r="I158" s="92"/>
    </row>
    <row r="159" spans="1:9" ht="14.85" customHeight="1" x14ac:dyDescent="0.25">
      <c r="A159" s="157" t="s">
        <v>2548</v>
      </c>
      <c r="B159" s="157" t="s">
        <v>2606</v>
      </c>
      <c r="C159" s="92" t="s">
        <v>2576</v>
      </c>
      <c r="D159" s="97">
        <v>1.65</v>
      </c>
      <c r="E159" s="155">
        <v>44562</v>
      </c>
      <c r="F159" s="92"/>
      <c r="G159" s="96"/>
      <c r="H159" s="92"/>
      <c r="I159" s="92"/>
    </row>
    <row r="160" spans="1:9" ht="14.85" customHeight="1" x14ac:dyDescent="0.25">
      <c r="A160" s="157" t="s">
        <v>2549</v>
      </c>
      <c r="B160" s="157" t="s">
        <v>2608</v>
      </c>
      <c r="C160" s="92" t="s">
        <v>2578</v>
      </c>
      <c r="D160" s="97">
        <v>0.55000000000000004</v>
      </c>
      <c r="E160" s="155">
        <v>44562</v>
      </c>
      <c r="F160" s="92"/>
      <c r="G160" s="96"/>
      <c r="H160" s="92"/>
      <c r="I160" s="92"/>
    </row>
    <row r="161" spans="1:9" ht="14.85" customHeight="1" x14ac:dyDescent="0.25">
      <c r="A161" s="157" t="s">
        <v>2550</v>
      </c>
      <c r="B161" s="157" t="s">
        <v>2609</v>
      </c>
      <c r="C161" s="92" t="s">
        <v>2579</v>
      </c>
      <c r="D161" s="97">
        <v>0.55000000000000004</v>
      </c>
      <c r="E161" s="155">
        <v>44562</v>
      </c>
      <c r="F161" s="92"/>
      <c r="G161" s="96"/>
      <c r="H161" s="92"/>
      <c r="I161" s="92"/>
    </row>
    <row r="162" spans="1:9" ht="14.85" customHeight="1" x14ac:dyDescent="0.25">
      <c r="A162" s="157" t="s">
        <v>2551</v>
      </c>
      <c r="B162" s="157" t="s">
        <v>2610</v>
      </c>
      <c r="C162" s="92" t="s">
        <v>2580</v>
      </c>
      <c r="D162" s="97">
        <v>0.55000000000000004</v>
      </c>
      <c r="E162" s="155">
        <v>44562</v>
      </c>
      <c r="F162" s="92"/>
      <c r="G162" s="96"/>
      <c r="H162" s="92"/>
      <c r="I162" s="92"/>
    </row>
    <row r="163" spans="1:9" ht="14.85" customHeight="1" x14ac:dyDescent="0.25">
      <c r="A163" s="157" t="s">
        <v>2555</v>
      </c>
      <c r="B163" s="157" t="s">
        <v>2611</v>
      </c>
      <c r="C163" s="92" t="s">
        <v>2584</v>
      </c>
      <c r="D163" s="97">
        <v>0.72</v>
      </c>
      <c r="E163" s="155">
        <v>44562</v>
      </c>
      <c r="F163" s="92"/>
      <c r="G163" s="96"/>
      <c r="H163" s="92"/>
      <c r="I163" s="92"/>
    </row>
    <row r="164" spans="1:9" ht="14.85" customHeight="1" x14ac:dyDescent="0.25">
      <c r="A164" s="157" t="s">
        <v>2557</v>
      </c>
      <c r="B164" s="157" t="s">
        <v>2613</v>
      </c>
      <c r="C164" s="92" t="s">
        <v>2586</v>
      </c>
      <c r="D164" s="97">
        <v>1.97</v>
      </c>
      <c r="E164" s="155">
        <v>44562</v>
      </c>
      <c r="F164" s="92"/>
      <c r="G164" s="96"/>
      <c r="H164" s="92"/>
      <c r="I164" s="92"/>
    </row>
    <row r="165" spans="1:9" ht="14.85" customHeight="1" x14ac:dyDescent="0.25">
      <c r="A165" s="157" t="s">
        <v>2558</v>
      </c>
      <c r="B165" s="157" t="s">
        <v>2614</v>
      </c>
      <c r="C165" s="92" t="s">
        <v>2587</v>
      </c>
      <c r="D165" s="97">
        <v>2.59</v>
      </c>
      <c r="E165" s="155">
        <v>44562</v>
      </c>
      <c r="F165" s="92"/>
      <c r="G165" s="96"/>
      <c r="H165" s="92"/>
      <c r="I165" s="92"/>
    </row>
    <row r="166" spans="1:9" ht="14.85" customHeight="1" x14ac:dyDescent="0.25">
      <c r="A166" s="157" t="s">
        <v>2559</v>
      </c>
      <c r="B166" s="157" t="s">
        <v>2615</v>
      </c>
      <c r="C166" s="92" t="s">
        <v>2588</v>
      </c>
      <c r="D166" s="97">
        <v>3.14</v>
      </c>
      <c r="E166" s="155">
        <v>44562</v>
      </c>
      <c r="F166" s="92"/>
      <c r="G166" s="96"/>
      <c r="H166" s="92"/>
      <c r="I166" s="92"/>
    </row>
    <row r="167" spans="1:9" ht="14.85" customHeight="1" x14ac:dyDescent="0.25">
      <c r="A167" s="157" t="s">
        <v>2560</v>
      </c>
      <c r="B167" s="157" t="s">
        <v>2616</v>
      </c>
      <c r="C167" s="92" t="s">
        <v>2589</v>
      </c>
      <c r="D167" s="97">
        <v>2.25</v>
      </c>
      <c r="E167" s="155">
        <v>44562</v>
      </c>
      <c r="F167" s="92"/>
      <c r="G167" s="96"/>
      <c r="H167" s="92"/>
      <c r="I167" s="92"/>
    </row>
    <row r="168" spans="1:9" ht="14.85" customHeight="1" x14ac:dyDescent="0.25">
      <c r="A168" s="157" t="s">
        <v>2561</v>
      </c>
      <c r="B168" s="157" t="s">
        <v>2617</v>
      </c>
      <c r="C168" s="92" t="s">
        <v>2590</v>
      </c>
      <c r="D168" s="97">
        <v>12.97</v>
      </c>
      <c r="E168" s="155">
        <v>44562</v>
      </c>
      <c r="F168" s="92"/>
      <c r="G168" s="96"/>
      <c r="H168" s="92"/>
      <c r="I168" s="92"/>
    </row>
    <row r="169" spans="1:9" ht="14.85" customHeight="1" x14ac:dyDescent="0.25">
      <c r="A169" s="157" t="s">
        <v>2562</v>
      </c>
      <c r="B169" s="157" t="s">
        <v>2618</v>
      </c>
      <c r="C169" s="92" t="s">
        <v>2591</v>
      </c>
      <c r="D169" s="97">
        <v>2.21</v>
      </c>
      <c r="E169" s="155">
        <v>44562</v>
      </c>
      <c r="F169" s="92"/>
      <c r="G169" s="96"/>
      <c r="H169" s="92"/>
      <c r="I169" s="92"/>
    </row>
    <row r="170" spans="1:9" ht="14.85" customHeight="1" x14ac:dyDescent="0.25">
      <c r="A170" s="157" t="s">
        <v>2563</v>
      </c>
      <c r="B170" s="157" t="s">
        <v>2619</v>
      </c>
      <c r="C170" s="92" t="s">
        <v>2592</v>
      </c>
      <c r="D170" s="97">
        <v>2.21</v>
      </c>
      <c r="E170" s="155">
        <v>44562</v>
      </c>
      <c r="F170" s="92"/>
      <c r="G170" s="96"/>
      <c r="H170" s="92"/>
      <c r="I170" s="92"/>
    </row>
    <row r="171" spans="1:9" ht="14.85" customHeight="1" x14ac:dyDescent="0.25">
      <c r="A171" s="157" t="s">
        <v>2564</v>
      </c>
      <c r="B171" s="157" t="s">
        <v>2620</v>
      </c>
      <c r="C171" s="92" t="s">
        <v>2593</v>
      </c>
      <c r="D171" s="97">
        <v>2.76</v>
      </c>
      <c r="E171" s="155">
        <v>44562</v>
      </c>
      <c r="F171" s="92"/>
      <c r="G171" s="96"/>
      <c r="H171" s="92"/>
      <c r="I171" s="92"/>
    </row>
    <row r="172" spans="1:9" ht="14.85" customHeight="1" x14ac:dyDescent="0.25">
      <c r="A172" s="157" t="s">
        <v>2565</v>
      </c>
      <c r="B172" s="157" t="s">
        <v>2621</v>
      </c>
      <c r="C172" s="92" t="s">
        <v>2594</v>
      </c>
      <c r="D172" s="97">
        <v>6.87</v>
      </c>
      <c r="E172" s="155">
        <v>44562</v>
      </c>
      <c r="F172" s="92"/>
      <c r="G172" s="96"/>
      <c r="H172" s="92"/>
      <c r="I172" s="92"/>
    </row>
    <row r="173" spans="1:9" ht="14.85" customHeight="1" x14ac:dyDescent="0.25">
      <c r="A173" s="157" t="s">
        <v>2547</v>
      </c>
      <c r="B173" s="157" t="s">
        <v>2622</v>
      </c>
      <c r="C173" s="92" t="s">
        <v>2595</v>
      </c>
      <c r="D173" s="97">
        <v>2.4900000000000002</v>
      </c>
      <c r="E173" s="155">
        <v>44562</v>
      </c>
      <c r="F173" s="92"/>
      <c r="G173" s="96"/>
      <c r="H173" s="92"/>
      <c r="I173" s="92"/>
    </row>
    <row r="174" spans="1:9" ht="14.85" customHeight="1" x14ac:dyDescent="0.25">
      <c r="A174" s="157" t="s">
        <v>2636</v>
      </c>
      <c r="B174" s="157" t="s">
        <v>2662</v>
      </c>
      <c r="C174" s="92" t="s">
        <v>2649</v>
      </c>
      <c r="D174" s="97">
        <v>5.68</v>
      </c>
      <c r="E174" s="155">
        <v>44562</v>
      </c>
      <c r="F174" s="92"/>
      <c r="G174" s="96"/>
      <c r="H174" s="92"/>
      <c r="I174" s="92"/>
    </row>
    <row r="175" spans="1:9" ht="14.85" customHeight="1" x14ac:dyDescent="0.25">
      <c r="A175" s="157" t="s">
        <v>2637</v>
      </c>
      <c r="B175" s="157" t="s">
        <v>2663</v>
      </c>
      <c r="C175" s="92" t="s">
        <v>2650</v>
      </c>
      <c r="D175" s="97">
        <v>5.68</v>
      </c>
      <c r="E175" s="155">
        <v>44562</v>
      </c>
      <c r="F175" s="92"/>
      <c r="G175" s="96"/>
      <c r="H175" s="92"/>
      <c r="I175" s="92"/>
    </row>
    <row r="176" spans="1:9" ht="14.85" customHeight="1" x14ac:dyDescent="0.25">
      <c r="A176" s="157" t="s">
        <v>2640</v>
      </c>
      <c r="B176" s="157" t="s">
        <v>2666</v>
      </c>
      <c r="C176" s="92" t="s">
        <v>2653</v>
      </c>
      <c r="D176" s="97">
        <v>1.78</v>
      </c>
      <c r="E176" s="155">
        <v>44562</v>
      </c>
      <c r="F176" s="92"/>
      <c r="G176" s="96"/>
      <c r="H176" s="92"/>
      <c r="I176" s="92"/>
    </row>
    <row r="177" spans="1:9" ht="14.85" customHeight="1" x14ac:dyDescent="0.25">
      <c r="A177" s="157" t="s">
        <v>2641</v>
      </c>
      <c r="B177" s="157" t="s">
        <v>2667</v>
      </c>
      <c r="C177" s="92" t="s">
        <v>2654</v>
      </c>
      <c r="D177" s="97">
        <v>1.91</v>
      </c>
      <c r="E177" s="155">
        <v>44562</v>
      </c>
      <c r="F177" s="92"/>
      <c r="G177" s="96"/>
      <c r="H177" s="92"/>
      <c r="I177" s="92"/>
    </row>
    <row r="178" spans="1:9" ht="14.85" customHeight="1" x14ac:dyDescent="0.25">
      <c r="A178" s="157" t="s">
        <v>2642</v>
      </c>
      <c r="B178" s="157" t="s">
        <v>2668</v>
      </c>
      <c r="C178" s="92" t="s">
        <v>2655</v>
      </c>
      <c r="D178" s="97">
        <v>2.48</v>
      </c>
      <c r="E178" s="155">
        <v>44562</v>
      </c>
      <c r="F178" s="92"/>
      <c r="G178" s="96"/>
      <c r="H178" s="92"/>
      <c r="I178" s="92"/>
    </row>
    <row r="179" spans="1:9" ht="14.85" customHeight="1" x14ac:dyDescent="0.25">
      <c r="A179" s="157" t="s">
        <v>2643</v>
      </c>
      <c r="B179" s="157" t="s">
        <v>2669</v>
      </c>
      <c r="C179" s="92" t="s">
        <v>2656</v>
      </c>
      <c r="D179" s="97">
        <v>2.48</v>
      </c>
      <c r="E179" s="155">
        <v>44562</v>
      </c>
      <c r="F179" s="92"/>
      <c r="G179" s="96"/>
      <c r="H179" s="92"/>
      <c r="I179" s="92"/>
    </row>
    <row r="180" spans="1:9" ht="14.85" customHeight="1" x14ac:dyDescent="0.25">
      <c r="A180" s="157" t="s">
        <v>2644</v>
      </c>
      <c r="B180" s="157" t="s">
        <v>2670</v>
      </c>
      <c r="C180" s="92" t="s">
        <v>2657</v>
      </c>
      <c r="D180" s="97">
        <v>2.48</v>
      </c>
      <c r="E180" s="155">
        <v>44562</v>
      </c>
      <c r="F180" s="92"/>
      <c r="G180" s="96"/>
      <c r="H180" s="92"/>
      <c r="I180" s="92"/>
    </row>
    <row r="181" spans="1:9" ht="14.85" customHeight="1" x14ac:dyDescent="0.25">
      <c r="A181" s="157" t="s">
        <v>2645</v>
      </c>
      <c r="B181" s="157" t="s">
        <v>2671</v>
      </c>
      <c r="C181" s="92" t="s">
        <v>2658</v>
      </c>
      <c r="D181" s="97">
        <v>2.68</v>
      </c>
      <c r="E181" s="155">
        <v>44562</v>
      </c>
      <c r="F181" s="92"/>
      <c r="G181" s="96"/>
      <c r="H181" s="92"/>
      <c r="I181" s="92"/>
    </row>
    <row r="182" spans="1:9" ht="14.85" customHeight="1" x14ac:dyDescent="0.25">
      <c r="A182" s="157" t="s">
        <v>2646</v>
      </c>
      <c r="B182" s="157" t="s">
        <v>2672</v>
      </c>
      <c r="C182" s="92" t="s">
        <v>2659</v>
      </c>
      <c r="D182" s="97">
        <v>1.39</v>
      </c>
      <c r="E182" s="155">
        <v>44562</v>
      </c>
      <c r="F182" s="92"/>
      <c r="G182" s="96"/>
      <c r="H182" s="92"/>
      <c r="I182" s="92"/>
    </row>
    <row r="183" spans="1:9" ht="14.85" customHeight="1" x14ac:dyDescent="0.25">
      <c r="A183" s="157" t="s">
        <v>2742</v>
      </c>
      <c r="B183" s="157" t="s">
        <v>2779</v>
      </c>
      <c r="C183" s="92" t="s">
        <v>2743</v>
      </c>
      <c r="D183" s="97">
        <v>0.81</v>
      </c>
      <c r="E183" s="155">
        <v>44562</v>
      </c>
      <c r="F183" s="92"/>
      <c r="G183" s="96"/>
      <c r="H183" s="92"/>
      <c r="I183" s="92"/>
    </row>
    <row r="184" spans="1:9" ht="14.85" customHeight="1" x14ac:dyDescent="0.25">
      <c r="A184" s="157" t="s">
        <v>2873</v>
      </c>
      <c r="B184" s="157" t="s">
        <v>2877</v>
      </c>
      <c r="C184" s="92" t="s">
        <v>2535</v>
      </c>
      <c r="D184" s="97">
        <v>23.52</v>
      </c>
      <c r="E184" s="155">
        <v>44562</v>
      </c>
      <c r="F184" s="92"/>
      <c r="G184" s="96"/>
      <c r="H184" s="92"/>
      <c r="I184" s="92"/>
    </row>
    <row r="185" spans="1:9" ht="14.85" customHeight="1" x14ac:dyDescent="0.25">
      <c r="A185" s="157" t="s">
        <v>2879</v>
      </c>
      <c r="B185" s="157" t="s">
        <v>2884</v>
      </c>
      <c r="C185" s="92" t="s">
        <v>2881</v>
      </c>
      <c r="D185" s="97">
        <v>4.92</v>
      </c>
      <c r="E185" s="155">
        <v>44562</v>
      </c>
      <c r="F185" s="92"/>
      <c r="G185" s="96"/>
      <c r="H185" s="92"/>
      <c r="I185" s="92"/>
    </row>
    <row r="186" spans="1:9" ht="14.85" customHeight="1" x14ac:dyDescent="0.25">
      <c r="A186" s="157" t="s">
        <v>2673</v>
      </c>
      <c r="B186" s="157" t="s">
        <v>2678</v>
      </c>
      <c r="C186" s="92" t="s">
        <v>2683</v>
      </c>
      <c r="D186" s="97">
        <v>25.83</v>
      </c>
      <c r="E186" s="155">
        <v>44564</v>
      </c>
      <c r="F186" s="92"/>
      <c r="G186" s="96"/>
      <c r="H186" s="92"/>
      <c r="I186" s="92"/>
    </row>
    <row r="187" spans="1:9" ht="14.85" customHeight="1" x14ac:dyDescent="0.25">
      <c r="A187" s="157" t="s">
        <v>2674</v>
      </c>
      <c r="B187" s="157" t="s">
        <v>2679</v>
      </c>
      <c r="C187" s="92" t="s">
        <v>2684</v>
      </c>
      <c r="D187" s="97">
        <v>15.7</v>
      </c>
      <c r="E187" s="155">
        <v>44564</v>
      </c>
      <c r="F187" s="92"/>
      <c r="G187" s="96"/>
      <c r="H187" s="92"/>
      <c r="I187" s="92"/>
    </row>
    <row r="188" spans="1:9" ht="14.85" customHeight="1" x14ac:dyDescent="0.25">
      <c r="A188" s="157" t="s">
        <v>2675</v>
      </c>
      <c r="B188" s="157" t="s">
        <v>2680</v>
      </c>
      <c r="C188" s="92" t="s">
        <v>2685</v>
      </c>
      <c r="D188" s="97">
        <v>25.9</v>
      </c>
      <c r="E188" s="155">
        <v>44564</v>
      </c>
      <c r="F188" s="92"/>
      <c r="G188" s="96"/>
      <c r="H188" s="92"/>
      <c r="I188" s="92"/>
    </row>
    <row r="189" spans="1:9" ht="14.85" customHeight="1" x14ac:dyDescent="0.25">
      <c r="A189" s="157" t="s">
        <v>2929</v>
      </c>
      <c r="B189" s="157" t="s">
        <v>2933</v>
      </c>
      <c r="C189" s="92" t="s">
        <v>2932</v>
      </c>
      <c r="D189" s="97">
        <v>1.2</v>
      </c>
      <c r="E189" s="155">
        <v>44568</v>
      </c>
      <c r="F189" s="92"/>
      <c r="G189" s="96"/>
      <c r="H189" s="92"/>
      <c r="I189" s="92"/>
    </row>
    <row r="190" spans="1:9" ht="14.85" customHeight="1" x14ac:dyDescent="0.25">
      <c r="A190" s="157" t="s">
        <v>2286</v>
      </c>
      <c r="B190" s="157" t="s">
        <v>2302</v>
      </c>
      <c r="C190" s="92" t="s">
        <v>2295</v>
      </c>
      <c r="D190" s="97">
        <v>8.25</v>
      </c>
      <c r="E190" s="155">
        <v>44571</v>
      </c>
      <c r="F190" s="92"/>
      <c r="G190" s="96"/>
      <c r="H190" s="92"/>
      <c r="I190" s="92"/>
    </row>
    <row r="191" spans="1:9" ht="14.85" customHeight="1" x14ac:dyDescent="0.25">
      <c r="A191" s="157" t="s">
        <v>2697</v>
      </c>
      <c r="B191" s="157" t="s">
        <v>2717</v>
      </c>
      <c r="C191" s="92" t="s">
        <v>2707</v>
      </c>
      <c r="D191" s="97">
        <v>10.75</v>
      </c>
      <c r="E191" s="155">
        <v>44575</v>
      </c>
      <c r="F191" s="92"/>
      <c r="G191" s="96"/>
      <c r="H191" s="92"/>
      <c r="I191" s="92"/>
    </row>
    <row r="192" spans="1:9" ht="14.85" customHeight="1" x14ac:dyDescent="0.25">
      <c r="A192" s="157" t="s">
        <v>2937</v>
      </c>
      <c r="B192" s="157" t="s">
        <v>2938</v>
      </c>
      <c r="C192" s="157" t="s">
        <v>2936</v>
      </c>
      <c r="D192" s="97">
        <v>13.46</v>
      </c>
      <c r="E192" s="155">
        <v>44579</v>
      </c>
      <c r="F192" s="92"/>
      <c r="G192" s="92"/>
      <c r="H192" s="92"/>
      <c r="I192" s="92"/>
    </row>
    <row r="193" spans="1:9" ht="14.85" customHeight="1" x14ac:dyDescent="0.25">
      <c r="A193" s="157" t="s">
        <v>2874</v>
      </c>
      <c r="B193" s="157" t="s">
        <v>2876</v>
      </c>
      <c r="C193" s="92" t="s">
        <v>2875</v>
      </c>
      <c r="D193" s="97">
        <v>3.18</v>
      </c>
      <c r="E193" s="155">
        <v>44592</v>
      </c>
      <c r="F193" s="92"/>
      <c r="G193" s="96"/>
      <c r="H193" s="92"/>
      <c r="I193" s="92"/>
    </row>
    <row r="194" spans="1:9" ht="14.85" customHeight="1" x14ac:dyDescent="0.25">
      <c r="A194" s="157" t="s">
        <v>2894</v>
      </c>
      <c r="B194" s="157" t="s">
        <v>2891</v>
      </c>
      <c r="C194" s="92" t="s">
        <v>2888</v>
      </c>
      <c r="D194" s="97">
        <v>4.92</v>
      </c>
      <c r="E194" s="155">
        <v>44593</v>
      </c>
      <c r="F194" s="92"/>
      <c r="G194" s="96"/>
      <c r="H194" s="92"/>
      <c r="I194" s="92"/>
    </row>
    <row r="195" spans="1:9" ht="14.85" customHeight="1" x14ac:dyDescent="0.25">
      <c r="A195" s="157" t="s">
        <v>2952</v>
      </c>
      <c r="B195" s="157" t="s">
        <v>2953</v>
      </c>
      <c r="C195" s="92" t="s">
        <v>2954</v>
      </c>
      <c r="D195" s="97">
        <v>13.29</v>
      </c>
      <c r="E195" s="155">
        <v>44594</v>
      </c>
      <c r="F195" s="92"/>
      <c r="G195" s="96"/>
      <c r="H195" s="92"/>
      <c r="I195" s="92"/>
    </row>
    <row r="196" spans="1:9" ht="14.85" customHeight="1" x14ac:dyDescent="0.25">
      <c r="A196" s="157" t="s">
        <v>2960</v>
      </c>
      <c r="B196" s="157" t="s">
        <v>3102</v>
      </c>
      <c r="C196" s="92" t="s">
        <v>3025</v>
      </c>
      <c r="D196" s="97">
        <v>18.28</v>
      </c>
      <c r="E196" s="155">
        <v>44629</v>
      </c>
      <c r="F196" s="92"/>
      <c r="G196" s="96"/>
      <c r="H196" s="92"/>
      <c r="I196" s="92"/>
    </row>
    <row r="197" spans="1:9" ht="14.85" customHeight="1" x14ac:dyDescent="0.25">
      <c r="A197" s="157" t="s">
        <v>2972</v>
      </c>
      <c r="B197" s="157" t="s">
        <v>3114</v>
      </c>
      <c r="C197" s="92" t="s">
        <v>3037</v>
      </c>
      <c r="D197" s="97">
        <v>2.77</v>
      </c>
      <c r="E197" s="155">
        <v>44629</v>
      </c>
      <c r="F197" s="92"/>
      <c r="G197" s="96"/>
      <c r="H197" s="92"/>
      <c r="I197" s="92"/>
    </row>
    <row r="198" spans="1:9" ht="14.85" customHeight="1" x14ac:dyDescent="0.25">
      <c r="A198" s="157" t="s">
        <v>2973</v>
      </c>
      <c r="B198" s="157" t="s">
        <v>3115</v>
      </c>
      <c r="C198" s="92" t="s">
        <v>3038</v>
      </c>
      <c r="D198" s="97">
        <v>5.54</v>
      </c>
      <c r="E198" s="155">
        <v>44629</v>
      </c>
      <c r="F198" s="92"/>
      <c r="G198" s="96"/>
      <c r="H198" s="92"/>
      <c r="I198" s="92"/>
    </row>
    <row r="199" spans="1:9" ht="14.85" customHeight="1" x14ac:dyDescent="0.25">
      <c r="A199" s="157" t="s">
        <v>2990</v>
      </c>
      <c r="B199" s="157"/>
      <c r="C199" s="92" t="s">
        <v>3054</v>
      </c>
      <c r="D199" s="97">
        <v>49.42</v>
      </c>
      <c r="E199" s="155">
        <v>44629</v>
      </c>
      <c r="F199" s="92"/>
      <c r="G199" s="96"/>
      <c r="H199" s="92"/>
      <c r="I199" s="92"/>
    </row>
    <row r="200" spans="1:9" ht="14.85" customHeight="1" x14ac:dyDescent="0.25">
      <c r="A200" s="157" t="s">
        <v>2991</v>
      </c>
      <c r="B200" s="157" t="s">
        <v>3132</v>
      </c>
      <c r="C200" s="92" t="s">
        <v>3055</v>
      </c>
      <c r="D200" s="97">
        <v>3.33</v>
      </c>
      <c r="E200" s="155">
        <v>44629</v>
      </c>
      <c r="F200" s="92"/>
      <c r="G200" s="96"/>
      <c r="H200" s="92"/>
      <c r="I200" s="92"/>
    </row>
    <row r="201" spans="1:9" ht="14.85" customHeight="1" x14ac:dyDescent="0.25">
      <c r="A201" s="157" t="s">
        <v>2992</v>
      </c>
      <c r="B201" s="157" t="s">
        <v>3133</v>
      </c>
      <c r="C201" s="92" t="s">
        <v>3056</v>
      </c>
      <c r="D201" s="97">
        <v>2.76</v>
      </c>
      <c r="E201" s="155">
        <v>44629</v>
      </c>
      <c r="F201" s="92"/>
      <c r="G201" s="96"/>
      <c r="H201" s="92"/>
      <c r="I201" s="92"/>
    </row>
    <row r="202" spans="1:9" ht="14.85" customHeight="1" x14ac:dyDescent="0.25">
      <c r="A202" s="157" t="s">
        <v>2993</v>
      </c>
      <c r="B202" s="157" t="s">
        <v>3134</v>
      </c>
      <c r="C202" s="92" t="s">
        <v>3057</v>
      </c>
      <c r="D202" s="97">
        <v>9.9700000000000006</v>
      </c>
      <c r="E202" s="155">
        <v>44629</v>
      </c>
      <c r="F202" s="92"/>
      <c r="G202" s="96"/>
      <c r="H202" s="92"/>
      <c r="I202" s="92"/>
    </row>
    <row r="203" spans="1:9" ht="14.85" customHeight="1" x14ac:dyDescent="0.25">
      <c r="A203" s="157" t="s">
        <v>2994</v>
      </c>
      <c r="B203" s="157" t="s">
        <v>3135</v>
      </c>
      <c r="C203" s="92" t="s">
        <v>3058</v>
      </c>
      <c r="D203" s="97">
        <v>0.49</v>
      </c>
      <c r="E203" s="155">
        <v>44629</v>
      </c>
      <c r="F203" s="92"/>
      <c r="G203" s="96"/>
      <c r="H203" s="92"/>
      <c r="I203" s="92"/>
    </row>
    <row r="204" spans="1:9" ht="14.85" customHeight="1" x14ac:dyDescent="0.25">
      <c r="A204" s="157" t="s">
        <v>3023</v>
      </c>
      <c r="B204" s="157" t="s">
        <v>1014</v>
      </c>
      <c r="C204" s="92" t="s">
        <v>3076</v>
      </c>
      <c r="D204" s="97">
        <v>33.24</v>
      </c>
      <c r="E204" s="155">
        <v>44629</v>
      </c>
      <c r="F204" s="92"/>
      <c r="G204" s="96"/>
      <c r="H204" s="92"/>
      <c r="I204" s="92"/>
    </row>
    <row r="205" spans="1:9" ht="14.85" customHeight="1" x14ac:dyDescent="0.25">
      <c r="A205" s="157" t="s">
        <v>3018</v>
      </c>
      <c r="B205" s="157" t="s">
        <v>3154</v>
      </c>
      <c r="C205" s="92" t="s">
        <v>3078</v>
      </c>
      <c r="D205" s="97">
        <v>0.6</v>
      </c>
      <c r="E205" s="155">
        <v>44629</v>
      </c>
      <c r="F205" s="92"/>
      <c r="G205" s="96"/>
      <c r="H205" s="92"/>
      <c r="I205" s="92"/>
    </row>
    <row r="206" spans="1:9" ht="14.85" customHeight="1" x14ac:dyDescent="0.25">
      <c r="A206" s="157" t="s">
        <v>3019</v>
      </c>
      <c r="B206" s="157" t="s">
        <v>3155</v>
      </c>
      <c r="C206" s="92" t="s">
        <v>3079</v>
      </c>
      <c r="D206" s="97">
        <v>5.54</v>
      </c>
      <c r="E206" s="155">
        <v>44629</v>
      </c>
      <c r="F206" s="92"/>
      <c r="G206" s="96"/>
      <c r="H206" s="92"/>
      <c r="I206" s="92"/>
    </row>
    <row r="207" spans="1:9" ht="14.85" customHeight="1" x14ac:dyDescent="0.25">
      <c r="A207" s="157" t="s">
        <v>3020</v>
      </c>
      <c r="B207" s="157" t="s">
        <v>1014</v>
      </c>
      <c r="C207" s="92" t="s">
        <v>3080</v>
      </c>
      <c r="D207" s="97">
        <v>31.08</v>
      </c>
      <c r="E207" s="155">
        <v>44629</v>
      </c>
      <c r="F207" s="92"/>
      <c r="G207" s="96"/>
      <c r="H207" s="92"/>
      <c r="I207" s="92"/>
    </row>
    <row r="208" spans="1:9" ht="14.85" customHeight="1" x14ac:dyDescent="0.25">
      <c r="A208" s="157" t="s">
        <v>3008</v>
      </c>
      <c r="B208" s="157" t="s">
        <v>3167</v>
      </c>
      <c r="C208" s="92" t="s">
        <v>3092</v>
      </c>
      <c r="D208" s="97">
        <v>5.5</v>
      </c>
      <c r="E208" s="155">
        <v>44629</v>
      </c>
      <c r="F208" s="92"/>
      <c r="G208" s="96"/>
      <c r="H208" s="92"/>
      <c r="I208" s="92"/>
    </row>
    <row r="209" spans="1:9" ht="14.85" customHeight="1" x14ac:dyDescent="0.25">
      <c r="A209" s="157" t="s">
        <v>3007</v>
      </c>
      <c r="B209" s="157" t="s">
        <v>3168</v>
      </c>
      <c r="C209" s="92" t="s">
        <v>3093</v>
      </c>
      <c r="D209" s="97">
        <v>14.4</v>
      </c>
      <c r="E209" s="155">
        <v>44629</v>
      </c>
      <c r="F209" s="92"/>
      <c r="G209" s="96"/>
      <c r="H209" s="92"/>
      <c r="I209" s="92"/>
    </row>
    <row r="210" spans="1:9" ht="14.85" customHeight="1" x14ac:dyDescent="0.25">
      <c r="A210" s="157" t="s">
        <v>3006</v>
      </c>
      <c r="B210" s="157" t="s">
        <v>3169</v>
      </c>
      <c r="C210" s="92" t="s">
        <v>3094</v>
      </c>
      <c r="D210" s="97">
        <v>14.4</v>
      </c>
      <c r="E210" s="155">
        <v>44629</v>
      </c>
      <c r="F210" s="92"/>
      <c r="G210" s="96"/>
      <c r="H210" s="92"/>
      <c r="I210" s="92"/>
    </row>
    <row r="211" spans="1:9" ht="14.85" customHeight="1" x14ac:dyDescent="0.25">
      <c r="A211" s="157" t="s">
        <v>3005</v>
      </c>
      <c r="B211" s="157" t="s">
        <v>3170</v>
      </c>
      <c r="C211" s="92" t="s">
        <v>3095</v>
      </c>
      <c r="D211" s="97">
        <v>14.4</v>
      </c>
      <c r="E211" s="155">
        <v>44629</v>
      </c>
      <c r="F211" s="92"/>
      <c r="G211" s="96"/>
      <c r="H211" s="92"/>
      <c r="I211" s="92"/>
    </row>
    <row r="212" spans="1:9" ht="14.85" customHeight="1" x14ac:dyDescent="0.25">
      <c r="A212" s="157" t="s">
        <v>2987</v>
      </c>
      <c r="B212" s="157" t="s">
        <v>3129</v>
      </c>
      <c r="C212" s="92" t="s">
        <v>3051</v>
      </c>
      <c r="D212" s="97">
        <v>8.36</v>
      </c>
      <c r="E212" s="155">
        <v>44636</v>
      </c>
      <c r="F212" s="92"/>
      <c r="G212" s="96"/>
      <c r="H212" s="92"/>
      <c r="I212" s="92"/>
    </row>
    <row r="213" spans="1:9" ht="14.85" customHeight="1" x14ac:dyDescent="0.25">
      <c r="A213" s="157" t="s">
        <v>2988</v>
      </c>
      <c r="B213" s="157" t="s">
        <v>3130</v>
      </c>
      <c r="C213" s="92" t="s">
        <v>3052</v>
      </c>
      <c r="D213" s="97">
        <v>0</v>
      </c>
      <c r="E213" s="155">
        <v>44636</v>
      </c>
      <c r="F213" s="92"/>
      <c r="G213" s="96"/>
      <c r="H213" s="92"/>
      <c r="I213" s="92"/>
    </row>
    <row r="214" spans="1:9" ht="14.85" customHeight="1" x14ac:dyDescent="0.25">
      <c r="A214" s="157" t="s">
        <v>2989</v>
      </c>
      <c r="B214" s="157" t="s">
        <v>3131</v>
      </c>
      <c r="C214" s="92" t="s">
        <v>3053</v>
      </c>
      <c r="D214" s="97">
        <v>0</v>
      </c>
      <c r="E214" s="155">
        <v>44636</v>
      </c>
      <c r="F214" s="92"/>
      <c r="G214" s="96"/>
      <c r="H214" s="92"/>
      <c r="I214" s="92"/>
    </row>
    <row r="215" spans="1:9" ht="14.85" customHeight="1" x14ac:dyDescent="0.25">
      <c r="A215" s="157" t="s">
        <v>3004</v>
      </c>
      <c r="B215" s="157" t="s">
        <v>3171</v>
      </c>
      <c r="C215" s="92" t="s">
        <v>3096</v>
      </c>
      <c r="D215" s="97">
        <v>14.4</v>
      </c>
      <c r="E215" s="155">
        <v>44643</v>
      </c>
      <c r="F215" s="92"/>
      <c r="G215" s="96"/>
      <c r="H215" s="92"/>
      <c r="I215" s="92"/>
    </row>
    <row r="216" spans="1:9" ht="14.85" customHeight="1" x14ac:dyDescent="0.25">
      <c r="A216" s="157" t="s">
        <v>2796</v>
      </c>
      <c r="B216" s="157" t="s">
        <v>2830</v>
      </c>
      <c r="C216" s="92" t="s">
        <v>2809</v>
      </c>
      <c r="D216" s="97">
        <v>4</v>
      </c>
      <c r="E216" s="155">
        <v>44651</v>
      </c>
      <c r="F216" s="92"/>
      <c r="G216" s="96"/>
      <c r="H216" s="92"/>
      <c r="I216" s="92"/>
    </row>
    <row r="217" spans="1:9" ht="14.85" customHeight="1" x14ac:dyDescent="0.25">
      <c r="A217" s="157" t="s">
        <v>2797</v>
      </c>
      <c r="B217" s="157" t="s">
        <v>2831</v>
      </c>
      <c r="C217" s="92" t="s">
        <v>2810</v>
      </c>
      <c r="D217" s="97">
        <v>4</v>
      </c>
      <c r="E217" s="155">
        <v>44651</v>
      </c>
      <c r="F217" s="92"/>
      <c r="G217" s="96"/>
      <c r="H217" s="92"/>
      <c r="I217" s="92"/>
    </row>
    <row r="218" spans="1:9" ht="14.85" customHeight="1" x14ac:dyDescent="0.25">
      <c r="A218" s="157" t="s">
        <v>2798</v>
      </c>
      <c r="B218" s="157" t="s">
        <v>2832</v>
      </c>
      <c r="C218" s="92" t="s">
        <v>2811</v>
      </c>
      <c r="D218" s="97">
        <v>4</v>
      </c>
      <c r="E218" s="155">
        <v>44651</v>
      </c>
      <c r="F218" s="92"/>
      <c r="G218" s="96"/>
      <c r="H218" s="92"/>
      <c r="I218" s="92"/>
    </row>
    <row r="219" spans="1:9" ht="14.85" customHeight="1" x14ac:dyDescent="0.25">
      <c r="A219" s="157" t="s">
        <v>2781</v>
      </c>
      <c r="B219" s="157" t="s">
        <v>2791</v>
      </c>
      <c r="C219" s="92" t="s">
        <v>2786</v>
      </c>
      <c r="D219" s="97">
        <v>9.83</v>
      </c>
      <c r="E219" s="155">
        <v>44681</v>
      </c>
      <c r="F219" s="92"/>
      <c r="G219" s="96"/>
      <c r="H219" s="92"/>
      <c r="I219" s="92"/>
    </row>
    <row r="220" spans="1:9" ht="14.85" customHeight="1" x14ac:dyDescent="0.25">
      <c r="A220" s="157" t="s">
        <v>2639</v>
      </c>
      <c r="B220" s="157" t="s">
        <v>2665</v>
      </c>
      <c r="C220" s="92" t="s">
        <v>2652</v>
      </c>
      <c r="D220" s="97">
        <v>13.46</v>
      </c>
      <c r="E220" s="155">
        <v>44682</v>
      </c>
      <c r="F220" s="92"/>
      <c r="G220" s="96"/>
      <c r="H220" s="92"/>
      <c r="I220" s="92"/>
    </row>
    <row r="221" spans="1:9" ht="14.85" customHeight="1" x14ac:dyDescent="0.25">
      <c r="A221" s="157" t="s">
        <v>3239</v>
      </c>
      <c r="B221" s="157" t="s">
        <v>3247</v>
      </c>
      <c r="C221" s="92" t="s">
        <v>3243</v>
      </c>
      <c r="D221" s="97">
        <v>6.84</v>
      </c>
      <c r="E221" s="155">
        <v>44683</v>
      </c>
      <c r="F221" s="92"/>
      <c r="G221" s="96"/>
      <c r="H221" s="92"/>
      <c r="I221" s="92"/>
    </row>
    <row r="222" spans="1:9" ht="14.85" customHeight="1" x14ac:dyDescent="0.25">
      <c r="A222" s="157" t="s">
        <v>3287</v>
      </c>
      <c r="B222" s="157" t="s">
        <v>3288</v>
      </c>
      <c r="C222" s="92" t="s">
        <v>3289</v>
      </c>
      <c r="D222" s="97">
        <v>18.28</v>
      </c>
      <c r="E222" s="155">
        <v>44691</v>
      </c>
      <c r="F222" s="92"/>
      <c r="G222" s="96"/>
      <c r="H222" s="92"/>
      <c r="I222" s="92"/>
    </row>
    <row r="223" spans="1:9" ht="14.85" customHeight="1" x14ac:dyDescent="0.25">
      <c r="A223" s="157" t="s">
        <v>2533</v>
      </c>
      <c r="B223" s="157" t="s">
        <v>2534</v>
      </c>
      <c r="C223" s="157" t="s">
        <v>2535</v>
      </c>
      <c r="D223" s="97">
        <v>25.17</v>
      </c>
      <c r="E223" s="155">
        <v>44691</v>
      </c>
      <c r="F223" s="92"/>
      <c r="G223" s="96"/>
      <c r="H223" s="92"/>
      <c r="I223" s="92"/>
    </row>
    <row r="224" spans="1:9" ht="14.85" customHeight="1" x14ac:dyDescent="0.25">
      <c r="A224" s="157" t="s">
        <v>2956</v>
      </c>
      <c r="B224" s="157" t="s">
        <v>3722</v>
      </c>
      <c r="C224" s="92" t="s">
        <v>2958</v>
      </c>
      <c r="D224" s="97">
        <v>0</v>
      </c>
      <c r="E224" s="155">
        <v>44691</v>
      </c>
      <c r="F224" s="92"/>
      <c r="G224" s="96"/>
      <c r="H224" s="98"/>
      <c r="I224" s="93"/>
    </row>
    <row r="225" spans="1:9" ht="14.85" customHeight="1" x14ac:dyDescent="0.25">
      <c r="A225" s="157" t="s">
        <v>3365</v>
      </c>
      <c r="B225" s="157" t="s">
        <v>3367</v>
      </c>
      <c r="C225" s="157" t="s">
        <v>3366</v>
      </c>
      <c r="D225" s="97">
        <v>9.9700000000000006</v>
      </c>
      <c r="E225" s="155">
        <v>44692</v>
      </c>
      <c r="F225" s="92"/>
      <c r="G225" s="96"/>
      <c r="H225" s="98"/>
      <c r="I225" s="93"/>
    </row>
    <row r="226" spans="1:9" ht="14.85" customHeight="1" x14ac:dyDescent="0.25">
      <c r="A226" s="156" t="s">
        <v>3263</v>
      </c>
      <c r="B226" s="156" t="s">
        <v>3264</v>
      </c>
      <c r="C226" s="92" t="s">
        <v>3265</v>
      </c>
      <c r="D226" s="97">
        <v>3.39</v>
      </c>
      <c r="E226" s="155">
        <v>44707</v>
      </c>
      <c r="F226" s="98"/>
      <c r="G226" s="149"/>
      <c r="H226" s="98"/>
      <c r="I226" s="93"/>
    </row>
    <row r="227" spans="1:9" ht="14.85" customHeight="1" x14ac:dyDescent="0.25">
      <c r="A227" s="156" t="s">
        <v>3266</v>
      </c>
      <c r="B227" s="156" t="s">
        <v>3267</v>
      </c>
      <c r="C227" s="92" t="s">
        <v>3268</v>
      </c>
      <c r="D227" s="97">
        <v>0.63</v>
      </c>
      <c r="E227" s="155">
        <v>44707</v>
      </c>
      <c r="F227" s="98"/>
      <c r="G227" s="149"/>
      <c r="H227" s="98"/>
      <c r="I227" s="93"/>
    </row>
    <row r="228" spans="1:9" ht="14.85" customHeight="1" x14ac:dyDescent="0.25">
      <c r="A228" s="156" t="s">
        <v>3269</v>
      </c>
      <c r="B228" s="156" t="s">
        <v>3270</v>
      </c>
      <c r="C228" s="92" t="s">
        <v>3271</v>
      </c>
      <c r="D228" s="97">
        <v>0.63</v>
      </c>
      <c r="E228" s="155">
        <v>44707</v>
      </c>
      <c r="F228" s="98"/>
      <c r="G228" s="149"/>
      <c r="H228" s="98"/>
      <c r="I228" s="93"/>
    </row>
    <row r="229" spans="1:9" ht="14.85" customHeight="1" x14ac:dyDescent="0.25">
      <c r="A229" s="156" t="s">
        <v>3272</v>
      </c>
      <c r="B229" s="156" t="s">
        <v>3273</v>
      </c>
      <c r="C229" s="92" t="s">
        <v>3274</v>
      </c>
      <c r="D229" s="97">
        <v>0.63</v>
      </c>
      <c r="E229" s="155">
        <v>44707</v>
      </c>
      <c r="F229" s="98"/>
      <c r="G229" s="149"/>
      <c r="H229" s="98"/>
      <c r="I229" s="93"/>
    </row>
    <row r="230" spans="1:9" ht="14.85" customHeight="1" x14ac:dyDescent="0.25">
      <c r="A230" s="156" t="s">
        <v>3275</v>
      </c>
      <c r="B230" s="156" t="s">
        <v>3276</v>
      </c>
      <c r="C230" s="92" t="s">
        <v>3277</v>
      </c>
      <c r="D230" s="97">
        <v>0.63</v>
      </c>
      <c r="E230" s="155">
        <v>44707</v>
      </c>
      <c r="F230" s="98"/>
      <c r="G230" s="149"/>
      <c r="H230" s="92"/>
      <c r="I230" s="92"/>
    </row>
    <row r="231" spans="1:9" ht="14.85" customHeight="1" x14ac:dyDescent="0.25">
      <c r="A231" s="156" t="s">
        <v>3257</v>
      </c>
      <c r="B231" s="156" t="s">
        <v>3258</v>
      </c>
      <c r="C231" s="92" t="s">
        <v>3259</v>
      </c>
      <c r="D231" s="97">
        <v>5.69</v>
      </c>
      <c r="E231" s="155">
        <v>44708</v>
      </c>
      <c r="F231" s="98"/>
      <c r="G231" s="149"/>
      <c r="H231" s="92"/>
      <c r="I231" s="92"/>
    </row>
    <row r="232" spans="1:9" ht="14.85" customHeight="1" x14ac:dyDescent="0.25">
      <c r="A232" s="157" t="s">
        <v>3368</v>
      </c>
      <c r="B232" s="157" t="s">
        <v>3370</v>
      </c>
      <c r="C232" s="157" t="s">
        <v>3369</v>
      </c>
      <c r="D232" s="97">
        <v>18.28</v>
      </c>
      <c r="E232" s="155">
        <v>44708</v>
      </c>
      <c r="F232" s="92"/>
      <c r="G232" s="96"/>
      <c r="H232" s="92"/>
      <c r="I232" s="92"/>
    </row>
    <row r="233" spans="1:9" ht="14.85" customHeight="1" x14ac:dyDescent="0.25">
      <c r="A233" s="157" t="s">
        <v>3286</v>
      </c>
      <c r="B233" s="157" t="s">
        <v>3284</v>
      </c>
      <c r="C233" s="92" t="s">
        <v>3285</v>
      </c>
      <c r="D233" s="97">
        <v>10.52</v>
      </c>
      <c r="E233" s="155">
        <v>44718</v>
      </c>
      <c r="F233" s="92"/>
      <c r="G233" s="96"/>
      <c r="H233" s="92"/>
      <c r="I233" s="92"/>
    </row>
    <row r="234" spans="1:9" ht="14.85" customHeight="1" x14ac:dyDescent="0.25">
      <c r="A234" s="157" t="s">
        <v>2752</v>
      </c>
      <c r="B234" s="157" t="s">
        <v>2746</v>
      </c>
      <c r="C234" s="92" t="s">
        <v>2751</v>
      </c>
      <c r="D234" s="97">
        <v>4.6500000000000004</v>
      </c>
      <c r="E234" s="155">
        <v>44757</v>
      </c>
      <c r="F234" s="92"/>
      <c r="G234" s="96"/>
      <c r="H234" s="92"/>
      <c r="I234" s="92"/>
    </row>
    <row r="235" spans="1:9" ht="14.85" customHeight="1" x14ac:dyDescent="0.25">
      <c r="A235" s="157" t="s">
        <v>3222</v>
      </c>
      <c r="B235" s="157" t="s">
        <v>3206</v>
      </c>
      <c r="C235" s="92" t="s">
        <v>3189</v>
      </c>
      <c r="D235" s="97">
        <v>11.07</v>
      </c>
      <c r="E235" s="155">
        <v>44757</v>
      </c>
      <c r="F235" s="92"/>
      <c r="G235" s="96"/>
      <c r="H235" s="92"/>
      <c r="I235" s="92"/>
    </row>
    <row r="236" spans="1:9" ht="14.85" customHeight="1" x14ac:dyDescent="0.25">
      <c r="A236" s="157" t="s">
        <v>2756</v>
      </c>
      <c r="B236" s="157" t="s">
        <v>2772</v>
      </c>
      <c r="C236" s="92" t="s">
        <v>2764</v>
      </c>
      <c r="D236" s="97">
        <v>3.04</v>
      </c>
      <c r="E236" s="155">
        <v>44805</v>
      </c>
      <c r="F236" s="92"/>
      <c r="G236" s="96"/>
      <c r="H236" s="92"/>
      <c r="I236" s="92"/>
    </row>
    <row r="237" spans="1:9" ht="14.85" customHeight="1" x14ac:dyDescent="0.25">
      <c r="A237" s="157" t="s">
        <v>2757</v>
      </c>
      <c r="B237" s="157" t="s">
        <v>2773</v>
      </c>
      <c r="C237" s="92" t="s">
        <v>2765</v>
      </c>
      <c r="D237" s="97">
        <v>6.39</v>
      </c>
      <c r="E237" s="155">
        <v>44805</v>
      </c>
      <c r="F237" s="92"/>
      <c r="G237" s="96"/>
      <c r="H237" s="92"/>
      <c r="I237" s="92"/>
    </row>
    <row r="238" spans="1:9" ht="14.85" customHeight="1" x14ac:dyDescent="0.25">
      <c r="A238" s="157" t="s">
        <v>2758</v>
      </c>
      <c r="B238" s="157" t="s">
        <v>2774</v>
      </c>
      <c r="C238" s="92" t="s">
        <v>2766</v>
      </c>
      <c r="D238" s="97">
        <v>13.46</v>
      </c>
      <c r="E238" s="155">
        <v>44805</v>
      </c>
      <c r="F238" s="92"/>
      <c r="G238" s="96"/>
      <c r="H238" s="92"/>
      <c r="I238" s="92"/>
    </row>
    <row r="239" spans="1:9" ht="14.85" customHeight="1" x14ac:dyDescent="0.25">
      <c r="A239" s="157" t="s">
        <v>2759</v>
      </c>
      <c r="B239" s="157" t="s">
        <v>2775</v>
      </c>
      <c r="C239" s="92" t="s">
        <v>2767</v>
      </c>
      <c r="D239" s="97">
        <v>3.04</v>
      </c>
      <c r="E239" s="155">
        <v>44805</v>
      </c>
      <c r="F239" s="92"/>
      <c r="G239" s="96"/>
      <c r="H239" s="92"/>
      <c r="I239" s="92"/>
    </row>
    <row r="240" spans="1:9" ht="14.85" customHeight="1" x14ac:dyDescent="0.25">
      <c r="A240" s="157" t="s">
        <v>2760</v>
      </c>
      <c r="B240" s="157" t="s">
        <v>2776</v>
      </c>
      <c r="C240" s="92" t="s">
        <v>2768</v>
      </c>
      <c r="D240" s="97">
        <v>3.04</v>
      </c>
      <c r="E240" s="155">
        <v>44805</v>
      </c>
      <c r="F240" s="92"/>
      <c r="G240" s="96"/>
      <c r="H240" s="92"/>
      <c r="I240" s="92"/>
    </row>
    <row r="241" spans="1:9" ht="14.85" customHeight="1" x14ac:dyDescent="0.25">
      <c r="A241" s="157" t="s">
        <v>2761</v>
      </c>
      <c r="B241" s="157" t="s">
        <v>2777</v>
      </c>
      <c r="C241" s="92" t="s">
        <v>2769</v>
      </c>
      <c r="D241" s="97">
        <v>5.32</v>
      </c>
      <c r="E241" s="155">
        <v>44805</v>
      </c>
      <c r="F241" s="92"/>
      <c r="G241" s="96"/>
      <c r="H241" s="92"/>
      <c r="I241" s="92"/>
    </row>
    <row r="242" spans="1:9" ht="14.85" customHeight="1" x14ac:dyDescent="0.25">
      <c r="A242" s="157" t="s">
        <v>2762</v>
      </c>
      <c r="B242" s="157" t="s">
        <v>2778</v>
      </c>
      <c r="C242" s="92" t="s">
        <v>2770</v>
      </c>
      <c r="D242" s="97">
        <v>5.16</v>
      </c>
      <c r="E242" s="155">
        <v>44805</v>
      </c>
      <c r="F242" s="92"/>
      <c r="G242" s="96"/>
      <c r="H242" s="92"/>
      <c r="I242" s="92"/>
    </row>
    <row r="243" spans="1:9" ht="14.85" customHeight="1" x14ac:dyDescent="0.25">
      <c r="A243" s="157" t="s">
        <v>2763</v>
      </c>
      <c r="B243" s="157" t="s">
        <v>1014</v>
      </c>
      <c r="C243" s="92" t="s">
        <v>2771</v>
      </c>
      <c r="D243" s="97">
        <v>18.600000000000001</v>
      </c>
      <c r="E243" s="155">
        <v>44805</v>
      </c>
      <c r="F243" s="92"/>
      <c r="G243" s="96"/>
      <c r="H243" s="92"/>
      <c r="I243" s="92"/>
    </row>
    <row r="244" spans="1:9" ht="14.85" customHeight="1" x14ac:dyDescent="0.25">
      <c r="A244" s="157" t="s">
        <v>3298</v>
      </c>
      <c r="B244" s="157" t="s">
        <v>3294</v>
      </c>
      <c r="C244" s="157" t="s">
        <v>3290</v>
      </c>
      <c r="D244" s="97">
        <v>6.84</v>
      </c>
      <c r="E244" s="155">
        <v>44805</v>
      </c>
      <c r="F244" s="92"/>
      <c r="G244" s="96"/>
      <c r="H244" s="92"/>
      <c r="I244" s="92"/>
    </row>
    <row r="245" spans="1:9" ht="14.85" customHeight="1" x14ac:dyDescent="0.25">
      <c r="A245" s="157" t="s">
        <v>3299</v>
      </c>
      <c r="B245" s="157" t="s">
        <v>3295</v>
      </c>
      <c r="C245" s="157" t="s">
        <v>3291</v>
      </c>
      <c r="D245" s="97">
        <v>7.2</v>
      </c>
      <c r="E245" s="155">
        <v>44805</v>
      </c>
      <c r="F245" s="92"/>
      <c r="G245" s="96"/>
      <c r="H245" s="92"/>
      <c r="I245" s="92"/>
    </row>
    <row r="246" spans="1:9" ht="14.85" customHeight="1" x14ac:dyDescent="0.25">
      <c r="A246" s="157" t="s">
        <v>3300</v>
      </c>
      <c r="B246" s="157" t="s">
        <v>3296</v>
      </c>
      <c r="C246" s="157" t="s">
        <v>3292</v>
      </c>
      <c r="D246" s="97">
        <v>3.54</v>
      </c>
      <c r="E246" s="155">
        <v>44805</v>
      </c>
      <c r="F246" s="92"/>
      <c r="G246" s="96"/>
      <c r="H246" s="92"/>
      <c r="I246" s="92"/>
    </row>
    <row r="247" spans="1:9" ht="14.85" customHeight="1" x14ac:dyDescent="0.25">
      <c r="A247" s="157" t="s">
        <v>3301</v>
      </c>
      <c r="B247" s="157" t="s">
        <v>3297</v>
      </c>
      <c r="C247" s="157" t="s">
        <v>3293</v>
      </c>
      <c r="D247" s="97">
        <v>5.09</v>
      </c>
      <c r="E247" s="155">
        <v>44805</v>
      </c>
      <c r="F247" s="92"/>
      <c r="G247" s="96"/>
      <c r="H247" s="92"/>
      <c r="I247" s="92"/>
    </row>
    <row r="248" spans="1:9" ht="14.85" customHeight="1" x14ac:dyDescent="0.25">
      <c r="A248" s="157" t="s">
        <v>2623</v>
      </c>
      <c r="B248" s="157" t="s">
        <v>2625</v>
      </c>
      <c r="C248" s="92" t="s">
        <v>2624</v>
      </c>
      <c r="D248" s="97">
        <v>13</v>
      </c>
      <c r="E248" s="155">
        <v>44816</v>
      </c>
      <c r="F248" s="92"/>
      <c r="G248" s="96"/>
      <c r="H248" s="92"/>
      <c r="I248" s="92"/>
    </row>
    <row r="249" spans="1:9" ht="14.85" customHeight="1" x14ac:dyDescent="0.25">
      <c r="A249" s="157" t="s">
        <v>3311</v>
      </c>
      <c r="B249" s="157" t="s">
        <v>3309</v>
      </c>
      <c r="C249" s="157" t="s">
        <v>3307</v>
      </c>
      <c r="D249" s="97">
        <v>9.9700000000000006</v>
      </c>
      <c r="E249" s="155">
        <v>44845</v>
      </c>
      <c r="F249" s="92"/>
      <c r="G249" s="96"/>
      <c r="H249" s="92"/>
      <c r="I249" s="92"/>
    </row>
    <row r="250" spans="1:9" ht="14.85" customHeight="1" x14ac:dyDescent="0.25">
      <c r="A250" s="157" t="s">
        <v>3318</v>
      </c>
      <c r="B250" s="157" t="s">
        <v>3315</v>
      </c>
      <c r="C250" s="157" t="s">
        <v>3312</v>
      </c>
      <c r="D250" s="97">
        <v>14.4</v>
      </c>
      <c r="E250" s="155">
        <v>44845</v>
      </c>
      <c r="F250" s="92"/>
      <c r="G250" s="96"/>
      <c r="H250" s="92"/>
      <c r="I250" s="92"/>
    </row>
    <row r="251" spans="1:9" ht="14.85" customHeight="1" x14ac:dyDescent="0.25">
      <c r="A251" s="157" t="s">
        <v>3319</v>
      </c>
      <c r="B251" s="157" t="s">
        <v>3316</v>
      </c>
      <c r="C251" s="157" t="s">
        <v>3313</v>
      </c>
      <c r="D251" s="97">
        <v>17.16</v>
      </c>
      <c r="E251" s="155">
        <v>44845</v>
      </c>
      <c r="F251" s="92"/>
      <c r="G251" s="96"/>
      <c r="H251" s="92"/>
      <c r="I251" s="92"/>
    </row>
    <row r="252" spans="1:9" ht="14.85" customHeight="1" x14ac:dyDescent="0.25">
      <c r="A252" s="157" t="s">
        <v>3338</v>
      </c>
      <c r="B252" s="157" t="s">
        <v>3332</v>
      </c>
      <c r="C252" s="157" t="s">
        <v>3326</v>
      </c>
      <c r="D252" s="97">
        <v>14.4</v>
      </c>
      <c r="E252" s="155">
        <v>44846</v>
      </c>
      <c r="F252" s="92"/>
      <c r="G252" s="96"/>
      <c r="H252" s="92"/>
      <c r="I252" s="92"/>
    </row>
    <row r="253" spans="1:9" ht="14.85" customHeight="1" x14ac:dyDescent="0.25">
      <c r="A253" s="157" t="s">
        <v>3333</v>
      </c>
      <c r="B253" s="157" t="s">
        <v>3327</v>
      </c>
      <c r="C253" s="157" t="s">
        <v>3321</v>
      </c>
      <c r="D253" s="97">
        <v>2.77</v>
      </c>
      <c r="E253" s="155">
        <v>44851</v>
      </c>
      <c r="F253" s="92"/>
      <c r="G253" s="96"/>
      <c r="H253" s="92"/>
      <c r="I253" s="92"/>
    </row>
    <row r="254" spans="1:9" ht="14.85" customHeight="1" x14ac:dyDescent="0.25">
      <c r="A254" s="157" t="s">
        <v>3335</v>
      </c>
      <c r="B254" s="157" t="s">
        <v>3329</v>
      </c>
      <c r="C254" s="157" t="s">
        <v>3323</v>
      </c>
      <c r="D254" s="97">
        <v>14.4</v>
      </c>
      <c r="E254" s="155">
        <v>44851</v>
      </c>
      <c r="F254" s="92"/>
      <c r="G254" s="96"/>
      <c r="H254" s="92"/>
      <c r="I254" s="92"/>
    </row>
    <row r="255" spans="1:9" ht="14.85" customHeight="1" x14ac:dyDescent="0.25">
      <c r="A255" s="157" t="s">
        <v>3339</v>
      </c>
      <c r="B255" s="157" t="s">
        <v>3340</v>
      </c>
      <c r="C255" s="157" t="s">
        <v>3341</v>
      </c>
      <c r="D255" s="97">
        <v>1.32</v>
      </c>
      <c r="E255" s="155">
        <v>44861</v>
      </c>
      <c r="F255" s="92"/>
      <c r="G255" s="96"/>
      <c r="H255" s="92"/>
      <c r="I255" s="92"/>
    </row>
    <row r="256" spans="1:9" ht="14.85" customHeight="1" x14ac:dyDescent="0.25">
      <c r="A256" s="157" t="s">
        <v>3342</v>
      </c>
      <c r="B256" s="157" t="s">
        <v>3343</v>
      </c>
      <c r="C256" s="157" t="s">
        <v>3344</v>
      </c>
      <c r="D256" s="97">
        <v>19.38</v>
      </c>
      <c r="E256" s="155">
        <v>44865</v>
      </c>
      <c r="F256" s="92"/>
      <c r="G256" s="96"/>
      <c r="H256" s="92"/>
      <c r="I256" s="92"/>
    </row>
    <row r="257" spans="1:9" ht="14.85" customHeight="1" x14ac:dyDescent="0.25">
      <c r="A257" s="157" t="s">
        <v>3376</v>
      </c>
      <c r="B257" s="157" t="s">
        <v>3374</v>
      </c>
      <c r="C257" s="157" t="s">
        <v>3372</v>
      </c>
      <c r="D257" s="97">
        <v>16.62</v>
      </c>
      <c r="E257" s="155">
        <v>44887</v>
      </c>
      <c r="F257" s="92"/>
      <c r="G257" s="96"/>
      <c r="H257" s="92"/>
      <c r="I257" s="92"/>
    </row>
    <row r="258" spans="1:9" ht="14.85" customHeight="1" x14ac:dyDescent="0.25">
      <c r="A258" s="157" t="s">
        <v>2638</v>
      </c>
      <c r="B258" s="157" t="s">
        <v>2664</v>
      </c>
      <c r="C258" s="92" t="s">
        <v>2651</v>
      </c>
      <c r="D258" s="97">
        <v>5.68</v>
      </c>
      <c r="E258" s="155">
        <v>44896</v>
      </c>
      <c r="F258" s="92"/>
      <c r="G258" s="96"/>
      <c r="H258" s="92"/>
      <c r="I258" s="92"/>
    </row>
    <row r="259" spans="1:9" ht="14.85" customHeight="1" x14ac:dyDescent="0.25">
      <c r="A259" s="157" t="s">
        <v>3024</v>
      </c>
      <c r="B259" s="157" t="s">
        <v>3153</v>
      </c>
      <c r="C259" s="92" t="s">
        <v>3077</v>
      </c>
      <c r="D259" s="97">
        <v>7.71</v>
      </c>
      <c r="E259" s="155">
        <v>44896</v>
      </c>
      <c r="F259" s="92"/>
      <c r="G259" s="96"/>
      <c r="H259" s="92"/>
      <c r="I259" s="92"/>
    </row>
    <row r="260" spans="1:9" ht="14.85" customHeight="1" x14ac:dyDescent="0.25">
      <c r="A260" s="157" t="s">
        <v>3396</v>
      </c>
      <c r="B260" s="157" t="s">
        <v>3387</v>
      </c>
      <c r="C260" s="157" t="s">
        <v>3378</v>
      </c>
      <c r="D260" s="97">
        <v>2.16</v>
      </c>
      <c r="E260" s="155">
        <v>44908</v>
      </c>
      <c r="F260" s="92"/>
      <c r="G260" s="96"/>
      <c r="H260" s="92"/>
      <c r="I260" s="92"/>
    </row>
    <row r="261" spans="1:9" ht="14.85" customHeight="1" x14ac:dyDescent="0.25">
      <c r="A261" s="157" t="s">
        <v>3397</v>
      </c>
      <c r="B261" s="157" t="s">
        <v>3388</v>
      </c>
      <c r="C261" s="157" t="s">
        <v>3379</v>
      </c>
      <c r="D261" s="97">
        <v>2.16</v>
      </c>
      <c r="E261" s="155">
        <v>44908</v>
      </c>
      <c r="F261" s="92"/>
      <c r="G261" s="96"/>
      <c r="H261" s="92"/>
      <c r="I261" s="92"/>
    </row>
    <row r="262" spans="1:9" ht="14.85" customHeight="1" x14ac:dyDescent="0.25">
      <c r="A262" s="157" t="s">
        <v>3398</v>
      </c>
      <c r="B262" s="157" t="s">
        <v>3389</v>
      </c>
      <c r="C262" s="157" t="s">
        <v>3380</v>
      </c>
      <c r="D262" s="97">
        <v>2.16</v>
      </c>
      <c r="E262" s="155">
        <v>44908</v>
      </c>
      <c r="F262" s="92"/>
      <c r="G262" s="96"/>
      <c r="H262" s="92"/>
      <c r="I262" s="92"/>
    </row>
    <row r="263" spans="1:9" ht="14.85" customHeight="1" x14ac:dyDescent="0.25">
      <c r="A263" s="157" t="s">
        <v>3400</v>
      </c>
      <c r="B263" s="157" t="s">
        <v>3391</v>
      </c>
      <c r="C263" s="157" t="s">
        <v>3382</v>
      </c>
      <c r="D263" s="97">
        <v>1.66</v>
      </c>
      <c r="E263" s="155">
        <v>44908</v>
      </c>
      <c r="F263" s="92"/>
      <c r="G263" s="96"/>
      <c r="H263" s="92"/>
      <c r="I263" s="92"/>
    </row>
    <row r="264" spans="1:9" ht="14.85" customHeight="1" x14ac:dyDescent="0.25">
      <c r="A264" s="157" t="s">
        <v>3399</v>
      </c>
      <c r="B264" s="157" t="s">
        <v>3390</v>
      </c>
      <c r="C264" s="157" t="s">
        <v>3381</v>
      </c>
      <c r="D264" s="97">
        <v>14.4</v>
      </c>
      <c r="E264" s="155">
        <v>44910</v>
      </c>
      <c r="F264" s="92"/>
      <c r="G264" s="96"/>
      <c r="H264" s="92"/>
      <c r="I264" s="92"/>
    </row>
    <row r="265" spans="1:9" ht="14.85" customHeight="1" x14ac:dyDescent="0.25">
      <c r="A265" s="157" t="s">
        <v>3395</v>
      </c>
      <c r="B265" s="157" t="s">
        <v>3386</v>
      </c>
      <c r="C265" s="157" t="s">
        <v>3377</v>
      </c>
      <c r="D265" s="97">
        <v>14.4</v>
      </c>
      <c r="E265" s="155">
        <v>44917</v>
      </c>
      <c r="F265" s="92"/>
      <c r="G265" s="96"/>
      <c r="H265" s="92"/>
      <c r="I265" s="92"/>
    </row>
    <row r="266" spans="1:9" ht="14.85" customHeight="1" x14ac:dyDescent="0.25">
      <c r="A266" s="157" t="s">
        <v>2740</v>
      </c>
      <c r="B266" s="157" t="s">
        <v>2741</v>
      </c>
      <c r="C266" s="157" t="s">
        <v>2739</v>
      </c>
      <c r="D266" s="97">
        <v>1.39</v>
      </c>
      <c r="E266" s="155">
        <v>44926</v>
      </c>
      <c r="F266" s="92"/>
      <c r="G266" s="96"/>
      <c r="H266" s="92"/>
      <c r="I266" s="92"/>
    </row>
    <row r="267" spans="1:9" ht="14.85" customHeight="1" x14ac:dyDescent="0.25">
      <c r="A267" s="157" t="s">
        <v>2835</v>
      </c>
      <c r="B267" s="157" t="s">
        <v>2864</v>
      </c>
      <c r="C267" s="92" t="s">
        <v>2845</v>
      </c>
      <c r="D267" s="97">
        <v>6</v>
      </c>
      <c r="E267" s="155">
        <v>44926</v>
      </c>
      <c r="F267" s="92"/>
      <c r="G267" s="96"/>
      <c r="H267" s="92"/>
      <c r="I267" s="92"/>
    </row>
    <row r="268" spans="1:9" ht="14.85" customHeight="1" x14ac:dyDescent="0.25">
      <c r="A268" s="157" t="s">
        <v>2836</v>
      </c>
      <c r="B268" s="157" t="s">
        <v>2855</v>
      </c>
      <c r="C268" s="92" t="s">
        <v>2846</v>
      </c>
      <c r="D268" s="97">
        <v>6</v>
      </c>
      <c r="E268" s="155">
        <v>44926</v>
      </c>
      <c r="F268" s="92"/>
      <c r="G268" s="96"/>
      <c r="H268" s="92"/>
      <c r="I268" s="92"/>
    </row>
    <row r="269" spans="1:9" ht="14.85" customHeight="1" x14ac:dyDescent="0.25">
      <c r="A269" s="157" t="s">
        <v>2838</v>
      </c>
      <c r="B269" s="157" t="s">
        <v>2857</v>
      </c>
      <c r="C269" s="92" t="s">
        <v>2848</v>
      </c>
      <c r="D269" s="97">
        <v>6</v>
      </c>
      <c r="E269" s="155">
        <v>44926</v>
      </c>
      <c r="F269" s="92"/>
      <c r="G269" s="96"/>
      <c r="H269" s="92"/>
      <c r="I269" s="92"/>
    </row>
    <row r="270" spans="1:9" ht="14.85" customHeight="1" x14ac:dyDescent="0.25">
      <c r="A270" s="157" t="s">
        <v>2839</v>
      </c>
      <c r="B270" s="157" t="s">
        <v>2858</v>
      </c>
      <c r="C270" s="92" t="s">
        <v>2849</v>
      </c>
      <c r="D270" s="97">
        <v>6</v>
      </c>
      <c r="E270" s="155">
        <v>44926</v>
      </c>
      <c r="F270" s="92"/>
      <c r="G270" s="96"/>
      <c r="H270" s="92"/>
      <c r="I270" s="92"/>
    </row>
    <row r="271" spans="1:9" ht="14.85" customHeight="1" x14ac:dyDescent="0.25">
      <c r="A271" s="157" t="s">
        <v>2840</v>
      </c>
      <c r="B271" s="157" t="s">
        <v>2859</v>
      </c>
      <c r="C271" s="92" t="s">
        <v>2850</v>
      </c>
      <c r="D271" s="97">
        <v>6</v>
      </c>
      <c r="E271" s="155">
        <v>44926</v>
      </c>
      <c r="F271" s="92"/>
      <c r="G271" s="96"/>
      <c r="H271" s="92"/>
      <c r="I271" s="92"/>
    </row>
    <row r="272" spans="1:9" ht="14.85" customHeight="1" x14ac:dyDescent="0.25">
      <c r="A272" s="157" t="s">
        <v>2841</v>
      </c>
      <c r="B272" s="157" t="s">
        <v>2860</v>
      </c>
      <c r="C272" s="92" t="s">
        <v>2851</v>
      </c>
      <c r="D272" s="97">
        <v>6</v>
      </c>
      <c r="E272" s="155">
        <v>44926</v>
      </c>
      <c r="F272" s="92"/>
      <c r="G272" s="96"/>
      <c r="H272" s="92"/>
      <c r="I272" s="92"/>
    </row>
    <row r="273" spans="1:9" ht="14.85" customHeight="1" x14ac:dyDescent="0.25">
      <c r="A273" s="157" t="s">
        <v>2842</v>
      </c>
      <c r="B273" s="157" t="s">
        <v>2861</v>
      </c>
      <c r="C273" s="92" t="s">
        <v>2852</v>
      </c>
      <c r="D273" s="97">
        <v>6</v>
      </c>
      <c r="E273" s="155">
        <v>44926</v>
      </c>
      <c r="F273" s="92"/>
      <c r="G273" s="96"/>
      <c r="H273" s="92"/>
      <c r="I273" s="92"/>
    </row>
    <row r="274" spans="1:9" ht="14.85" customHeight="1" x14ac:dyDescent="0.25">
      <c r="A274" s="157" t="s">
        <v>2843</v>
      </c>
      <c r="B274" s="157" t="s">
        <v>2862</v>
      </c>
      <c r="C274" s="92" t="s">
        <v>2853</v>
      </c>
      <c r="D274" s="97">
        <v>6</v>
      </c>
      <c r="E274" s="155">
        <v>44926</v>
      </c>
      <c r="F274" s="92"/>
      <c r="G274" s="96"/>
      <c r="H274" s="92"/>
      <c r="I274" s="92"/>
    </row>
    <row r="275" spans="1:9" ht="14.85" customHeight="1" x14ac:dyDescent="0.25">
      <c r="A275" s="157" t="s">
        <v>2844</v>
      </c>
      <c r="B275" s="157" t="s">
        <v>2863</v>
      </c>
      <c r="C275" s="92" t="s">
        <v>2854</v>
      </c>
      <c r="D275" s="97">
        <v>6</v>
      </c>
      <c r="E275" s="155">
        <v>44926</v>
      </c>
      <c r="F275" s="92"/>
      <c r="G275" s="96"/>
      <c r="H275" s="92"/>
      <c r="I275" s="92"/>
    </row>
    <row r="276" spans="1:9" ht="14.85" customHeight="1" x14ac:dyDescent="0.25">
      <c r="A276" s="157" t="s">
        <v>2902</v>
      </c>
      <c r="B276" s="157" t="s">
        <v>2912</v>
      </c>
      <c r="C276" s="92" t="s">
        <v>2907</v>
      </c>
      <c r="D276" s="97">
        <v>3.98</v>
      </c>
      <c r="E276" s="155">
        <v>44926</v>
      </c>
      <c r="F276" s="92"/>
      <c r="G276" s="96"/>
      <c r="H276" s="92"/>
      <c r="I276" s="92"/>
    </row>
    <row r="277" spans="1:9" ht="14.85" customHeight="1" x14ac:dyDescent="0.25">
      <c r="A277" s="157" t="s">
        <v>2903</v>
      </c>
      <c r="B277" s="157" t="s">
        <v>2913</v>
      </c>
      <c r="C277" s="92" t="s">
        <v>2908</v>
      </c>
      <c r="D277" s="97">
        <v>2.29</v>
      </c>
      <c r="E277" s="155">
        <v>44926</v>
      </c>
      <c r="F277" s="92"/>
      <c r="G277" s="96"/>
      <c r="H277" s="92"/>
      <c r="I277" s="92"/>
    </row>
    <row r="278" spans="1:9" ht="14.85" customHeight="1" x14ac:dyDescent="0.25">
      <c r="A278" s="157" t="s">
        <v>2927</v>
      </c>
      <c r="B278" s="157" t="s">
        <v>2935</v>
      </c>
      <c r="C278" s="92" t="s">
        <v>2930</v>
      </c>
      <c r="D278" s="97">
        <v>3.16</v>
      </c>
      <c r="E278" s="155">
        <v>44926</v>
      </c>
      <c r="F278" s="92"/>
      <c r="G278" s="96"/>
      <c r="H278" s="92"/>
      <c r="I278" s="92"/>
    </row>
    <row r="279" spans="1:9" ht="14.85" customHeight="1" x14ac:dyDescent="0.25">
      <c r="A279" s="157" t="s">
        <v>2961</v>
      </c>
      <c r="B279" s="157" t="s">
        <v>3103</v>
      </c>
      <c r="C279" s="92" t="s">
        <v>3026</v>
      </c>
      <c r="D279" s="97">
        <v>4.43</v>
      </c>
      <c r="E279" s="155">
        <v>44926</v>
      </c>
      <c r="F279" s="92"/>
      <c r="G279" s="96"/>
      <c r="H279" s="92"/>
      <c r="I279" s="92"/>
    </row>
    <row r="280" spans="1:9" ht="14.85" customHeight="1" x14ac:dyDescent="0.25">
      <c r="A280" s="157" t="s">
        <v>2962</v>
      </c>
      <c r="B280" s="157" t="s">
        <v>3104</v>
      </c>
      <c r="C280" s="92" t="s">
        <v>3027</v>
      </c>
      <c r="D280" s="97">
        <v>3.1</v>
      </c>
      <c r="E280" s="155">
        <v>44926</v>
      </c>
      <c r="F280" s="92"/>
      <c r="G280" s="96"/>
      <c r="H280" s="92"/>
      <c r="I280" s="92"/>
    </row>
    <row r="281" spans="1:9" ht="14.85" customHeight="1" x14ac:dyDescent="0.25">
      <c r="A281" s="157" t="s">
        <v>2963</v>
      </c>
      <c r="B281" s="157" t="s">
        <v>3105</v>
      </c>
      <c r="C281" s="92" t="s">
        <v>3028</v>
      </c>
      <c r="D281" s="97">
        <v>3.4</v>
      </c>
      <c r="E281" s="155">
        <v>44926</v>
      </c>
      <c r="F281" s="92"/>
      <c r="G281" s="96"/>
      <c r="H281" s="92"/>
      <c r="I281" s="92"/>
    </row>
    <row r="282" spans="1:9" ht="14.85" customHeight="1" x14ac:dyDescent="0.25">
      <c r="A282" s="157" t="s">
        <v>2964</v>
      </c>
      <c r="B282" s="157" t="s">
        <v>3106</v>
      </c>
      <c r="C282" s="92" t="s">
        <v>3029</v>
      </c>
      <c r="D282" s="97">
        <v>3.54</v>
      </c>
      <c r="E282" s="155">
        <v>44926</v>
      </c>
      <c r="F282" s="92"/>
      <c r="G282" s="96"/>
      <c r="H282" s="92"/>
      <c r="I282" s="92"/>
    </row>
    <row r="283" spans="1:9" ht="14.85" customHeight="1" x14ac:dyDescent="0.25">
      <c r="A283" s="157" t="s">
        <v>2965</v>
      </c>
      <c r="B283" s="157" t="s">
        <v>3107</v>
      </c>
      <c r="C283" s="92" t="s">
        <v>3030</v>
      </c>
      <c r="D283" s="97">
        <v>3.54</v>
      </c>
      <c r="E283" s="155">
        <v>44926</v>
      </c>
      <c r="F283" s="92"/>
      <c r="G283" s="96"/>
      <c r="H283" s="92"/>
      <c r="I283" s="92"/>
    </row>
    <row r="284" spans="1:9" ht="14.85" customHeight="1" x14ac:dyDescent="0.25">
      <c r="A284" s="157" t="s">
        <v>2966</v>
      </c>
      <c r="B284" s="157" t="s">
        <v>3108</v>
      </c>
      <c r="C284" s="92" t="s">
        <v>3031</v>
      </c>
      <c r="D284" s="97">
        <v>3.4</v>
      </c>
      <c r="E284" s="155">
        <v>44926</v>
      </c>
      <c r="F284" s="92"/>
      <c r="G284" s="96"/>
      <c r="H284" s="92"/>
      <c r="I284" s="92"/>
    </row>
    <row r="285" spans="1:9" ht="14.85" customHeight="1" x14ac:dyDescent="0.25">
      <c r="A285" s="157" t="s">
        <v>2967</v>
      </c>
      <c r="B285" s="157" t="s">
        <v>3109</v>
      </c>
      <c r="C285" s="92" t="s">
        <v>3032</v>
      </c>
      <c r="D285" s="97">
        <v>4.43</v>
      </c>
      <c r="E285" s="155">
        <v>44926</v>
      </c>
      <c r="F285" s="92"/>
      <c r="G285" s="96"/>
      <c r="H285" s="92"/>
      <c r="I285" s="92"/>
    </row>
    <row r="286" spans="1:9" ht="14.85" customHeight="1" x14ac:dyDescent="0.25">
      <c r="A286" s="157" t="s">
        <v>2968</v>
      </c>
      <c r="B286" s="157" t="s">
        <v>3110</v>
      </c>
      <c r="C286" s="92" t="s">
        <v>3033</v>
      </c>
      <c r="D286" s="97">
        <v>3.1</v>
      </c>
      <c r="E286" s="155">
        <v>44926</v>
      </c>
      <c r="F286" s="92"/>
      <c r="G286" s="96"/>
      <c r="H286" s="92"/>
      <c r="I286" s="92"/>
    </row>
    <row r="287" spans="1:9" ht="14.85" customHeight="1" x14ac:dyDescent="0.25">
      <c r="A287" s="157" t="s">
        <v>2969</v>
      </c>
      <c r="B287" s="157" t="s">
        <v>3111</v>
      </c>
      <c r="C287" s="92" t="s">
        <v>3034</v>
      </c>
      <c r="D287" s="97">
        <v>3.1</v>
      </c>
      <c r="E287" s="155">
        <v>44926</v>
      </c>
      <c r="F287" s="92"/>
      <c r="G287" s="96"/>
      <c r="H287" s="92"/>
      <c r="I287" s="92"/>
    </row>
    <row r="288" spans="1:9" ht="14.85" customHeight="1" x14ac:dyDescent="0.25">
      <c r="A288" s="157" t="s">
        <v>2970</v>
      </c>
      <c r="B288" s="157" t="s">
        <v>3112</v>
      </c>
      <c r="C288" s="92" t="s">
        <v>3035</v>
      </c>
      <c r="D288" s="97">
        <v>3.4</v>
      </c>
      <c r="E288" s="155">
        <v>44926</v>
      </c>
      <c r="F288" s="92"/>
      <c r="G288" s="96"/>
      <c r="H288" s="92"/>
      <c r="I288" s="92"/>
    </row>
    <row r="289" spans="1:9" ht="14.85" customHeight="1" x14ac:dyDescent="0.25">
      <c r="A289" s="157" t="s">
        <v>2971</v>
      </c>
      <c r="B289" s="157" t="s">
        <v>3113</v>
      </c>
      <c r="C289" s="92" t="s">
        <v>3036</v>
      </c>
      <c r="D289" s="97">
        <v>3.54</v>
      </c>
      <c r="E289" s="155">
        <v>44926</v>
      </c>
      <c r="F289" s="92"/>
      <c r="G289" s="96"/>
      <c r="H289" s="92"/>
      <c r="I289" s="92"/>
    </row>
    <row r="290" spans="1:9" ht="14.85" customHeight="1" x14ac:dyDescent="0.25">
      <c r="A290" s="157" t="s">
        <v>2974</v>
      </c>
      <c r="B290" s="157" t="s">
        <v>3116</v>
      </c>
      <c r="C290" s="92" t="s">
        <v>3039</v>
      </c>
      <c r="D290" s="97">
        <v>1.2</v>
      </c>
      <c r="E290" s="155">
        <v>44926</v>
      </c>
      <c r="F290" s="92"/>
      <c r="G290" s="96"/>
      <c r="H290" s="92"/>
      <c r="I290" s="92"/>
    </row>
    <row r="291" spans="1:9" ht="14.85" customHeight="1" x14ac:dyDescent="0.25">
      <c r="A291" s="157" t="s">
        <v>2975</v>
      </c>
      <c r="B291" s="157" t="s">
        <v>3117</v>
      </c>
      <c r="C291" s="92" t="s">
        <v>3040</v>
      </c>
      <c r="D291" s="97">
        <v>3.4</v>
      </c>
      <c r="E291" s="155">
        <v>44926</v>
      </c>
      <c r="F291" s="92"/>
      <c r="G291" s="96"/>
      <c r="H291" s="92"/>
      <c r="I291" s="92"/>
    </row>
    <row r="292" spans="1:9" ht="14.85" customHeight="1" x14ac:dyDescent="0.25">
      <c r="A292" s="157" t="s">
        <v>2976</v>
      </c>
      <c r="B292" s="157" t="s">
        <v>3118</v>
      </c>
      <c r="C292" s="92" t="s">
        <v>3041</v>
      </c>
      <c r="D292" s="97">
        <v>2.88</v>
      </c>
      <c r="E292" s="155">
        <v>44926</v>
      </c>
      <c r="F292" s="92"/>
      <c r="G292" s="96"/>
      <c r="H292" s="92"/>
      <c r="I292" s="92"/>
    </row>
    <row r="293" spans="1:9" ht="14.85" customHeight="1" x14ac:dyDescent="0.25">
      <c r="A293" s="157" t="s">
        <v>2977</v>
      </c>
      <c r="B293" s="157" t="s">
        <v>3119</v>
      </c>
      <c r="C293" s="92" t="s">
        <v>3042</v>
      </c>
      <c r="D293" s="97">
        <v>3.4</v>
      </c>
      <c r="E293" s="155">
        <v>44926</v>
      </c>
      <c r="F293" s="92"/>
      <c r="G293" s="96"/>
      <c r="H293" s="92"/>
      <c r="I293" s="92"/>
    </row>
    <row r="294" spans="1:9" ht="14.85" customHeight="1" x14ac:dyDescent="0.25">
      <c r="A294" s="157" t="s">
        <v>2978</v>
      </c>
      <c r="B294" s="157" t="s">
        <v>3120</v>
      </c>
      <c r="C294" s="92" t="s">
        <v>3043</v>
      </c>
      <c r="D294" s="97">
        <v>3.54</v>
      </c>
      <c r="E294" s="155">
        <v>44926</v>
      </c>
      <c r="F294" s="92"/>
      <c r="G294" s="96"/>
      <c r="H294" s="92"/>
      <c r="I294" s="92"/>
    </row>
    <row r="295" spans="1:9" ht="14.85" customHeight="1" x14ac:dyDescent="0.25">
      <c r="A295" s="157" t="s">
        <v>2979</v>
      </c>
      <c r="B295" s="157" t="s">
        <v>3121</v>
      </c>
      <c r="C295" s="92" t="s">
        <v>3044</v>
      </c>
      <c r="D295" s="97">
        <v>1.2</v>
      </c>
      <c r="E295" s="155">
        <v>44926</v>
      </c>
      <c r="F295" s="92"/>
      <c r="G295" s="96"/>
      <c r="H295" s="92"/>
      <c r="I295" s="92"/>
    </row>
    <row r="296" spans="1:9" ht="14.85" customHeight="1" x14ac:dyDescent="0.25">
      <c r="A296" s="157" t="s">
        <v>2980</v>
      </c>
      <c r="B296" s="157" t="s">
        <v>3122</v>
      </c>
      <c r="C296" s="92" t="s">
        <v>3045</v>
      </c>
      <c r="D296" s="97">
        <v>1.32</v>
      </c>
      <c r="E296" s="155">
        <v>44926</v>
      </c>
      <c r="F296" s="92"/>
      <c r="G296" s="96"/>
      <c r="H296" s="92"/>
      <c r="I296" s="92"/>
    </row>
    <row r="297" spans="1:9" ht="14.85" customHeight="1" x14ac:dyDescent="0.25">
      <c r="A297" s="157" t="s">
        <v>2982</v>
      </c>
      <c r="B297" s="157" t="s">
        <v>3124</v>
      </c>
      <c r="C297" s="92" t="s">
        <v>3047</v>
      </c>
      <c r="D297" s="97">
        <v>3.4</v>
      </c>
      <c r="E297" s="155">
        <v>44926</v>
      </c>
      <c r="F297" s="92"/>
      <c r="G297" s="96"/>
      <c r="H297" s="92"/>
      <c r="I297" s="92"/>
    </row>
    <row r="298" spans="1:9" ht="14.85" customHeight="1" x14ac:dyDescent="0.25">
      <c r="A298" s="157" t="s">
        <v>2983</v>
      </c>
      <c r="B298" s="157" t="s">
        <v>3125</v>
      </c>
      <c r="C298" s="92" t="s">
        <v>3048</v>
      </c>
      <c r="D298" s="97">
        <v>3.54</v>
      </c>
      <c r="E298" s="155">
        <v>44926</v>
      </c>
      <c r="F298" s="92"/>
      <c r="G298" s="96"/>
      <c r="H298" s="92"/>
      <c r="I298" s="92"/>
    </row>
    <row r="299" spans="1:9" ht="14.85" customHeight="1" x14ac:dyDescent="0.25">
      <c r="A299" s="157" t="s">
        <v>2984</v>
      </c>
      <c r="B299" s="157" t="s">
        <v>3126</v>
      </c>
      <c r="C299" s="92" t="s">
        <v>2686</v>
      </c>
      <c r="D299" s="97">
        <v>4.87</v>
      </c>
      <c r="E299" s="155">
        <v>44926</v>
      </c>
      <c r="F299" s="92"/>
      <c r="G299" s="96"/>
      <c r="H299" s="92"/>
      <c r="I299" s="92"/>
    </row>
    <row r="300" spans="1:9" ht="14.85" customHeight="1" x14ac:dyDescent="0.25">
      <c r="A300" s="157" t="s">
        <v>2985</v>
      </c>
      <c r="B300" s="157" t="s">
        <v>3127</v>
      </c>
      <c r="C300" s="92" t="s">
        <v>3049</v>
      </c>
      <c r="D300" s="97">
        <v>3.18</v>
      </c>
      <c r="E300" s="155">
        <v>44926</v>
      </c>
      <c r="F300" s="92"/>
      <c r="G300" s="96"/>
      <c r="H300" s="92"/>
      <c r="I300" s="92"/>
    </row>
    <row r="301" spans="1:9" ht="14.85" customHeight="1" x14ac:dyDescent="0.25">
      <c r="A301" s="157" t="s">
        <v>2986</v>
      </c>
      <c r="B301" s="157" t="s">
        <v>3128</v>
      </c>
      <c r="C301" s="92" t="s">
        <v>3050</v>
      </c>
      <c r="D301" s="97">
        <v>3.54</v>
      </c>
      <c r="E301" s="155">
        <v>44926</v>
      </c>
      <c r="F301" s="92"/>
      <c r="G301" s="96"/>
      <c r="H301" s="92"/>
      <c r="I301" s="92"/>
    </row>
    <row r="302" spans="1:9" ht="14.85" customHeight="1" x14ac:dyDescent="0.25">
      <c r="A302" s="157" t="s">
        <v>2995</v>
      </c>
      <c r="B302" s="157" t="s">
        <v>3136</v>
      </c>
      <c r="C302" s="92" t="s">
        <v>3059</v>
      </c>
      <c r="D302" s="97">
        <v>2.21</v>
      </c>
      <c r="E302" s="155">
        <v>44926</v>
      </c>
      <c r="F302" s="92"/>
      <c r="G302" s="96"/>
      <c r="H302" s="92"/>
      <c r="I302" s="92"/>
    </row>
    <row r="303" spans="1:9" ht="14.85" customHeight="1" x14ac:dyDescent="0.25">
      <c r="A303" s="157" t="s">
        <v>2996</v>
      </c>
      <c r="B303" s="157" t="s">
        <v>3137</v>
      </c>
      <c r="C303" s="92" t="s">
        <v>3060</v>
      </c>
      <c r="D303" s="97">
        <v>3.38</v>
      </c>
      <c r="E303" s="155">
        <v>44926</v>
      </c>
      <c r="F303" s="92"/>
      <c r="G303" s="96"/>
      <c r="H303" s="92"/>
      <c r="I303" s="92"/>
    </row>
    <row r="304" spans="1:9" ht="14.85" customHeight="1" x14ac:dyDescent="0.25">
      <c r="A304" s="157" t="s">
        <v>2997</v>
      </c>
      <c r="B304" s="157" t="s">
        <v>3138</v>
      </c>
      <c r="C304" s="92" t="s">
        <v>3061</v>
      </c>
      <c r="D304" s="97">
        <v>1.9</v>
      </c>
      <c r="E304" s="155">
        <v>44926</v>
      </c>
      <c r="F304" s="92"/>
      <c r="G304" s="96"/>
      <c r="H304" s="92"/>
      <c r="I304" s="92"/>
    </row>
    <row r="305" spans="1:9" ht="14.85" customHeight="1" x14ac:dyDescent="0.25">
      <c r="A305" s="157" t="s">
        <v>2998</v>
      </c>
      <c r="B305" s="157" t="s">
        <v>3139</v>
      </c>
      <c r="C305" s="92" t="s">
        <v>3062</v>
      </c>
      <c r="D305" s="97">
        <v>2.89</v>
      </c>
      <c r="E305" s="155">
        <v>44926</v>
      </c>
      <c r="F305" s="92"/>
      <c r="G305" s="96"/>
      <c r="H305" s="92"/>
      <c r="I305" s="92"/>
    </row>
    <row r="306" spans="1:9" ht="14.85" customHeight="1" x14ac:dyDescent="0.25">
      <c r="A306" s="157" t="s">
        <v>3352</v>
      </c>
      <c r="B306" s="157" t="s">
        <v>3140</v>
      </c>
      <c r="C306" s="92" t="s">
        <v>3063</v>
      </c>
      <c r="D306" s="97">
        <v>1.62</v>
      </c>
      <c r="E306" s="155">
        <v>44926</v>
      </c>
      <c r="F306" s="92"/>
      <c r="G306" s="96"/>
      <c r="H306" s="92"/>
      <c r="I306" s="92"/>
    </row>
    <row r="307" spans="1:9" ht="14.85" customHeight="1" x14ac:dyDescent="0.25">
      <c r="A307" s="157" t="s">
        <v>3353</v>
      </c>
      <c r="B307" s="157" t="s">
        <v>3141</v>
      </c>
      <c r="C307" s="92" t="s">
        <v>3064</v>
      </c>
      <c r="D307" s="97">
        <v>1.62</v>
      </c>
      <c r="E307" s="155">
        <v>44926</v>
      </c>
      <c r="F307" s="92"/>
      <c r="G307" s="96"/>
      <c r="H307" s="92"/>
      <c r="I307" s="92"/>
    </row>
    <row r="308" spans="1:9" ht="14.85" customHeight="1" x14ac:dyDescent="0.25">
      <c r="A308" s="157" t="s">
        <v>3354</v>
      </c>
      <c r="B308" s="157" t="s">
        <v>3142</v>
      </c>
      <c r="C308" s="92" t="s">
        <v>3065</v>
      </c>
      <c r="D308" s="97">
        <v>1.62</v>
      </c>
      <c r="E308" s="155">
        <v>44926</v>
      </c>
      <c r="F308" s="92"/>
      <c r="G308" s="96"/>
      <c r="H308" s="92"/>
      <c r="I308" s="92"/>
    </row>
    <row r="309" spans="1:9" ht="14.85" customHeight="1" x14ac:dyDescent="0.25">
      <c r="A309" s="157" t="s">
        <v>3355</v>
      </c>
      <c r="B309" s="157" t="s">
        <v>3143</v>
      </c>
      <c r="C309" s="92" t="s">
        <v>3066</v>
      </c>
      <c r="D309" s="97">
        <v>1.62</v>
      </c>
      <c r="E309" s="155">
        <v>44926</v>
      </c>
      <c r="F309" s="92"/>
      <c r="G309" s="96"/>
      <c r="H309" s="92"/>
      <c r="I309" s="92"/>
    </row>
    <row r="310" spans="1:9" ht="14.85" customHeight="1" x14ac:dyDescent="0.25">
      <c r="A310" s="157" t="s">
        <v>3356</v>
      </c>
      <c r="B310" s="157" t="s">
        <v>3144</v>
      </c>
      <c r="C310" s="92" t="s">
        <v>3067</v>
      </c>
      <c r="D310" s="97">
        <v>1.62</v>
      </c>
      <c r="E310" s="155">
        <v>44926</v>
      </c>
      <c r="F310" s="92"/>
      <c r="G310" s="96"/>
      <c r="H310" s="92"/>
      <c r="I310" s="92"/>
    </row>
    <row r="311" spans="1:9" ht="14.85" customHeight="1" x14ac:dyDescent="0.25">
      <c r="A311" s="157" t="s">
        <v>3357</v>
      </c>
      <c r="B311" s="157" t="s">
        <v>3145</v>
      </c>
      <c r="C311" s="92" t="s">
        <v>3068</v>
      </c>
      <c r="D311" s="97">
        <v>1.62</v>
      </c>
      <c r="E311" s="155">
        <v>44926</v>
      </c>
      <c r="F311" s="92"/>
      <c r="G311" s="96"/>
      <c r="H311" s="92"/>
      <c r="I311" s="92"/>
    </row>
    <row r="312" spans="1:9" ht="14.85" customHeight="1" x14ac:dyDescent="0.25">
      <c r="A312" s="157" t="s">
        <v>3358</v>
      </c>
      <c r="B312" s="157" t="s">
        <v>3146</v>
      </c>
      <c r="C312" s="92" t="s">
        <v>3069</v>
      </c>
      <c r="D312" s="97">
        <v>1.62</v>
      </c>
      <c r="E312" s="155">
        <v>44926</v>
      </c>
      <c r="F312" s="92"/>
      <c r="G312" s="96"/>
      <c r="H312" s="92"/>
      <c r="I312" s="92"/>
    </row>
    <row r="313" spans="1:9" ht="14.85" customHeight="1" x14ac:dyDescent="0.25">
      <c r="A313" s="178" t="s">
        <v>3359</v>
      </c>
      <c r="B313" s="178" t="s">
        <v>3147</v>
      </c>
      <c r="C313" s="179" t="s">
        <v>3070</v>
      </c>
      <c r="D313" s="180">
        <v>1.62</v>
      </c>
      <c r="E313" s="181">
        <v>44926</v>
      </c>
      <c r="F313" s="179"/>
      <c r="G313" s="182"/>
      <c r="H313" s="179"/>
      <c r="I313" s="179"/>
    </row>
    <row r="314" spans="1:9" ht="14.85" customHeight="1" x14ac:dyDescent="0.25">
      <c r="A314" s="157" t="s">
        <v>3360</v>
      </c>
      <c r="B314" s="157" t="s">
        <v>3148</v>
      </c>
      <c r="C314" s="92" t="s">
        <v>3071</v>
      </c>
      <c r="D314" s="97">
        <v>1.62</v>
      </c>
      <c r="E314" s="155">
        <v>44926</v>
      </c>
      <c r="F314" s="92"/>
      <c r="G314" s="96"/>
      <c r="H314" s="92"/>
      <c r="I314" s="92"/>
    </row>
    <row r="315" spans="1:9" ht="14.1" customHeight="1" x14ac:dyDescent="0.25">
      <c r="A315" s="157" t="s">
        <v>3361</v>
      </c>
      <c r="B315" s="157" t="s">
        <v>3149</v>
      </c>
      <c r="C315" s="92" t="s">
        <v>3072</v>
      </c>
      <c r="D315" s="97">
        <v>1.62</v>
      </c>
      <c r="E315" s="155">
        <v>44926</v>
      </c>
      <c r="F315" s="92"/>
      <c r="G315" s="96"/>
      <c r="H315" s="92"/>
      <c r="I315" s="92"/>
    </row>
    <row r="316" spans="1:9" ht="14.85" customHeight="1" x14ac:dyDescent="0.25">
      <c r="A316" s="157" t="s">
        <v>3362</v>
      </c>
      <c r="B316" s="157" t="s">
        <v>3150</v>
      </c>
      <c r="C316" s="92" t="s">
        <v>3073</v>
      </c>
      <c r="D316" s="97">
        <v>1.62</v>
      </c>
      <c r="E316" s="155">
        <v>44926</v>
      </c>
      <c r="F316" s="92"/>
      <c r="G316" s="96"/>
      <c r="H316" s="92"/>
      <c r="I316" s="92"/>
    </row>
    <row r="317" spans="1:9" ht="14.85" customHeight="1" x14ac:dyDescent="0.25">
      <c r="A317" s="157" t="s">
        <v>3363</v>
      </c>
      <c r="B317" s="157" t="s">
        <v>3151</v>
      </c>
      <c r="C317" s="92" t="s">
        <v>3074</v>
      </c>
      <c r="D317" s="97">
        <v>1.62</v>
      </c>
      <c r="E317" s="155">
        <v>44926</v>
      </c>
      <c r="F317" s="92"/>
      <c r="G317" s="96"/>
      <c r="H317" s="92"/>
      <c r="I317" s="92"/>
    </row>
    <row r="318" spans="1:9" ht="14.85" customHeight="1" x14ac:dyDescent="0.25">
      <c r="A318" s="157" t="s">
        <v>3364</v>
      </c>
      <c r="B318" s="157" t="s">
        <v>3152</v>
      </c>
      <c r="C318" s="92" t="s">
        <v>3075</v>
      </c>
      <c r="D318" s="97">
        <v>1.62</v>
      </c>
      <c r="E318" s="155">
        <v>44926</v>
      </c>
      <c r="F318" s="92"/>
      <c r="G318" s="96"/>
      <c r="H318" s="92"/>
      <c r="I318" s="92"/>
    </row>
    <row r="319" spans="1:9" ht="14.85" customHeight="1" x14ac:dyDescent="0.25">
      <c r="A319" s="157" t="s">
        <v>3021</v>
      </c>
      <c r="B319" s="157" t="s">
        <v>3156</v>
      </c>
      <c r="C319" s="92" t="s">
        <v>3081</v>
      </c>
      <c r="D319" s="97">
        <v>2.65</v>
      </c>
      <c r="E319" s="155">
        <v>44926</v>
      </c>
      <c r="F319" s="92"/>
      <c r="G319" s="96"/>
      <c r="H319" s="92"/>
      <c r="I319" s="92"/>
    </row>
    <row r="320" spans="1:9" ht="14.85" customHeight="1" x14ac:dyDescent="0.25">
      <c r="A320" s="157" t="s">
        <v>3022</v>
      </c>
      <c r="B320" s="157" t="s">
        <v>3157</v>
      </c>
      <c r="C320" s="92" t="s">
        <v>3082</v>
      </c>
      <c r="D320" s="97">
        <v>2.87</v>
      </c>
      <c r="E320" s="155">
        <v>44926</v>
      </c>
      <c r="F320" s="92"/>
      <c r="G320" s="96"/>
      <c r="H320" s="92"/>
      <c r="I320" s="92"/>
    </row>
    <row r="321" spans="1:9" ht="14.85" customHeight="1" x14ac:dyDescent="0.25">
      <c r="A321" s="157" t="s">
        <v>3017</v>
      </c>
      <c r="B321" s="157" t="s">
        <v>3158</v>
      </c>
      <c r="C321" s="92" t="s">
        <v>3083</v>
      </c>
      <c r="D321" s="97">
        <v>4.21</v>
      </c>
      <c r="E321" s="155">
        <v>44926</v>
      </c>
      <c r="F321" s="92"/>
      <c r="G321" s="96"/>
      <c r="H321" s="92"/>
      <c r="I321" s="92"/>
    </row>
    <row r="322" spans="1:9" ht="14.85" customHeight="1" x14ac:dyDescent="0.25">
      <c r="A322" s="157" t="s">
        <v>3016</v>
      </c>
      <c r="B322" s="157" t="s">
        <v>3159</v>
      </c>
      <c r="C322" s="92" t="s">
        <v>3084</v>
      </c>
      <c r="D322" s="97">
        <v>5.42</v>
      </c>
      <c r="E322" s="155">
        <v>44926</v>
      </c>
      <c r="F322" s="92"/>
      <c r="G322" s="96"/>
      <c r="H322" s="92"/>
      <c r="I322" s="92"/>
    </row>
    <row r="323" spans="1:9" ht="14.85" customHeight="1" x14ac:dyDescent="0.25">
      <c r="A323" s="157" t="s">
        <v>3015</v>
      </c>
      <c r="B323" s="157" t="s">
        <v>3160</v>
      </c>
      <c r="C323" s="92" t="s">
        <v>3085</v>
      </c>
      <c r="D323" s="97">
        <v>3.98</v>
      </c>
      <c r="E323" s="155">
        <v>44926</v>
      </c>
      <c r="F323" s="92"/>
      <c r="G323" s="96"/>
      <c r="H323" s="92"/>
      <c r="I323" s="92"/>
    </row>
    <row r="324" spans="1:9" ht="14.85" customHeight="1" x14ac:dyDescent="0.25">
      <c r="A324" s="157" t="s">
        <v>3014</v>
      </c>
      <c r="B324" s="157" t="s">
        <v>3161</v>
      </c>
      <c r="C324" s="92" t="s">
        <v>3086</v>
      </c>
      <c r="D324" s="97">
        <v>4.8600000000000003</v>
      </c>
      <c r="E324" s="155">
        <v>44926</v>
      </c>
      <c r="F324" s="92"/>
      <c r="G324" s="96"/>
      <c r="H324" s="92"/>
      <c r="I324" s="92"/>
    </row>
    <row r="325" spans="1:9" ht="14.85" customHeight="1" x14ac:dyDescent="0.25">
      <c r="A325" s="157" t="s">
        <v>3013</v>
      </c>
      <c r="B325" s="157" t="s">
        <v>3162</v>
      </c>
      <c r="C325" s="92" t="s">
        <v>3087</v>
      </c>
      <c r="D325" s="97">
        <v>2.13</v>
      </c>
      <c r="E325" s="155">
        <v>44926</v>
      </c>
      <c r="F325" s="92"/>
      <c r="G325" s="96"/>
      <c r="H325" s="92"/>
      <c r="I325" s="92"/>
    </row>
    <row r="326" spans="1:9" ht="14.85" customHeight="1" x14ac:dyDescent="0.25">
      <c r="A326" s="157" t="s">
        <v>3012</v>
      </c>
      <c r="B326" s="157" t="s">
        <v>3163</v>
      </c>
      <c r="C326" s="92" t="s">
        <v>3088</v>
      </c>
      <c r="D326" s="97">
        <v>9.18</v>
      </c>
      <c r="E326" s="155">
        <v>44926</v>
      </c>
      <c r="F326" s="92"/>
      <c r="G326" s="96"/>
      <c r="H326" s="92"/>
      <c r="I326" s="92"/>
    </row>
    <row r="327" spans="1:9" ht="14.85" customHeight="1" x14ac:dyDescent="0.25">
      <c r="A327" s="157" t="s">
        <v>3011</v>
      </c>
      <c r="B327" s="157" t="s">
        <v>3164</v>
      </c>
      <c r="C327" s="92" t="s">
        <v>3089</v>
      </c>
      <c r="D327" s="97">
        <v>2.57</v>
      </c>
      <c r="E327" s="155">
        <v>44926</v>
      </c>
      <c r="F327" s="92"/>
      <c r="G327" s="96"/>
      <c r="H327" s="92"/>
      <c r="I327" s="92"/>
    </row>
    <row r="328" spans="1:9" ht="14.85" customHeight="1" x14ac:dyDescent="0.25">
      <c r="A328" s="157" t="s">
        <v>3010</v>
      </c>
      <c r="B328" s="157" t="s">
        <v>3165</v>
      </c>
      <c r="C328" s="92" t="s">
        <v>3090</v>
      </c>
      <c r="D328" s="97">
        <v>3.43</v>
      </c>
      <c r="E328" s="155">
        <v>44926</v>
      </c>
      <c r="F328" s="92"/>
      <c r="G328" s="96"/>
      <c r="H328" s="92"/>
      <c r="I328" s="92"/>
    </row>
    <row r="329" spans="1:9" ht="14.85" customHeight="1" x14ac:dyDescent="0.25">
      <c r="A329" s="157" t="s">
        <v>3009</v>
      </c>
      <c r="B329" s="157" t="s">
        <v>3166</v>
      </c>
      <c r="C329" s="92" t="s">
        <v>3091</v>
      </c>
      <c r="D329" s="97">
        <v>8.36</v>
      </c>
      <c r="E329" s="155">
        <v>44926</v>
      </c>
      <c r="F329" s="92"/>
      <c r="G329" s="96"/>
      <c r="H329" s="92"/>
      <c r="I329" s="92"/>
    </row>
    <row r="330" spans="1:9" ht="14.85" customHeight="1" x14ac:dyDescent="0.25">
      <c r="A330" s="157" t="s">
        <v>3003</v>
      </c>
      <c r="B330" s="157" t="s">
        <v>3172</v>
      </c>
      <c r="C330" s="92" t="s">
        <v>3097</v>
      </c>
      <c r="D330" s="97">
        <v>2.46</v>
      </c>
      <c r="E330" s="155">
        <v>44926</v>
      </c>
      <c r="F330" s="92"/>
      <c r="G330" s="96"/>
      <c r="H330" s="92"/>
      <c r="I330" s="92"/>
    </row>
    <row r="331" spans="1:9" ht="14.85" customHeight="1" x14ac:dyDescent="0.25">
      <c r="A331" s="157" t="s">
        <v>3002</v>
      </c>
      <c r="B331" s="157" t="s">
        <v>3173</v>
      </c>
      <c r="C331" s="92" t="s">
        <v>3098</v>
      </c>
      <c r="D331" s="97">
        <v>2.2000000000000002</v>
      </c>
      <c r="E331" s="155">
        <v>44926</v>
      </c>
      <c r="F331" s="92"/>
      <c r="G331" s="96"/>
      <c r="H331" s="92"/>
      <c r="I331" s="92"/>
    </row>
    <row r="332" spans="1:9" ht="14.85" customHeight="1" x14ac:dyDescent="0.25">
      <c r="A332" s="157" t="s">
        <v>3001</v>
      </c>
      <c r="B332" s="157" t="s">
        <v>3174</v>
      </c>
      <c r="C332" s="92" t="s">
        <v>3099</v>
      </c>
      <c r="D332" s="97">
        <v>2.89</v>
      </c>
      <c r="E332" s="155">
        <v>44926</v>
      </c>
      <c r="F332" s="92"/>
      <c r="G332" s="96"/>
      <c r="H332" s="92"/>
      <c r="I332" s="92"/>
    </row>
    <row r="333" spans="1:9" ht="14.85" customHeight="1" x14ac:dyDescent="0.25">
      <c r="A333" s="157" t="s">
        <v>3000</v>
      </c>
      <c r="B333" s="157" t="s">
        <v>3175</v>
      </c>
      <c r="C333" s="92" t="s">
        <v>3100</v>
      </c>
      <c r="D333" s="97">
        <v>3.54</v>
      </c>
      <c r="E333" s="155">
        <v>44926</v>
      </c>
      <c r="F333" s="92"/>
      <c r="G333" s="96"/>
      <c r="H333" s="92"/>
      <c r="I333" s="92"/>
    </row>
    <row r="334" spans="1:9" ht="14.85" customHeight="1" x14ac:dyDescent="0.25">
      <c r="A334" s="157" t="s">
        <v>2999</v>
      </c>
      <c r="B334" s="157" t="s">
        <v>3176</v>
      </c>
      <c r="C334" s="92" t="s">
        <v>3101</v>
      </c>
      <c r="D334" s="97">
        <v>1.18</v>
      </c>
      <c r="E334" s="155">
        <v>44926</v>
      </c>
      <c r="F334" s="92"/>
      <c r="G334" s="96"/>
      <c r="H334" s="92"/>
      <c r="I334" s="92"/>
    </row>
    <row r="335" spans="1:9" ht="14.85" customHeight="1" x14ac:dyDescent="0.25">
      <c r="A335" s="157" t="s">
        <v>3181</v>
      </c>
      <c r="B335" s="157" t="s">
        <v>3179</v>
      </c>
      <c r="C335" s="92" t="s">
        <v>3177</v>
      </c>
      <c r="D335" s="97">
        <v>7.38</v>
      </c>
      <c r="E335" s="155">
        <v>44926</v>
      </c>
      <c r="F335" s="92"/>
      <c r="G335" s="96"/>
      <c r="H335" s="92"/>
      <c r="I335" s="92"/>
    </row>
    <row r="336" spans="1:9" ht="14.85" customHeight="1" x14ac:dyDescent="0.25">
      <c r="A336" s="157" t="s">
        <v>3182</v>
      </c>
      <c r="B336" s="157" t="s">
        <v>3180</v>
      </c>
      <c r="C336" s="92" t="s">
        <v>3178</v>
      </c>
      <c r="D336" s="97">
        <v>0.56000000000000005</v>
      </c>
      <c r="E336" s="155">
        <v>44926</v>
      </c>
      <c r="F336" s="92"/>
      <c r="G336" s="96"/>
      <c r="H336" s="92"/>
      <c r="I336" s="92"/>
    </row>
    <row r="337" spans="1:9" ht="14.85" customHeight="1" x14ac:dyDescent="0.25">
      <c r="A337" s="157" t="s">
        <v>3218</v>
      </c>
      <c r="B337" s="157" t="s">
        <v>3202</v>
      </c>
      <c r="C337" s="92" t="s">
        <v>3185</v>
      </c>
      <c r="D337" s="97">
        <v>3.21</v>
      </c>
      <c r="E337" s="155">
        <v>44926</v>
      </c>
      <c r="F337" s="92"/>
      <c r="G337" s="96"/>
      <c r="H337" s="92"/>
      <c r="I337" s="92"/>
    </row>
    <row r="338" spans="1:9" ht="14.85" customHeight="1" x14ac:dyDescent="0.25">
      <c r="A338" s="157" t="s">
        <v>3219</v>
      </c>
      <c r="B338" s="157" t="s">
        <v>3203</v>
      </c>
      <c r="C338" s="92" t="s">
        <v>3186</v>
      </c>
      <c r="D338" s="97">
        <v>3.21</v>
      </c>
      <c r="E338" s="155">
        <v>44926</v>
      </c>
      <c r="F338" s="92"/>
      <c r="G338" s="96"/>
      <c r="H338" s="92"/>
      <c r="I338" s="92"/>
    </row>
    <row r="339" spans="1:9" ht="14.85" customHeight="1" x14ac:dyDescent="0.25">
      <c r="A339" s="157" t="s">
        <v>3220</v>
      </c>
      <c r="B339" s="157" t="s">
        <v>3204</v>
      </c>
      <c r="C339" s="92" t="s">
        <v>3187</v>
      </c>
      <c r="D339" s="97">
        <v>3.21</v>
      </c>
      <c r="E339" s="155">
        <v>44926</v>
      </c>
      <c r="F339" s="92"/>
      <c r="G339" s="96"/>
      <c r="H339" s="92"/>
      <c r="I339" s="92"/>
    </row>
    <row r="340" spans="1:9" ht="14.85" customHeight="1" x14ac:dyDescent="0.25">
      <c r="A340" s="157" t="s">
        <v>3221</v>
      </c>
      <c r="B340" s="157" t="s">
        <v>3205</v>
      </c>
      <c r="C340" s="92" t="s">
        <v>3188</v>
      </c>
      <c r="D340" s="97">
        <v>9.14</v>
      </c>
      <c r="E340" s="155">
        <v>44926</v>
      </c>
      <c r="F340" s="92"/>
      <c r="G340" s="96"/>
      <c r="H340" s="92"/>
      <c r="I340" s="92"/>
    </row>
    <row r="341" spans="1:9" ht="14.85" customHeight="1" x14ac:dyDescent="0.25">
      <c r="A341" s="157" t="s">
        <v>3223</v>
      </c>
      <c r="B341" s="157" t="s">
        <v>3207</v>
      </c>
      <c r="C341" s="92" t="s">
        <v>3190</v>
      </c>
      <c r="D341" s="97">
        <v>5.28</v>
      </c>
      <c r="E341" s="155">
        <v>44926</v>
      </c>
      <c r="F341" s="92"/>
      <c r="G341" s="96"/>
      <c r="H341" s="92"/>
      <c r="I341" s="92"/>
    </row>
    <row r="342" spans="1:9" ht="14.85" customHeight="1" x14ac:dyDescent="0.25">
      <c r="A342" s="157" t="s">
        <v>3224</v>
      </c>
      <c r="B342" s="157" t="s">
        <v>3208</v>
      </c>
      <c r="C342" s="92" t="s">
        <v>3191</v>
      </c>
      <c r="D342" s="97">
        <v>5.28</v>
      </c>
      <c r="E342" s="155">
        <v>44926</v>
      </c>
      <c r="F342" s="92"/>
      <c r="G342" s="96"/>
      <c r="H342" s="92"/>
      <c r="I342" s="92"/>
    </row>
    <row r="343" spans="1:9" ht="14.85" customHeight="1" x14ac:dyDescent="0.25">
      <c r="A343" s="157" t="s">
        <v>3225</v>
      </c>
      <c r="B343" s="157" t="s">
        <v>3209</v>
      </c>
      <c r="C343" s="92" t="s">
        <v>3192</v>
      </c>
      <c r="D343" s="97">
        <v>0.75</v>
      </c>
      <c r="E343" s="155">
        <v>44926</v>
      </c>
      <c r="F343" s="92"/>
      <c r="G343" s="96"/>
      <c r="H343" s="92"/>
      <c r="I343" s="92"/>
    </row>
    <row r="344" spans="1:9" ht="14.85" customHeight="1" x14ac:dyDescent="0.25">
      <c r="A344" s="157" t="s">
        <v>3226</v>
      </c>
      <c r="B344" s="157" t="s">
        <v>3210</v>
      </c>
      <c r="C344" s="92" t="s">
        <v>3193</v>
      </c>
      <c r="D344" s="97">
        <v>0.6</v>
      </c>
      <c r="E344" s="155">
        <v>44926</v>
      </c>
      <c r="F344" s="92"/>
      <c r="G344" s="96"/>
      <c r="H344" s="92"/>
      <c r="I344" s="92"/>
    </row>
    <row r="345" spans="1:9" ht="14.85" customHeight="1" x14ac:dyDescent="0.25">
      <c r="A345" s="157" t="s">
        <v>3227</v>
      </c>
      <c r="B345" s="157" t="s">
        <v>3211</v>
      </c>
      <c r="C345" s="92" t="s">
        <v>3194</v>
      </c>
      <c r="D345" s="97">
        <v>0.6</v>
      </c>
      <c r="E345" s="155">
        <v>44926</v>
      </c>
      <c r="F345" s="92"/>
      <c r="G345" s="96"/>
      <c r="H345" s="92"/>
      <c r="I345" s="92"/>
    </row>
    <row r="346" spans="1:9" ht="14.85" customHeight="1" x14ac:dyDescent="0.25">
      <c r="A346" s="157" t="s">
        <v>3228</v>
      </c>
      <c r="B346" s="157" t="s">
        <v>3212</v>
      </c>
      <c r="C346" s="92" t="s">
        <v>3195</v>
      </c>
      <c r="D346" s="97">
        <v>0.6</v>
      </c>
      <c r="E346" s="155">
        <v>44926</v>
      </c>
      <c r="F346" s="92"/>
      <c r="G346" s="96"/>
      <c r="H346" s="92"/>
      <c r="I346" s="92"/>
    </row>
    <row r="347" spans="1:9" ht="14.85" customHeight="1" x14ac:dyDescent="0.25">
      <c r="A347" s="157" t="s">
        <v>3229</v>
      </c>
      <c r="B347" s="157" t="s">
        <v>3213</v>
      </c>
      <c r="C347" s="92" t="s">
        <v>3196</v>
      </c>
      <c r="D347" s="97">
        <v>0.6</v>
      </c>
      <c r="E347" s="155">
        <v>44926</v>
      </c>
      <c r="F347" s="92"/>
      <c r="G347" s="96"/>
      <c r="H347" s="92"/>
      <c r="I347" s="92"/>
    </row>
    <row r="348" spans="1:9" ht="14.85" customHeight="1" x14ac:dyDescent="0.25">
      <c r="A348" s="157" t="s">
        <v>3230</v>
      </c>
      <c r="B348" s="157" t="s">
        <v>3214</v>
      </c>
      <c r="C348" s="92" t="s">
        <v>3197</v>
      </c>
      <c r="D348" s="97">
        <v>0.75</v>
      </c>
      <c r="E348" s="155">
        <v>44926</v>
      </c>
      <c r="F348" s="92"/>
      <c r="G348" s="96"/>
      <c r="H348" s="92"/>
      <c r="I348" s="92"/>
    </row>
    <row r="349" spans="1:9" ht="14.85" customHeight="1" x14ac:dyDescent="0.25">
      <c r="A349" s="157" t="s">
        <v>3231</v>
      </c>
      <c r="B349" s="157" t="s">
        <v>3214</v>
      </c>
      <c r="C349" s="92" t="s">
        <v>3198</v>
      </c>
      <c r="D349" s="97">
        <v>0.75</v>
      </c>
      <c r="E349" s="155">
        <v>44926</v>
      </c>
      <c r="F349" s="92"/>
      <c r="G349" s="96"/>
      <c r="H349" s="92"/>
      <c r="I349" s="92"/>
    </row>
    <row r="350" spans="1:9" ht="14.85" customHeight="1" x14ac:dyDescent="0.25">
      <c r="A350" s="157" t="s">
        <v>3232</v>
      </c>
      <c r="B350" s="157" t="s">
        <v>3215</v>
      </c>
      <c r="C350" s="92" t="s">
        <v>3199</v>
      </c>
      <c r="D350" s="97">
        <v>0.75</v>
      </c>
      <c r="E350" s="155">
        <v>44926</v>
      </c>
      <c r="F350" s="92"/>
      <c r="G350" s="96"/>
      <c r="H350" s="92"/>
      <c r="I350" s="92"/>
    </row>
    <row r="351" spans="1:9" ht="14.85" customHeight="1" x14ac:dyDescent="0.25">
      <c r="A351" s="157" t="s">
        <v>3233</v>
      </c>
      <c r="B351" s="157" t="s">
        <v>3216</v>
      </c>
      <c r="C351" s="92" t="s">
        <v>3200</v>
      </c>
      <c r="D351" s="97">
        <v>0.75</v>
      </c>
      <c r="E351" s="155">
        <v>44926</v>
      </c>
      <c r="F351" s="92"/>
      <c r="G351" s="96"/>
      <c r="H351" s="92"/>
      <c r="I351" s="92"/>
    </row>
    <row r="352" spans="1:9" ht="14.85" customHeight="1" x14ac:dyDescent="0.25">
      <c r="A352" s="157" t="s">
        <v>3234</v>
      </c>
      <c r="B352" s="157" t="s">
        <v>3217</v>
      </c>
      <c r="C352" s="92" t="s">
        <v>3201</v>
      </c>
      <c r="D352" s="97">
        <v>0.75</v>
      </c>
      <c r="E352" s="155">
        <v>44926</v>
      </c>
      <c r="F352" s="92"/>
      <c r="G352" s="96"/>
      <c r="H352" s="92"/>
      <c r="I352" s="92"/>
    </row>
    <row r="353" spans="1:9" ht="14.85" customHeight="1" x14ac:dyDescent="0.25">
      <c r="A353" s="157" t="s">
        <v>3235</v>
      </c>
      <c r="B353" s="157" t="s">
        <v>3162</v>
      </c>
      <c r="C353" s="92" t="s">
        <v>3087</v>
      </c>
      <c r="D353" s="97">
        <v>2.13</v>
      </c>
      <c r="E353" s="155">
        <v>44926</v>
      </c>
      <c r="F353" s="92"/>
      <c r="G353" s="96"/>
      <c r="H353" s="98"/>
      <c r="I353" s="93"/>
    </row>
    <row r="354" spans="1:9" ht="14.85" customHeight="1" x14ac:dyDescent="0.25">
      <c r="A354" s="157" t="s">
        <v>3236</v>
      </c>
      <c r="B354" s="157" t="s">
        <v>3238</v>
      </c>
      <c r="C354" s="92" t="s">
        <v>3237</v>
      </c>
      <c r="D354" s="97">
        <v>0.61</v>
      </c>
      <c r="E354" s="155">
        <v>44926</v>
      </c>
      <c r="F354" s="92"/>
      <c r="G354" s="96"/>
      <c r="H354" s="98"/>
      <c r="I354" s="93"/>
    </row>
    <row r="355" spans="1:9" ht="14.85" customHeight="1" x14ac:dyDescent="0.25">
      <c r="A355" s="156" t="s">
        <v>3260</v>
      </c>
      <c r="B355" s="156" t="s">
        <v>3261</v>
      </c>
      <c r="C355" s="92" t="s">
        <v>3262</v>
      </c>
      <c r="D355" s="97">
        <v>14.4</v>
      </c>
      <c r="E355" s="155">
        <v>44926</v>
      </c>
      <c r="F355" s="98"/>
      <c r="G355" s="149"/>
      <c r="H355" s="188"/>
      <c r="I355" s="92"/>
    </row>
    <row r="356" spans="1:9" ht="14.85" customHeight="1" x14ac:dyDescent="0.25">
      <c r="A356" s="156" t="s">
        <v>3280</v>
      </c>
      <c r="B356" s="156" t="s">
        <v>3279</v>
      </c>
      <c r="C356" s="92" t="s">
        <v>3278</v>
      </c>
      <c r="D356" s="97">
        <v>25.2</v>
      </c>
      <c r="E356" s="155">
        <v>44926</v>
      </c>
      <c r="F356" s="98"/>
      <c r="G356" s="149"/>
      <c r="H356" s="92"/>
      <c r="I356" s="92"/>
    </row>
    <row r="357" spans="1:9" ht="14.85" customHeight="1" x14ac:dyDescent="0.25">
      <c r="A357" s="157" t="s">
        <v>3304</v>
      </c>
      <c r="B357" s="157" t="s">
        <v>3303</v>
      </c>
      <c r="C357" s="92" t="s">
        <v>3302</v>
      </c>
      <c r="D357" s="97">
        <v>2.31</v>
      </c>
      <c r="E357" s="155">
        <v>44926</v>
      </c>
      <c r="F357" s="92" t="s">
        <v>105</v>
      </c>
      <c r="G357" s="188" t="s">
        <v>3305</v>
      </c>
      <c r="H357" s="92"/>
      <c r="I357" s="92"/>
    </row>
    <row r="358" spans="1:9" ht="14.85" customHeight="1" x14ac:dyDescent="0.25">
      <c r="A358" s="157" t="s">
        <v>3310</v>
      </c>
      <c r="B358" s="157" t="s">
        <v>3308</v>
      </c>
      <c r="C358" s="157" t="s">
        <v>3306</v>
      </c>
      <c r="D358" s="97">
        <v>1.2</v>
      </c>
      <c r="E358" s="155">
        <v>44926</v>
      </c>
      <c r="F358" s="92"/>
      <c r="G358" s="96"/>
      <c r="H358" s="92"/>
      <c r="I358" s="92"/>
    </row>
    <row r="359" spans="1:9" ht="14.85" customHeight="1" x14ac:dyDescent="0.25">
      <c r="A359" s="157" t="s">
        <v>3320</v>
      </c>
      <c r="B359" s="157" t="s">
        <v>3317</v>
      </c>
      <c r="C359" s="157" t="s">
        <v>3314</v>
      </c>
      <c r="D359" s="97">
        <v>21.59</v>
      </c>
      <c r="E359" s="155">
        <v>44926</v>
      </c>
      <c r="F359" s="92"/>
      <c r="G359" s="96"/>
      <c r="H359" s="92"/>
      <c r="I359" s="92"/>
    </row>
    <row r="360" spans="1:9" ht="14.85" customHeight="1" x14ac:dyDescent="0.25">
      <c r="A360" s="157" t="s">
        <v>3336</v>
      </c>
      <c r="B360" s="157" t="s">
        <v>3330</v>
      </c>
      <c r="C360" s="157" t="s">
        <v>3324</v>
      </c>
      <c r="D360" s="97">
        <v>14.4</v>
      </c>
      <c r="E360" s="155">
        <v>44926</v>
      </c>
      <c r="F360" s="92"/>
      <c r="G360" s="96"/>
      <c r="H360" s="92"/>
      <c r="I360" s="92"/>
    </row>
    <row r="361" spans="1:9" ht="14.85" customHeight="1" x14ac:dyDescent="0.25">
      <c r="A361" s="157" t="s">
        <v>3375</v>
      </c>
      <c r="B361" s="157" t="s">
        <v>3373</v>
      </c>
      <c r="C361" s="157" t="s">
        <v>3371</v>
      </c>
      <c r="D361" s="97">
        <v>24.36</v>
      </c>
      <c r="E361" s="155">
        <v>44926</v>
      </c>
      <c r="F361" s="92"/>
      <c r="G361" s="96"/>
      <c r="H361" s="92"/>
      <c r="I361" s="92"/>
    </row>
    <row r="362" spans="1:9" ht="14.85" customHeight="1" x14ac:dyDescent="0.25">
      <c r="A362" s="157" t="s">
        <v>2946</v>
      </c>
      <c r="B362" s="157" t="s">
        <v>2942</v>
      </c>
      <c r="C362" s="92" t="s">
        <v>2950</v>
      </c>
      <c r="D362" s="97">
        <v>9.9700000000000006</v>
      </c>
      <c r="E362" s="155">
        <v>44927</v>
      </c>
      <c r="F362" s="92"/>
      <c r="G362" s="96"/>
      <c r="H362" s="98"/>
      <c r="I362" s="93"/>
    </row>
    <row r="363" spans="1:9" ht="14.85" customHeight="1" x14ac:dyDescent="0.25">
      <c r="A363" s="157" t="s">
        <v>2947</v>
      </c>
      <c r="B363" s="157" t="s">
        <v>2943</v>
      </c>
      <c r="C363" s="92" t="s">
        <v>2951</v>
      </c>
      <c r="D363" s="97">
        <v>5.69</v>
      </c>
      <c r="E363" s="155">
        <v>44927</v>
      </c>
      <c r="F363" s="92"/>
      <c r="G363" s="96"/>
      <c r="H363" s="92"/>
      <c r="I363" s="92"/>
    </row>
    <row r="364" spans="1:9" ht="14.85" customHeight="1" x14ac:dyDescent="0.25">
      <c r="A364" s="156" t="s">
        <v>3281</v>
      </c>
      <c r="B364" s="156" t="s">
        <v>3283</v>
      </c>
      <c r="C364" s="92" t="s">
        <v>3282</v>
      </c>
      <c r="D364" s="97">
        <v>15.5</v>
      </c>
      <c r="E364" s="155">
        <v>44927</v>
      </c>
      <c r="F364" s="98"/>
      <c r="G364" s="149"/>
      <c r="H364" s="92"/>
      <c r="I364" s="92"/>
    </row>
    <row r="365" spans="1:9" ht="14.85" customHeight="1" x14ac:dyDescent="0.25">
      <c r="A365" s="157" t="s">
        <v>3473</v>
      </c>
      <c r="B365" s="157" t="s">
        <v>3531</v>
      </c>
      <c r="C365" s="157" t="s">
        <v>3589</v>
      </c>
      <c r="D365" s="97">
        <v>3.31</v>
      </c>
      <c r="E365" s="155">
        <v>44936</v>
      </c>
      <c r="F365" s="92"/>
      <c r="G365" s="96"/>
      <c r="H365" s="92"/>
      <c r="I365" s="92"/>
    </row>
    <row r="366" spans="1:9" ht="14.85" customHeight="1" x14ac:dyDescent="0.25">
      <c r="A366" s="157" t="s">
        <v>3410</v>
      </c>
      <c r="B366" s="157" t="s">
        <v>3411</v>
      </c>
      <c r="C366" s="157" t="s">
        <v>3412</v>
      </c>
      <c r="D366" s="97">
        <v>13.91</v>
      </c>
      <c r="E366" s="155">
        <v>44937</v>
      </c>
      <c r="F366" s="92"/>
      <c r="G366" s="96"/>
      <c r="H366" s="92"/>
      <c r="I366" s="92"/>
    </row>
    <row r="367" spans="1:9" ht="14.85" customHeight="1" x14ac:dyDescent="0.25">
      <c r="A367" s="157" t="s">
        <v>3472</v>
      </c>
      <c r="B367" s="157" t="s">
        <v>3530</v>
      </c>
      <c r="C367" s="157" t="s">
        <v>3588</v>
      </c>
      <c r="D367" s="97">
        <v>10.8</v>
      </c>
      <c r="E367" s="155">
        <v>44943</v>
      </c>
      <c r="F367" s="92"/>
      <c r="G367" s="96"/>
      <c r="H367" s="92"/>
      <c r="I367" s="92"/>
    </row>
    <row r="368" spans="1:9" ht="14.85" customHeight="1" x14ac:dyDescent="0.25">
      <c r="A368" s="157" t="s">
        <v>3240</v>
      </c>
      <c r="B368" s="157" t="s">
        <v>3248</v>
      </c>
      <c r="C368" s="92" t="s">
        <v>3244</v>
      </c>
      <c r="D368" s="97">
        <v>2.82</v>
      </c>
      <c r="E368" s="155">
        <v>44958</v>
      </c>
      <c r="F368" s="92"/>
      <c r="G368" s="96"/>
      <c r="H368" s="92"/>
      <c r="I368" s="92"/>
    </row>
    <row r="369" spans="1:9" ht="14.85" customHeight="1" x14ac:dyDescent="0.25">
      <c r="A369" s="157" t="s">
        <v>3241</v>
      </c>
      <c r="B369" s="157" t="s">
        <v>3249</v>
      </c>
      <c r="C369" s="92" t="s">
        <v>3245</v>
      </c>
      <c r="D369" s="97">
        <v>3.54</v>
      </c>
      <c r="E369" s="155">
        <v>44958</v>
      </c>
      <c r="F369" s="92"/>
      <c r="G369" s="96"/>
      <c r="H369" s="92"/>
      <c r="I369" s="92"/>
    </row>
    <row r="370" spans="1:9" ht="14.85" customHeight="1" x14ac:dyDescent="0.25">
      <c r="A370" s="157" t="s">
        <v>3242</v>
      </c>
      <c r="B370" s="157" t="s">
        <v>3250</v>
      </c>
      <c r="C370" s="92" t="s">
        <v>3246</v>
      </c>
      <c r="D370" s="97">
        <v>5.69</v>
      </c>
      <c r="E370" s="155">
        <v>44958</v>
      </c>
      <c r="F370" s="92"/>
      <c r="G370" s="96"/>
      <c r="H370" s="92"/>
      <c r="I370" s="92"/>
    </row>
    <row r="371" spans="1:9" ht="14.85" customHeight="1" x14ac:dyDescent="0.25">
      <c r="A371" s="157" t="s">
        <v>3256</v>
      </c>
      <c r="B371" s="157" t="s">
        <v>3254</v>
      </c>
      <c r="C371" s="92" t="s">
        <v>3252</v>
      </c>
      <c r="D371" s="97">
        <v>7.2</v>
      </c>
      <c r="E371" s="155">
        <v>44958</v>
      </c>
      <c r="F371" s="92"/>
      <c r="G371" s="96"/>
      <c r="H371" s="92"/>
      <c r="I371" s="92"/>
    </row>
    <row r="372" spans="1:9" ht="14.85" customHeight="1" x14ac:dyDescent="0.25">
      <c r="A372" s="157" t="s">
        <v>3622</v>
      </c>
      <c r="B372" s="157" t="s">
        <v>3621</v>
      </c>
      <c r="C372" s="157" t="s">
        <v>3620</v>
      </c>
      <c r="D372" s="97">
        <v>0.6</v>
      </c>
      <c r="E372" s="155">
        <v>44958</v>
      </c>
      <c r="F372" s="92"/>
      <c r="G372" s="96"/>
      <c r="H372" s="92"/>
      <c r="I372" s="92"/>
    </row>
    <row r="373" spans="1:9" ht="14.85" customHeight="1" x14ac:dyDescent="0.25">
      <c r="A373" s="157" t="s">
        <v>3592</v>
      </c>
      <c r="B373" s="157" t="s">
        <v>3590</v>
      </c>
      <c r="C373" s="157" t="s">
        <v>3591</v>
      </c>
      <c r="D373" s="97">
        <v>10.8</v>
      </c>
      <c r="E373" s="155">
        <v>44978</v>
      </c>
      <c r="F373" s="92"/>
      <c r="G373" s="96"/>
      <c r="H373" s="92"/>
      <c r="I373" s="92"/>
    </row>
    <row r="374" spans="1:9" ht="14.85" customHeight="1" x14ac:dyDescent="0.25">
      <c r="A374" s="157" t="s">
        <v>3611</v>
      </c>
      <c r="B374" s="157" t="s">
        <v>3593</v>
      </c>
      <c r="C374" s="157" t="s">
        <v>3600</v>
      </c>
      <c r="D374" s="97">
        <v>14.4</v>
      </c>
      <c r="E374" s="155">
        <v>44984</v>
      </c>
      <c r="F374" s="92"/>
      <c r="G374" s="96"/>
      <c r="H374" s="92"/>
      <c r="I374" s="92"/>
    </row>
    <row r="375" spans="1:9" ht="14.85" customHeight="1" x14ac:dyDescent="0.25">
      <c r="A375" s="157" t="s">
        <v>3612</v>
      </c>
      <c r="B375" s="157" t="s">
        <v>3598</v>
      </c>
      <c r="C375" s="157" t="s">
        <v>3605</v>
      </c>
      <c r="D375" s="97">
        <v>7.76</v>
      </c>
      <c r="E375" s="155">
        <v>44984</v>
      </c>
      <c r="F375" s="92"/>
      <c r="G375" s="96"/>
      <c r="H375" s="92"/>
      <c r="I375" s="92"/>
    </row>
    <row r="376" spans="1:9" ht="14.85" customHeight="1" x14ac:dyDescent="0.25">
      <c r="A376" s="157" t="s">
        <v>3613</v>
      </c>
      <c r="B376" s="157" t="s">
        <v>3599</v>
      </c>
      <c r="C376" s="157" t="s">
        <v>3606</v>
      </c>
      <c r="D376" s="97">
        <v>9.26</v>
      </c>
      <c r="E376" s="155">
        <v>44984</v>
      </c>
      <c r="F376" s="92"/>
      <c r="G376" s="96"/>
      <c r="H376" s="92"/>
      <c r="I376" s="92"/>
    </row>
    <row r="377" spans="1:9" ht="14.85" customHeight="1" x14ac:dyDescent="0.25">
      <c r="A377" s="157" t="s">
        <v>3607</v>
      </c>
      <c r="B377" s="157" t="s">
        <v>3594</v>
      </c>
      <c r="C377" s="157" t="s">
        <v>3601</v>
      </c>
      <c r="D377" s="97">
        <v>0.98</v>
      </c>
      <c r="E377" s="155">
        <v>44998</v>
      </c>
      <c r="F377" s="92"/>
      <c r="G377" s="96"/>
      <c r="H377" s="92"/>
      <c r="I377" s="92"/>
    </row>
    <row r="378" spans="1:9" ht="14.85" customHeight="1" x14ac:dyDescent="0.25">
      <c r="A378" s="157" t="s">
        <v>3608</v>
      </c>
      <c r="B378" s="157" t="s">
        <v>3595</v>
      </c>
      <c r="C378" s="157" t="s">
        <v>3602</v>
      </c>
      <c r="D378" s="97">
        <v>1.66</v>
      </c>
      <c r="E378" s="155">
        <v>44998</v>
      </c>
      <c r="F378" s="92"/>
      <c r="G378" s="96"/>
      <c r="H378" s="92"/>
      <c r="I378" s="92"/>
    </row>
    <row r="379" spans="1:9" ht="14.85" customHeight="1" x14ac:dyDescent="0.25">
      <c r="A379" s="157" t="s">
        <v>3609</v>
      </c>
      <c r="B379" s="157" t="s">
        <v>3596</v>
      </c>
      <c r="C379" s="157" t="s">
        <v>3603</v>
      </c>
      <c r="D379" s="97">
        <v>0.75</v>
      </c>
      <c r="E379" s="155">
        <v>44998</v>
      </c>
      <c r="F379" s="92"/>
      <c r="G379" s="96"/>
      <c r="H379" s="92"/>
      <c r="I379" s="92"/>
    </row>
    <row r="380" spans="1:9" ht="14.85" customHeight="1" x14ac:dyDescent="0.25">
      <c r="A380" s="157" t="s">
        <v>3610</v>
      </c>
      <c r="B380" s="157" t="s">
        <v>3597</v>
      </c>
      <c r="C380" s="157" t="s">
        <v>3604</v>
      </c>
      <c r="D380" s="97">
        <v>3.54</v>
      </c>
      <c r="E380" s="155">
        <v>44998</v>
      </c>
      <c r="F380" s="92"/>
      <c r="G380" s="96"/>
      <c r="H380" s="92"/>
      <c r="I380" s="92"/>
    </row>
    <row r="381" spans="1:9" ht="14.85" customHeight="1" x14ac:dyDescent="0.25">
      <c r="A381" s="157" t="s">
        <v>3618</v>
      </c>
      <c r="B381" s="157" t="s">
        <v>3614</v>
      </c>
      <c r="C381" s="157" t="s">
        <v>3616</v>
      </c>
      <c r="D381" s="97">
        <v>5.26</v>
      </c>
      <c r="E381" s="155">
        <v>45006</v>
      </c>
      <c r="F381" s="92"/>
      <c r="G381" s="96"/>
      <c r="H381" s="92"/>
      <c r="I381" s="92"/>
    </row>
    <row r="382" spans="1:9" ht="14.85" customHeight="1" x14ac:dyDescent="0.25">
      <c r="A382" s="157" t="s">
        <v>3619</v>
      </c>
      <c r="B382" s="157" t="s">
        <v>3615</v>
      </c>
      <c r="C382" s="157" t="s">
        <v>3617</v>
      </c>
      <c r="D382" s="97">
        <v>14.4</v>
      </c>
      <c r="E382" s="155">
        <v>45006</v>
      </c>
      <c r="F382" s="92"/>
      <c r="G382" s="96"/>
      <c r="H382" s="92"/>
      <c r="I382" s="92"/>
    </row>
    <row r="383" spans="1:9" ht="14.85" customHeight="1" x14ac:dyDescent="0.25">
      <c r="A383" s="157" t="s">
        <v>3716</v>
      </c>
      <c r="B383" s="157" t="s">
        <v>3717</v>
      </c>
      <c r="C383" s="157" t="s">
        <v>3718</v>
      </c>
      <c r="D383" s="97">
        <v>1.83</v>
      </c>
      <c r="E383" s="155">
        <v>45017</v>
      </c>
      <c r="F383" s="92"/>
      <c r="G383" s="96"/>
      <c r="H383" s="92"/>
      <c r="I383" s="92"/>
    </row>
    <row r="384" spans="1:9" ht="14.85" customHeight="1" x14ac:dyDescent="0.25">
      <c r="A384" s="157" t="s">
        <v>2556</v>
      </c>
      <c r="B384" s="157" t="s">
        <v>2612</v>
      </c>
      <c r="C384" s="92" t="s">
        <v>2585</v>
      </c>
      <c r="D384" s="97">
        <v>1.41</v>
      </c>
      <c r="E384" s="155">
        <v>45043</v>
      </c>
      <c r="F384" s="92"/>
      <c r="G384" s="96"/>
      <c r="H384" s="92"/>
      <c r="I384" s="92"/>
    </row>
    <row r="385" spans="1:9" ht="14.85" customHeight="1" x14ac:dyDescent="0.25">
      <c r="A385" s="157" t="s">
        <v>3713</v>
      </c>
      <c r="B385" s="157" t="s">
        <v>3715</v>
      </c>
      <c r="C385" s="157" t="s">
        <v>3714</v>
      </c>
      <c r="D385" s="97">
        <v>0.56000000000000005</v>
      </c>
      <c r="E385" s="155">
        <v>45043</v>
      </c>
      <c r="F385" s="92"/>
      <c r="G385" s="96"/>
      <c r="H385" s="98"/>
      <c r="I385" s="93"/>
    </row>
    <row r="386" spans="1:9" ht="14.85" customHeight="1" x14ac:dyDescent="0.25">
      <c r="A386" s="157" t="s">
        <v>3630</v>
      </c>
      <c r="B386" s="157" t="s">
        <v>3690</v>
      </c>
      <c r="C386" s="157" t="s">
        <v>3641</v>
      </c>
      <c r="D386" s="97">
        <v>1.32</v>
      </c>
      <c r="E386" s="155">
        <v>45048</v>
      </c>
      <c r="F386" s="92"/>
      <c r="G386" s="96"/>
      <c r="H386" s="98"/>
      <c r="I386" s="93"/>
    </row>
    <row r="387" spans="1:9" ht="14.85" customHeight="1" x14ac:dyDescent="0.25">
      <c r="A387" s="157" t="s">
        <v>3337</v>
      </c>
      <c r="B387" s="157" t="s">
        <v>3331</v>
      </c>
      <c r="C387" s="157" t="s">
        <v>3325</v>
      </c>
      <c r="D387" s="97">
        <v>10.52</v>
      </c>
      <c r="E387" s="155">
        <v>45108</v>
      </c>
      <c r="F387" s="92"/>
      <c r="G387" s="96"/>
      <c r="H387" s="92"/>
      <c r="I387" s="92"/>
    </row>
    <row r="388" spans="1:9" ht="14.85" customHeight="1" x14ac:dyDescent="0.25">
      <c r="A388" s="157" t="s">
        <v>3401</v>
      </c>
      <c r="B388" s="157" t="s">
        <v>3392</v>
      </c>
      <c r="C388" s="157" t="s">
        <v>3383</v>
      </c>
      <c r="D388" s="97">
        <v>0.55000000000000004</v>
      </c>
      <c r="E388" s="155">
        <v>45170</v>
      </c>
      <c r="F388" s="92"/>
      <c r="G388" s="96"/>
      <c r="H388" s="92"/>
      <c r="I388" s="92"/>
    </row>
    <row r="389" spans="1:9" ht="14.85" customHeight="1" x14ac:dyDescent="0.25">
      <c r="A389" s="157" t="s">
        <v>3402</v>
      </c>
      <c r="B389" s="157" t="s">
        <v>3393</v>
      </c>
      <c r="C389" s="157" t="s">
        <v>3384</v>
      </c>
      <c r="D389" s="97">
        <v>1.05</v>
      </c>
      <c r="E389" s="155">
        <v>45170</v>
      </c>
      <c r="F389" s="92"/>
      <c r="G389" s="96"/>
      <c r="H389" s="92"/>
      <c r="I389" s="92"/>
    </row>
    <row r="390" spans="1:9" ht="14.85" customHeight="1" x14ac:dyDescent="0.25">
      <c r="A390" s="157" t="s">
        <v>3403</v>
      </c>
      <c r="B390" s="157" t="s">
        <v>3394</v>
      </c>
      <c r="C390" s="157" t="s">
        <v>3385</v>
      </c>
      <c r="D390" s="97">
        <v>1.22</v>
      </c>
      <c r="E390" s="155">
        <v>45170</v>
      </c>
      <c r="F390" s="92"/>
      <c r="G390" s="96"/>
      <c r="H390" s="92"/>
      <c r="I390" s="92"/>
    </row>
    <row r="391" spans="1:9" ht="14.85" customHeight="1" x14ac:dyDescent="0.25">
      <c r="A391" s="157" t="s">
        <v>3413</v>
      </c>
      <c r="B391" s="157" t="s">
        <v>3414</v>
      </c>
      <c r="C391" s="157" t="s">
        <v>3415</v>
      </c>
      <c r="D391" s="97">
        <v>3.33</v>
      </c>
      <c r="E391" s="155">
        <v>45170</v>
      </c>
      <c r="F391" s="92"/>
      <c r="G391" s="96"/>
      <c r="H391" s="92"/>
      <c r="I391" s="92"/>
    </row>
    <row r="392" spans="1:9" ht="14.85" customHeight="1" x14ac:dyDescent="0.25">
      <c r="A392" s="157" t="s">
        <v>2878</v>
      </c>
      <c r="B392" s="157" t="s">
        <v>2885</v>
      </c>
      <c r="C392" s="92" t="s">
        <v>2882</v>
      </c>
      <c r="D392" s="97">
        <v>4.92</v>
      </c>
      <c r="E392" s="155">
        <v>45261</v>
      </c>
      <c r="F392" s="92"/>
      <c r="G392" s="96"/>
      <c r="H392" s="92"/>
      <c r="I392" s="92"/>
    </row>
    <row r="393" spans="1:9" ht="14.85" customHeight="1" x14ac:dyDescent="0.25">
      <c r="A393" s="157" t="s">
        <v>2880</v>
      </c>
      <c r="B393" s="157" t="s">
        <v>2886</v>
      </c>
      <c r="C393" s="92" t="s">
        <v>2883</v>
      </c>
      <c r="D393" s="97">
        <v>4.92</v>
      </c>
      <c r="E393" s="155">
        <v>45261</v>
      </c>
      <c r="F393" s="92"/>
      <c r="G393" s="96"/>
      <c r="H393" s="92"/>
      <c r="I393" s="92"/>
    </row>
    <row r="394" spans="1:9" ht="14.85" customHeight="1" x14ac:dyDescent="0.25">
      <c r="A394" s="157" t="s">
        <v>2957</v>
      </c>
      <c r="B394" s="157" t="s">
        <v>2955</v>
      </c>
      <c r="C394" s="92" t="s">
        <v>2959</v>
      </c>
      <c r="D394" s="97">
        <v>24.36</v>
      </c>
      <c r="E394" s="155">
        <v>45261</v>
      </c>
      <c r="F394" s="92"/>
      <c r="G394" s="96"/>
      <c r="H394" s="92"/>
      <c r="I394" s="92"/>
    </row>
    <row r="395" spans="1:9" ht="14.85" customHeight="1" x14ac:dyDescent="0.25">
      <c r="A395" s="157" t="s">
        <v>3255</v>
      </c>
      <c r="B395" s="157" t="s">
        <v>3253</v>
      </c>
      <c r="C395" s="92" t="s">
        <v>3251</v>
      </c>
      <c r="D395" s="97">
        <v>18.28</v>
      </c>
      <c r="E395" s="155">
        <v>45261</v>
      </c>
      <c r="F395" s="92"/>
      <c r="G395" s="96"/>
      <c r="H395" s="92"/>
      <c r="I395" s="92"/>
    </row>
    <row r="396" spans="1:9" ht="14.85" customHeight="1" x14ac:dyDescent="0.25">
      <c r="A396" s="157" t="s">
        <v>3334</v>
      </c>
      <c r="B396" s="157" t="s">
        <v>3328</v>
      </c>
      <c r="C396" s="157" t="s">
        <v>3322</v>
      </c>
      <c r="D396" s="97">
        <v>18.28</v>
      </c>
      <c r="E396" s="155">
        <v>45261</v>
      </c>
      <c r="F396" s="92"/>
      <c r="G396" s="96"/>
      <c r="H396" s="92"/>
      <c r="I396" s="92"/>
    </row>
    <row r="397" spans="1:9" ht="14.85" customHeight="1" x14ac:dyDescent="0.25">
      <c r="A397" s="157" t="s">
        <v>3409</v>
      </c>
      <c r="B397" s="157" t="s">
        <v>3404</v>
      </c>
      <c r="C397" s="157" t="s">
        <v>3405</v>
      </c>
      <c r="D397" s="97">
        <v>10.52</v>
      </c>
      <c r="E397" s="155">
        <v>45291</v>
      </c>
      <c r="F397" s="92" t="s">
        <v>105</v>
      </c>
      <c r="G397" s="96" t="s">
        <v>3406</v>
      </c>
      <c r="H397" s="92"/>
      <c r="I397" s="92"/>
    </row>
    <row r="398" spans="1:9" ht="14.85" customHeight="1" x14ac:dyDescent="0.25">
      <c r="A398" s="157" t="s">
        <v>3427</v>
      </c>
      <c r="B398" s="157" t="s">
        <v>3510</v>
      </c>
      <c r="C398" s="157" t="s">
        <v>3532</v>
      </c>
      <c r="D398" s="97">
        <v>0.88</v>
      </c>
      <c r="E398" s="155">
        <v>45291</v>
      </c>
      <c r="F398" s="92"/>
      <c r="G398" s="96"/>
      <c r="H398" s="92"/>
      <c r="I398" s="92"/>
    </row>
    <row r="399" spans="1:9" ht="14.85" customHeight="1" x14ac:dyDescent="0.25">
      <c r="A399" s="157" t="s">
        <v>3428</v>
      </c>
      <c r="B399" s="157" t="s">
        <v>3509</v>
      </c>
      <c r="C399" s="157" t="s">
        <v>3533</v>
      </c>
      <c r="D399" s="97">
        <v>1.18</v>
      </c>
      <c r="E399" s="155">
        <v>45291</v>
      </c>
      <c r="F399" s="92"/>
      <c r="G399" s="96"/>
      <c r="H399" s="92"/>
      <c r="I399" s="92"/>
    </row>
    <row r="400" spans="1:9" ht="14.85" customHeight="1" x14ac:dyDescent="0.25">
      <c r="A400" s="157" t="s">
        <v>3429</v>
      </c>
      <c r="B400" s="157" t="s">
        <v>3508</v>
      </c>
      <c r="C400" s="157" t="s">
        <v>3534</v>
      </c>
      <c r="D400" s="97">
        <v>1.72</v>
      </c>
      <c r="E400" s="155">
        <v>45291</v>
      </c>
      <c r="F400" s="92"/>
      <c r="G400" s="96"/>
      <c r="H400" s="92"/>
      <c r="I400" s="92"/>
    </row>
    <row r="401" spans="1:9" ht="14.85" customHeight="1" x14ac:dyDescent="0.25">
      <c r="A401" s="157" t="s">
        <v>3430</v>
      </c>
      <c r="B401" s="157" t="s">
        <v>3507</v>
      </c>
      <c r="C401" s="157" t="s">
        <v>3535</v>
      </c>
      <c r="D401" s="97">
        <v>2.11</v>
      </c>
      <c r="E401" s="155">
        <v>45291</v>
      </c>
      <c r="F401" s="92"/>
      <c r="G401" s="96"/>
      <c r="H401" s="92"/>
      <c r="I401" s="92"/>
    </row>
    <row r="402" spans="1:9" ht="14.85" customHeight="1" x14ac:dyDescent="0.25">
      <c r="A402" s="157" t="s">
        <v>3431</v>
      </c>
      <c r="B402" s="157" t="s">
        <v>3506</v>
      </c>
      <c r="C402" s="157" t="s">
        <v>3536</v>
      </c>
      <c r="D402" s="97">
        <v>1.24</v>
      </c>
      <c r="E402" s="155">
        <v>45291</v>
      </c>
      <c r="F402" s="92"/>
      <c r="G402" s="96"/>
      <c r="H402" s="92"/>
      <c r="I402" s="92"/>
    </row>
    <row r="403" spans="1:9" ht="14.85" customHeight="1" x14ac:dyDescent="0.25">
      <c r="A403" s="157" t="s">
        <v>3432</v>
      </c>
      <c r="B403" s="157" t="s">
        <v>3505</v>
      </c>
      <c r="C403" s="157" t="s">
        <v>3537</v>
      </c>
      <c r="D403" s="97">
        <v>1.52</v>
      </c>
      <c r="E403" s="155">
        <v>45291</v>
      </c>
      <c r="F403" s="92"/>
      <c r="G403" s="96"/>
      <c r="H403" s="92"/>
      <c r="I403" s="92"/>
    </row>
    <row r="404" spans="1:9" ht="14.85" customHeight="1" x14ac:dyDescent="0.25">
      <c r="A404" s="157" t="s">
        <v>3433</v>
      </c>
      <c r="B404" s="157" t="s">
        <v>3504</v>
      </c>
      <c r="C404" s="157" t="s">
        <v>3538</v>
      </c>
      <c r="D404" s="97">
        <v>1.8</v>
      </c>
      <c r="E404" s="155">
        <v>45291</v>
      </c>
      <c r="F404" s="92"/>
      <c r="G404" s="96"/>
      <c r="H404" s="92"/>
      <c r="I404" s="92"/>
    </row>
    <row r="405" spans="1:9" ht="14.85" customHeight="1" x14ac:dyDescent="0.25">
      <c r="A405" s="157" t="s">
        <v>3434</v>
      </c>
      <c r="B405" s="157" t="s">
        <v>3503</v>
      </c>
      <c r="C405" s="157" t="s">
        <v>3539</v>
      </c>
      <c r="D405" s="97">
        <v>2.14</v>
      </c>
      <c r="E405" s="155">
        <v>45291</v>
      </c>
      <c r="F405" s="92"/>
      <c r="G405" s="96"/>
      <c r="H405" s="92"/>
      <c r="I405" s="92"/>
    </row>
    <row r="406" spans="1:9" ht="14.85" customHeight="1" x14ac:dyDescent="0.25">
      <c r="A406" s="157" t="s">
        <v>3435</v>
      </c>
      <c r="B406" s="157" t="s">
        <v>3502</v>
      </c>
      <c r="C406" s="157" t="s">
        <v>3540</v>
      </c>
      <c r="D406" s="97">
        <v>0.63</v>
      </c>
      <c r="E406" s="155">
        <v>45291</v>
      </c>
      <c r="F406" s="92"/>
      <c r="G406" s="96"/>
      <c r="H406" s="92"/>
      <c r="I406" s="92"/>
    </row>
    <row r="407" spans="1:9" ht="14.85" customHeight="1" x14ac:dyDescent="0.25">
      <c r="A407" s="157" t="s">
        <v>3436</v>
      </c>
      <c r="B407" s="157" t="s">
        <v>3501</v>
      </c>
      <c r="C407" s="157" t="s">
        <v>3541</v>
      </c>
      <c r="D407" s="97">
        <v>0.68</v>
      </c>
      <c r="E407" s="155">
        <v>45291</v>
      </c>
      <c r="F407" s="92"/>
      <c r="G407" s="96"/>
      <c r="H407" s="92"/>
      <c r="I407" s="92"/>
    </row>
    <row r="408" spans="1:9" ht="14.85" customHeight="1" x14ac:dyDescent="0.25">
      <c r="A408" s="157" t="s">
        <v>3437</v>
      </c>
      <c r="B408" s="157" t="s">
        <v>3500</v>
      </c>
      <c r="C408" s="157" t="s">
        <v>3542</v>
      </c>
      <c r="D408" s="97">
        <v>0.74</v>
      </c>
      <c r="E408" s="155">
        <v>45291</v>
      </c>
      <c r="F408" s="92"/>
      <c r="G408" s="96"/>
      <c r="H408" s="92"/>
      <c r="I408" s="92"/>
    </row>
    <row r="409" spans="1:9" ht="14.85" customHeight="1" x14ac:dyDescent="0.25">
      <c r="A409" s="157" t="s">
        <v>3438</v>
      </c>
      <c r="B409" s="157" t="s">
        <v>3499</v>
      </c>
      <c r="C409" s="157" t="s">
        <v>3543</v>
      </c>
      <c r="D409" s="97">
        <v>0.83</v>
      </c>
      <c r="E409" s="155">
        <v>45291</v>
      </c>
      <c r="F409" s="92"/>
      <c r="G409" s="96"/>
      <c r="H409" s="92"/>
      <c r="I409" s="92"/>
    </row>
    <row r="410" spans="1:9" ht="14.85" customHeight="1" x14ac:dyDescent="0.25">
      <c r="A410" s="157" t="s">
        <v>3439</v>
      </c>
      <c r="B410" s="157" t="s">
        <v>3498</v>
      </c>
      <c r="C410" s="157" t="s">
        <v>3544</v>
      </c>
      <c r="D410" s="97">
        <v>0.89</v>
      </c>
      <c r="E410" s="155">
        <v>45291</v>
      </c>
      <c r="F410" s="92"/>
      <c r="G410" s="96"/>
      <c r="H410" s="92"/>
      <c r="I410" s="92"/>
    </row>
    <row r="411" spans="1:9" ht="14.85" customHeight="1" x14ac:dyDescent="0.25">
      <c r="A411" s="157" t="s">
        <v>3440</v>
      </c>
      <c r="B411" s="157" t="s">
        <v>3497</v>
      </c>
      <c r="C411" s="157" t="s">
        <v>3545</v>
      </c>
      <c r="D411" s="97">
        <v>0.96</v>
      </c>
      <c r="E411" s="155">
        <v>45291</v>
      </c>
      <c r="F411" s="92"/>
      <c r="G411" s="96"/>
      <c r="H411" s="92"/>
      <c r="I411" s="92"/>
    </row>
    <row r="412" spans="1:9" ht="14.85" customHeight="1" x14ac:dyDescent="0.25">
      <c r="A412" s="157" t="s">
        <v>3441</v>
      </c>
      <c r="B412" s="157" t="s">
        <v>3496</v>
      </c>
      <c r="C412" s="157" t="s">
        <v>3546</v>
      </c>
      <c r="D412" s="97">
        <v>1.03</v>
      </c>
      <c r="E412" s="155">
        <v>45291</v>
      </c>
      <c r="F412" s="92"/>
      <c r="G412" s="96"/>
      <c r="H412" s="92"/>
      <c r="I412" s="92"/>
    </row>
    <row r="413" spans="1:9" ht="14.85" customHeight="1" x14ac:dyDescent="0.25">
      <c r="A413" s="157" t="s">
        <v>3442</v>
      </c>
      <c r="B413" s="157" t="s">
        <v>3495</v>
      </c>
      <c r="C413" s="157" t="s">
        <v>3547</v>
      </c>
      <c r="D413" s="97">
        <v>1.1200000000000001</v>
      </c>
      <c r="E413" s="155">
        <v>45291</v>
      </c>
      <c r="F413" s="92"/>
      <c r="G413" s="96"/>
      <c r="H413" s="92"/>
      <c r="I413" s="92"/>
    </row>
    <row r="414" spans="1:9" ht="14.85" customHeight="1" x14ac:dyDescent="0.25">
      <c r="A414" s="157" t="s">
        <v>3443</v>
      </c>
      <c r="B414" s="157" t="s">
        <v>3494</v>
      </c>
      <c r="C414" s="157" t="s">
        <v>3548</v>
      </c>
      <c r="D414" s="97">
        <v>1.27</v>
      </c>
      <c r="E414" s="155">
        <v>45291</v>
      </c>
      <c r="F414" s="92"/>
      <c r="G414" s="96"/>
      <c r="H414" s="92"/>
      <c r="I414" s="92"/>
    </row>
    <row r="415" spans="1:9" ht="14.85" customHeight="1" x14ac:dyDescent="0.25">
      <c r="A415" s="157" t="s">
        <v>3444</v>
      </c>
      <c r="B415" s="157" t="s">
        <v>3493</v>
      </c>
      <c r="C415" s="157" t="s">
        <v>3549</v>
      </c>
      <c r="D415" s="97">
        <v>1.43</v>
      </c>
      <c r="E415" s="155">
        <v>45291</v>
      </c>
      <c r="F415" s="92"/>
      <c r="G415" s="96"/>
      <c r="H415" s="92"/>
      <c r="I415" s="92"/>
    </row>
    <row r="416" spans="1:9" ht="14.85" customHeight="1" x14ac:dyDescent="0.25">
      <c r="A416" s="157" t="s">
        <v>3445</v>
      </c>
      <c r="B416" s="157" t="s">
        <v>3492</v>
      </c>
      <c r="C416" s="157" t="s">
        <v>3550</v>
      </c>
      <c r="D416" s="97">
        <v>5.4</v>
      </c>
      <c r="E416" s="155">
        <v>45291</v>
      </c>
      <c r="F416" s="92"/>
      <c r="G416" s="96"/>
      <c r="H416" s="92"/>
      <c r="I416" s="92"/>
    </row>
    <row r="417" spans="1:9" ht="14.85" customHeight="1" x14ac:dyDescent="0.25">
      <c r="A417" s="157" t="s">
        <v>3446</v>
      </c>
      <c r="B417" s="157" t="s">
        <v>3491</v>
      </c>
      <c r="C417" s="157" t="s">
        <v>3551</v>
      </c>
      <c r="D417" s="97">
        <v>5.4</v>
      </c>
      <c r="E417" s="155">
        <v>45291</v>
      </c>
      <c r="F417" s="92"/>
      <c r="G417" s="96"/>
      <c r="H417" s="92"/>
      <c r="I417" s="92"/>
    </row>
    <row r="418" spans="1:9" ht="14.85" customHeight="1" x14ac:dyDescent="0.25">
      <c r="A418" s="157" t="s">
        <v>3447</v>
      </c>
      <c r="B418" s="157" t="s">
        <v>3490</v>
      </c>
      <c r="C418" s="157" t="s">
        <v>3552</v>
      </c>
      <c r="D418" s="97">
        <v>5.4</v>
      </c>
      <c r="E418" s="155">
        <v>45291</v>
      </c>
      <c r="F418" s="92"/>
      <c r="G418" s="96"/>
      <c r="H418" s="92"/>
      <c r="I418" s="92"/>
    </row>
    <row r="419" spans="1:9" ht="14.85" customHeight="1" x14ac:dyDescent="0.25">
      <c r="A419" s="157" t="s">
        <v>3448</v>
      </c>
      <c r="B419" s="157" t="s">
        <v>3489</v>
      </c>
      <c r="C419" s="157" t="s">
        <v>3553</v>
      </c>
      <c r="D419" s="97">
        <v>5.4</v>
      </c>
      <c r="E419" s="155">
        <v>45291</v>
      </c>
      <c r="F419" s="92"/>
      <c r="G419" s="96"/>
      <c r="H419" s="92"/>
      <c r="I419" s="92"/>
    </row>
    <row r="420" spans="1:9" ht="14.85" customHeight="1" x14ac:dyDescent="0.25">
      <c r="A420" s="157" t="s">
        <v>3449</v>
      </c>
      <c r="B420" s="157" t="s">
        <v>3488</v>
      </c>
      <c r="C420" s="157" t="s">
        <v>3554</v>
      </c>
      <c r="D420" s="97">
        <v>5.4</v>
      </c>
      <c r="E420" s="155">
        <v>45291</v>
      </c>
      <c r="F420" s="92"/>
      <c r="G420" s="96"/>
      <c r="H420" s="92"/>
      <c r="I420" s="92"/>
    </row>
    <row r="421" spans="1:9" ht="14.85" customHeight="1" x14ac:dyDescent="0.25">
      <c r="A421" s="157" t="s">
        <v>3450</v>
      </c>
      <c r="B421" s="157" t="s">
        <v>3487</v>
      </c>
      <c r="C421" s="157" t="s">
        <v>3555</v>
      </c>
      <c r="D421" s="97">
        <v>5.4</v>
      </c>
      <c r="E421" s="155">
        <v>45291</v>
      </c>
      <c r="F421" s="92"/>
      <c r="G421" s="96"/>
      <c r="H421" s="92"/>
      <c r="I421" s="92"/>
    </row>
    <row r="422" spans="1:9" ht="14.85" customHeight="1" x14ac:dyDescent="0.25">
      <c r="A422" s="157" t="s">
        <v>3451</v>
      </c>
      <c r="B422" s="157" t="s">
        <v>3486</v>
      </c>
      <c r="C422" s="157" t="s">
        <v>3556</v>
      </c>
      <c r="D422" s="97">
        <v>5.4</v>
      </c>
      <c r="E422" s="155">
        <v>45291</v>
      </c>
      <c r="F422" s="92"/>
      <c r="G422" s="96"/>
      <c r="H422" s="92"/>
      <c r="I422" s="92"/>
    </row>
    <row r="423" spans="1:9" ht="14.85" customHeight="1" x14ac:dyDescent="0.25">
      <c r="A423" s="157" t="s">
        <v>3452</v>
      </c>
      <c r="B423" s="157" t="s">
        <v>3485</v>
      </c>
      <c r="C423" s="157" t="s">
        <v>3557</v>
      </c>
      <c r="D423" s="97">
        <v>5.4</v>
      </c>
      <c r="E423" s="155">
        <v>45291</v>
      </c>
      <c r="F423" s="92"/>
      <c r="G423" s="96"/>
      <c r="H423" s="92"/>
      <c r="I423" s="92"/>
    </row>
    <row r="424" spans="1:9" ht="14.85" customHeight="1" x14ac:dyDescent="0.25">
      <c r="A424" s="157" t="s">
        <v>3416</v>
      </c>
      <c r="B424" s="157" t="s">
        <v>3484</v>
      </c>
      <c r="C424" s="157" t="s">
        <v>3558</v>
      </c>
      <c r="D424" s="97">
        <v>2.21</v>
      </c>
      <c r="E424" s="155">
        <v>45291</v>
      </c>
      <c r="F424" s="92"/>
      <c r="G424" s="96"/>
      <c r="H424" s="92"/>
      <c r="I424" s="92"/>
    </row>
    <row r="425" spans="1:9" ht="14.85" customHeight="1" x14ac:dyDescent="0.25">
      <c r="A425" s="157" t="s">
        <v>3417</v>
      </c>
      <c r="B425" s="157" t="s">
        <v>3483</v>
      </c>
      <c r="C425" s="157" t="s">
        <v>3559</v>
      </c>
      <c r="D425" s="97">
        <v>2.21</v>
      </c>
      <c r="E425" s="155">
        <v>45291</v>
      </c>
      <c r="F425" s="92"/>
      <c r="G425" s="96"/>
      <c r="H425" s="92"/>
      <c r="I425" s="92"/>
    </row>
    <row r="426" spans="1:9" ht="14.85" customHeight="1" x14ac:dyDescent="0.25">
      <c r="A426" s="157" t="s">
        <v>3418</v>
      </c>
      <c r="B426" s="157" t="s">
        <v>3482</v>
      </c>
      <c r="C426" s="157" t="s">
        <v>3560</v>
      </c>
      <c r="D426" s="97">
        <v>2.21</v>
      </c>
      <c r="E426" s="155">
        <v>45291</v>
      </c>
      <c r="F426" s="92"/>
      <c r="G426" s="96"/>
      <c r="H426" s="92"/>
      <c r="I426" s="92"/>
    </row>
    <row r="427" spans="1:9" ht="14.85" customHeight="1" x14ac:dyDescent="0.25">
      <c r="A427" s="157" t="s">
        <v>3419</v>
      </c>
      <c r="B427" s="157" t="s">
        <v>3481</v>
      </c>
      <c r="C427" s="157" t="s">
        <v>3561</v>
      </c>
      <c r="D427" s="97">
        <v>2.21</v>
      </c>
      <c r="E427" s="155">
        <v>45291</v>
      </c>
      <c r="F427" s="92"/>
      <c r="G427" s="96"/>
      <c r="H427" s="92"/>
      <c r="I427" s="92"/>
    </row>
    <row r="428" spans="1:9" ht="14.85" customHeight="1" x14ac:dyDescent="0.25">
      <c r="A428" s="157" t="s">
        <v>3420</v>
      </c>
      <c r="B428" s="157" t="s">
        <v>3480</v>
      </c>
      <c r="C428" s="157" t="s">
        <v>3562</v>
      </c>
      <c r="D428" s="97">
        <v>2.21</v>
      </c>
      <c r="E428" s="155">
        <v>45291</v>
      </c>
      <c r="F428" s="92"/>
      <c r="G428" s="96"/>
      <c r="H428" s="92"/>
      <c r="I428" s="92"/>
    </row>
    <row r="429" spans="1:9" ht="14.85" customHeight="1" x14ac:dyDescent="0.25">
      <c r="A429" s="157" t="s">
        <v>3421</v>
      </c>
      <c r="B429" s="157" t="s">
        <v>3479</v>
      </c>
      <c r="C429" s="157" t="s">
        <v>3563</v>
      </c>
      <c r="D429" s="97">
        <v>2.21</v>
      </c>
      <c r="E429" s="155">
        <v>45291</v>
      </c>
      <c r="F429" s="92"/>
      <c r="G429" s="96"/>
      <c r="H429" s="92"/>
      <c r="I429" s="92"/>
    </row>
    <row r="430" spans="1:9" ht="14.85" customHeight="1" x14ac:dyDescent="0.25">
      <c r="A430" s="157" t="s">
        <v>3422</v>
      </c>
      <c r="B430" s="157" t="s">
        <v>3478</v>
      </c>
      <c r="C430" s="157" t="s">
        <v>3564</v>
      </c>
      <c r="D430" s="97">
        <v>2.21</v>
      </c>
      <c r="E430" s="155">
        <v>45291</v>
      </c>
      <c r="F430" s="92"/>
      <c r="G430" s="96"/>
      <c r="H430" s="92"/>
      <c r="I430" s="92"/>
    </row>
    <row r="431" spans="1:9" ht="14.85" customHeight="1" x14ac:dyDescent="0.25">
      <c r="A431" s="157" t="s">
        <v>3423</v>
      </c>
      <c r="B431" s="157" t="s">
        <v>3477</v>
      </c>
      <c r="C431" s="157" t="s">
        <v>3565</v>
      </c>
      <c r="D431" s="97">
        <v>2.21</v>
      </c>
      <c r="E431" s="155">
        <v>45291</v>
      </c>
      <c r="F431" s="92"/>
      <c r="G431" s="96"/>
      <c r="H431" s="92"/>
      <c r="I431" s="92"/>
    </row>
    <row r="432" spans="1:9" ht="14.85" customHeight="1" x14ac:dyDescent="0.25">
      <c r="A432" s="157" t="s">
        <v>3424</v>
      </c>
      <c r="B432" s="157" t="s">
        <v>3476</v>
      </c>
      <c r="C432" s="157" t="s">
        <v>3566</v>
      </c>
      <c r="D432" s="97">
        <v>2.21</v>
      </c>
      <c r="E432" s="155">
        <v>45291</v>
      </c>
      <c r="F432" s="92"/>
      <c r="G432" s="96"/>
      <c r="H432" s="92"/>
      <c r="I432" s="92"/>
    </row>
    <row r="433" spans="1:9" ht="14.85" customHeight="1" x14ac:dyDescent="0.25">
      <c r="A433" s="157" t="s">
        <v>3425</v>
      </c>
      <c r="B433" s="157" t="s">
        <v>3475</v>
      </c>
      <c r="C433" s="157" t="s">
        <v>3567</v>
      </c>
      <c r="D433" s="97">
        <v>2.21</v>
      </c>
      <c r="E433" s="155">
        <v>45291</v>
      </c>
      <c r="F433" s="92"/>
      <c r="G433" s="96"/>
      <c r="H433" s="92"/>
      <c r="I433" s="92"/>
    </row>
    <row r="434" spans="1:9" ht="14.85" customHeight="1" x14ac:dyDescent="0.25">
      <c r="A434" s="157" t="s">
        <v>3426</v>
      </c>
      <c r="B434" s="157" t="s">
        <v>3474</v>
      </c>
      <c r="C434" s="157" t="s">
        <v>3568</v>
      </c>
      <c r="D434" s="97">
        <v>2.21</v>
      </c>
      <c r="E434" s="155">
        <v>45291</v>
      </c>
      <c r="F434" s="92"/>
      <c r="G434" s="96"/>
      <c r="H434" s="92"/>
      <c r="I434" s="92"/>
    </row>
    <row r="435" spans="1:9" ht="14.85" customHeight="1" x14ac:dyDescent="0.25">
      <c r="A435" s="157" t="s">
        <v>3453</v>
      </c>
      <c r="B435" s="157" t="s">
        <v>3511</v>
      </c>
      <c r="C435" s="157" t="s">
        <v>3569</v>
      </c>
      <c r="D435" s="97">
        <v>6.23</v>
      </c>
      <c r="E435" s="155">
        <v>45291</v>
      </c>
      <c r="F435" s="92"/>
      <c r="G435" s="96"/>
      <c r="H435" s="92"/>
      <c r="I435" s="92"/>
    </row>
    <row r="436" spans="1:9" ht="14.85" customHeight="1" x14ac:dyDescent="0.25">
      <c r="A436" s="157" t="s">
        <v>3454</v>
      </c>
      <c r="B436" s="157" t="s">
        <v>3512</v>
      </c>
      <c r="C436" s="157" t="s">
        <v>3570</v>
      </c>
      <c r="D436" s="97">
        <v>6.23</v>
      </c>
      <c r="E436" s="155">
        <v>45291</v>
      </c>
      <c r="F436" s="92"/>
      <c r="G436" s="96"/>
      <c r="H436" s="92"/>
      <c r="I436" s="92"/>
    </row>
    <row r="437" spans="1:9" ht="14.85" customHeight="1" x14ac:dyDescent="0.25">
      <c r="A437" s="157" t="s">
        <v>3455</v>
      </c>
      <c r="B437" s="157" t="s">
        <v>3513</v>
      </c>
      <c r="C437" s="157" t="s">
        <v>3571</v>
      </c>
      <c r="D437" s="97">
        <v>6.23</v>
      </c>
      <c r="E437" s="155">
        <v>45291</v>
      </c>
      <c r="F437" s="92"/>
      <c r="G437" s="96"/>
      <c r="H437" s="92"/>
      <c r="I437" s="92"/>
    </row>
    <row r="438" spans="1:9" ht="14.85" customHeight="1" x14ac:dyDescent="0.25">
      <c r="A438" s="157" t="s">
        <v>3456</v>
      </c>
      <c r="B438" s="157" t="s">
        <v>3514</v>
      </c>
      <c r="C438" s="157" t="s">
        <v>3572</v>
      </c>
      <c r="D438" s="97">
        <v>6.23</v>
      </c>
      <c r="E438" s="155">
        <v>45291</v>
      </c>
      <c r="F438" s="92"/>
      <c r="G438" s="96"/>
      <c r="H438" s="92"/>
      <c r="I438" s="92"/>
    </row>
    <row r="439" spans="1:9" ht="14.85" customHeight="1" x14ac:dyDescent="0.25">
      <c r="A439" s="157" t="s">
        <v>3457</v>
      </c>
      <c r="B439" s="157" t="s">
        <v>3515</v>
      </c>
      <c r="C439" s="157" t="s">
        <v>3573</v>
      </c>
      <c r="D439" s="97">
        <v>6.23</v>
      </c>
      <c r="E439" s="155">
        <v>45291</v>
      </c>
      <c r="F439" s="92"/>
      <c r="G439" s="96"/>
      <c r="H439" s="92"/>
      <c r="I439" s="92"/>
    </row>
    <row r="440" spans="1:9" ht="14.85" customHeight="1" x14ac:dyDescent="0.25">
      <c r="A440" s="157" t="s">
        <v>3458</v>
      </c>
      <c r="B440" s="157" t="s">
        <v>3516</v>
      </c>
      <c r="C440" s="157" t="s">
        <v>3574</v>
      </c>
      <c r="D440" s="97">
        <v>6.23</v>
      </c>
      <c r="E440" s="155">
        <v>45291</v>
      </c>
      <c r="F440" s="92"/>
      <c r="G440" s="96"/>
      <c r="H440" s="92"/>
      <c r="I440" s="92"/>
    </row>
    <row r="441" spans="1:9" ht="14.85" customHeight="1" x14ac:dyDescent="0.25">
      <c r="A441" s="157" t="s">
        <v>3459</v>
      </c>
      <c r="B441" s="157" t="s">
        <v>3517</v>
      </c>
      <c r="C441" s="157" t="s">
        <v>3575</v>
      </c>
      <c r="D441" s="97">
        <v>7.94</v>
      </c>
      <c r="E441" s="155">
        <v>45291</v>
      </c>
      <c r="F441" s="92"/>
      <c r="G441" s="96"/>
      <c r="H441" s="92"/>
      <c r="I441" s="92"/>
    </row>
    <row r="442" spans="1:9" ht="14.85" customHeight="1" x14ac:dyDescent="0.25">
      <c r="A442" s="157" t="s">
        <v>3460</v>
      </c>
      <c r="B442" s="157" t="s">
        <v>3518</v>
      </c>
      <c r="C442" s="157" t="s">
        <v>3576</v>
      </c>
      <c r="D442" s="97">
        <v>7.94</v>
      </c>
      <c r="E442" s="155">
        <v>45291</v>
      </c>
      <c r="F442" s="92"/>
      <c r="G442" s="96"/>
      <c r="H442" s="92"/>
      <c r="I442" s="92"/>
    </row>
    <row r="443" spans="1:9" ht="14.85" customHeight="1" x14ac:dyDescent="0.25">
      <c r="A443" s="157" t="s">
        <v>3461</v>
      </c>
      <c r="B443" s="157" t="s">
        <v>3519</v>
      </c>
      <c r="C443" s="157" t="s">
        <v>3577</v>
      </c>
      <c r="D443" s="97">
        <v>6.38</v>
      </c>
      <c r="E443" s="155">
        <v>45291</v>
      </c>
      <c r="F443" s="92"/>
      <c r="G443" s="96"/>
      <c r="H443" s="92"/>
      <c r="I443" s="92"/>
    </row>
    <row r="444" spans="1:9" ht="14.85" customHeight="1" x14ac:dyDescent="0.25">
      <c r="A444" s="157" t="s">
        <v>3462</v>
      </c>
      <c r="B444" s="157" t="s">
        <v>3520</v>
      </c>
      <c r="C444" s="157" t="s">
        <v>3578</v>
      </c>
      <c r="D444" s="97">
        <v>6.38</v>
      </c>
      <c r="E444" s="155">
        <v>45291</v>
      </c>
      <c r="F444" s="92"/>
      <c r="G444" s="96"/>
      <c r="H444" s="92"/>
      <c r="I444" s="92"/>
    </row>
    <row r="445" spans="1:9" ht="14.85" customHeight="1" x14ac:dyDescent="0.25">
      <c r="A445" s="157" t="s">
        <v>3463</v>
      </c>
      <c r="B445" s="157" t="s">
        <v>3521</v>
      </c>
      <c r="C445" s="157" t="s">
        <v>3579</v>
      </c>
      <c r="D445" s="97">
        <v>6.38</v>
      </c>
      <c r="E445" s="155">
        <v>45291</v>
      </c>
      <c r="F445" s="92"/>
      <c r="G445" s="96"/>
      <c r="H445" s="92"/>
      <c r="I445" s="92"/>
    </row>
    <row r="446" spans="1:9" ht="14.85" customHeight="1" x14ac:dyDescent="0.25">
      <c r="A446" s="157" t="s">
        <v>3464</v>
      </c>
      <c r="B446" s="157" t="s">
        <v>3522</v>
      </c>
      <c r="C446" s="157" t="s">
        <v>3580</v>
      </c>
      <c r="D446" s="97">
        <v>6.38</v>
      </c>
      <c r="E446" s="155">
        <v>45291</v>
      </c>
      <c r="F446" s="92"/>
      <c r="G446" s="96"/>
      <c r="H446" s="92"/>
      <c r="I446" s="92"/>
    </row>
    <row r="447" spans="1:9" ht="14.85" customHeight="1" x14ac:dyDescent="0.25">
      <c r="A447" s="157" t="s">
        <v>3465</v>
      </c>
      <c r="B447" s="157" t="s">
        <v>3523</v>
      </c>
      <c r="C447" s="157" t="s">
        <v>3581</v>
      </c>
      <c r="D447" s="97">
        <v>6.38</v>
      </c>
      <c r="E447" s="155">
        <v>45291</v>
      </c>
      <c r="F447" s="92"/>
      <c r="G447" s="96"/>
      <c r="H447" s="92"/>
      <c r="I447" s="92"/>
    </row>
    <row r="448" spans="1:9" ht="14.85" customHeight="1" x14ac:dyDescent="0.25">
      <c r="A448" s="157" t="s">
        <v>3466</v>
      </c>
      <c r="B448" s="157" t="s">
        <v>3524</v>
      </c>
      <c r="C448" s="157" t="s">
        <v>3582</v>
      </c>
      <c r="D448" s="97">
        <v>6.38</v>
      </c>
      <c r="E448" s="155">
        <v>45291</v>
      </c>
      <c r="F448" s="92"/>
      <c r="G448" s="96"/>
      <c r="H448" s="92"/>
      <c r="I448" s="92"/>
    </row>
    <row r="449" spans="1:9" ht="14.85" customHeight="1" x14ac:dyDescent="0.25">
      <c r="A449" s="157" t="s">
        <v>3467</v>
      </c>
      <c r="B449" s="157" t="s">
        <v>3525</v>
      </c>
      <c r="C449" s="157" t="s">
        <v>3583</v>
      </c>
      <c r="D449" s="97">
        <v>6.38</v>
      </c>
      <c r="E449" s="155">
        <v>45291</v>
      </c>
      <c r="F449" s="92"/>
      <c r="G449" s="96"/>
      <c r="H449" s="92"/>
      <c r="I449" s="92"/>
    </row>
    <row r="450" spans="1:9" ht="14.85" customHeight="1" x14ac:dyDescent="0.25">
      <c r="A450" s="157" t="s">
        <v>3468</v>
      </c>
      <c r="B450" s="157" t="s">
        <v>3526</v>
      </c>
      <c r="C450" s="157" t="s">
        <v>3584</v>
      </c>
      <c r="D450" s="97">
        <v>6.38</v>
      </c>
      <c r="E450" s="155">
        <v>45291</v>
      </c>
      <c r="F450" s="92"/>
      <c r="G450" s="96"/>
      <c r="H450" s="92"/>
      <c r="I450" s="92"/>
    </row>
    <row r="451" spans="1:9" ht="14.85" customHeight="1" x14ac:dyDescent="0.25">
      <c r="A451" s="157" t="s">
        <v>3469</v>
      </c>
      <c r="B451" s="157" t="s">
        <v>3527</v>
      </c>
      <c r="C451" s="157" t="s">
        <v>3585</v>
      </c>
      <c r="D451" s="97">
        <v>6.38</v>
      </c>
      <c r="E451" s="155">
        <v>45291</v>
      </c>
      <c r="F451" s="92"/>
      <c r="G451" s="96"/>
      <c r="H451" s="92"/>
      <c r="I451" s="92"/>
    </row>
    <row r="452" spans="1:9" ht="14.85" customHeight="1" x14ac:dyDescent="0.25">
      <c r="A452" s="157" t="s">
        <v>3470</v>
      </c>
      <c r="B452" s="157" t="s">
        <v>3528</v>
      </c>
      <c r="C452" s="157" t="s">
        <v>3586</v>
      </c>
      <c r="D452" s="97">
        <v>3.21</v>
      </c>
      <c r="E452" s="155">
        <v>45291</v>
      </c>
      <c r="F452" s="92"/>
      <c r="G452" s="96"/>
      <c r="H452" s="92"/>
      <c r="I452" s="92"/>
    </row>
    <row r="453" spans="1:9" ht="14.85" customHeight="1" x14ac:dyDescent="0.25">
      <c r="A453" s="157" t="s">
        <v>3471</v>
      </c>
      <c r="B453" s="157" t="s">
        <v>3529</v>
      </c>
      <c r="C453" s="157" t="s">
        <v>3587</v>
      </c>
      <c r="D453" s="97">
        <v>3.21</v>
      </c>
      <c r="E453" s="155">
        <v>45291</v>
      </c>
      <c r="F453" s="92"/>
      <c r="G453" s="96"/>
      <c r="H453" s="92"/>
      <c r="I453" s="92"/>
    </row>
    <row r="454" spans="1:9" ht="14.85" customHeight="1" x14ac:dyDescent="0.25">
      <c r="A454" s="157" t="s">
        <v>3623</v>
      </c>
      <c r="B454" s="157" t="s">
        <v>3683</v>
      </c>
      <c r="C454" s="92" t="s">
        <v>3634</v>
      </c>
      <c r="D454" s="97">
        <v>4.87</v>
      </c>
      <c r="E454" s="155">
        <v>45291</v>
      </c>
      <c r="F454" s="92"/>
      <c r="G454" s="96"/>
      <c r="H454" s="92"/>
      <c r="I454" s="92"/>
    </row>
    <row r="455" spans="1:9" ht="14.85" customHeight="1" x14ac:dyDescent="0.25">
      <c r="A455" s="157" t="s">
        <v>3624</v>
      </c>
      <c r="B455" s="157" t="s">
        <v>3684</v>
      </c>
      <c r="C455" s="157" t="s">
        <v>3635</v>
      </c>
      <c r="D455" s="97">
        <v>3.4</v>
      </c>
      <c r="E455" s="155">
        <v>45291</v>
      </c>
      <c r="F455" s="92"/>
      <c r="G455" s="96"/>
      <c r="H455" s="92"/>
      <c r="I455" s="92"/>
    </row>
    <row r="456" spans="1:9" ht="14.85" customHeight="1" x14ac:dyDescent="0.25">
      <c r="A456" s="157" t="s">
        <v>3625</v>
      </c>
      <c r="B456" s="157" t="s">
        <v>3685</v>
      </c>
      <c r="C456" s="157" t="s">
        <v>3636</v>
      </c>
      <c r="D456" s="97">
        <v>3.4</v>
      </c>
      <c r="E456" s="155">
        <v>45291</v>
      </c>
      <c r="F456" s="92"/>
      <c r="G456" s="96"/>
      <c r="H456" s="92"/>
      <c r="I456" s="92"/>
    </row>
    <row r="457" spans="1:9" ht="14.85" customHeight="1" x14ac:dyDescent="0.25">
      <c r="A457" s="157" t="s">
        <v>2981</v>
      </c>
      <c r="B457" s="157" t="s">
        <v>3123</v>
      </c>
      <c r="C457" s="157" t="s">
        <v>3046</v>
      </c>
      <c r="D457" s="97">
        <v>1.32</v>
      </c>
      <c r="E457" s="155">
        <v>45291</v>
      </c>
      <c r="F457" s="92"/>
      <c r="G457" s="96"/>
      <c r="H457" s="92"/>
      <c r="I457" s="92"/>
    </row>
    <row r="458" spans="1:9" ht="14.85" customHeight="1" x14ac:dyDescent="0.25">
      <c r="A458" s="157" t="s">
        <v>3626</v>
      </c>
      <c r="B458" s="157" t="s">
        <v>3686</v>
      </c>
      <c r="C458" s="157" t="s">
        <v>3637</v>
      </c>
      <c r="D458" s="97">
        <v>1.2</v>
      </c>
      <c r="E458" s="155">
        <v>45291</v>
      </c>
      <c r="F458" s="92"/>
      <c r="G458" s="96"/>
      <c r="H458" s="92"/>
      <c r="I458" s="92"/>
    </row>
    <row r="459" spans="1:9" ht="14.85" customHeight="1" x14ac:dyDescent="0.25">
      <c r="A459" s="157" t="s">
        <v>3627</v>
      </c>
      <c r="B459" s="157" t="s">
        <v>3687</v>
      </c>
      <c r="C459" s="157" t="s">
        <v>3638</v>
      </c>
      <c r="D459" s="97">
        <v>3.4</v>
      </c>
      <c r="E459" s="155">
        <v>45291</v>
      </c>
      <c r="F459" s="92"/>
      <c r="G459" s="96"/>
      <c r="H459" s="92"/>
      <c r="I459" s="92"/>
    </row>
    <row r="460" spans="1:9" ht="14.85" customHeight="1" x14ac:dyDescent="0.25">
      <c r="A460" s="157" t="s">
        <v>3628</v>
      </c>
      <c r="B460" s="157" t="s">
        <v>3688</v>
      </c>
      <c r="C460" s="157" t="s">
        <v>3639</v>
      </c>
      <c r="D460" s="97">
        <v>4.87</v>
      </c>
      <c r="E460" s="155">
        <v>45291</v>
      </c>
      <c r="F460" s="92"/>
      <c r="G460" s="96"/>
      <c r="H460" s="92"/>
      <c r="I460" s="92"/>
    </row>
    <row r="461" spans="1:9" ht="14.85" customHeight="1" x14ac:dyDescent="0.25">
      <c r="A461" s="157" t="s">
        <v>3629</v>
      </c>
      <c r="B461" s="157" t="s">
        <v>3689</v>
      </c>
      <c r="C461" s="157" t="s">
        <v>3640</v>
      </c>
      <c r="D461" s="97">
        <v>3.17</v>
      </c>
      <c r="E461" s="155">
        <v>45291</v>
      </c>
      <c r="F461" s="92"/>
      <c r="G461" s="96"/>
      <c r="H461" s="92"/>
      <c r="I461" s="92"/>
    </row>
    <row r="462" spans="1:9" ht="14.85" customHeight="1" x14ac:dyDescent="0.25">
      <c r="A462" s="157" t="s">
        <v>3631</v>
      </c>
      <c r="B462" s="157" t="s">
        <v>3691</v>
      </c>
      <c r="C462" s="157" t="s">
        <v>3642</v>
      </c>
      <c r="D462" s="97">
        <v>3.24</v>
      </c>
      <c r="E462" s="155">
        <v>45291</v>
      </c>
      <c r="F462" s="92"/>
      <c r="G462" s="96"/>
      <c r="H462" s="92"/>
      <c r="I462" s="92"/>
    </row>
    <row r="463" spans="1:9" ht="14.85" customHeight="1" x14ac:dyDescent="0.25">
      <c r="A463" s="157" t="s">
        <v>3632</v>
      </c>
      <c r="B463" s="157" t="s">
        <v>3692</v>
      </c>
      <c r="C463" s="157" t="s">
        <v>3643</v>
      </c>
      <c r="D463" s="97">
        <v>2.21</v>
      </c>
      <c r="E463" s="155">
        <v>45291</v>
      </c>
      <c r="F463" s="92"/>
      <c r="G463" s="96"/>
      <c r="H463" s="92"/>
      <c r="I463" s="92"/>
    </row>
    <row r="464" spans="1:9" ht="14.85" customHeight="1" x14ac:dyDescent="0.25">
      <c r="A464" s="157" t="s">
        <v>3633</v>
      </c>
      <c r="B464" s="157" t="s">
        <v>3693</v>
      </c>
      <c r="C464" s="157" t="s">
        <v>3644</v>
      </c>
      <c r="D464" s="97">
        <v>9.14</v>
      </c>
      <c r="E464" s="155">
        <v>45291</v>
      </c>
      <c r="F464" s="92"/>
      <c r="G464" s="96"/>
      <c r="H464" s="92"/>
      <c r="I464" s="92"/>
    </row>
    <row r="465" spans="1:9" ht="14.85" customHeight="1" x14ac:dyDescent="0.25">
      <c r="A465" s="157" t="s">
        <v>3664</v>
      </c>
      <c r="B465" s="157" t="s">
        <v>3694</v>
      </c>
      <c r="C465" s="157" t="s">
        <v>3645</v>
      </c>
      <c r="D465" s="97">
        <v>6.33</v>
      </c>
      <c r="E465" s="155">
        <v>45291</v>
      </c>
      <c r="F465" s="92"/>
      <c r="G465" s="96"/>
      <c r="H465" s="92"/>
      <c r="I465" s="92"/>
    </row>
    <row r="466" spans="1:9" ht="14.85" customHeight="1" x14ac:dyDescent="0.25">
      <c r="A466" s="157" t="s">
        <v>3665</v>
      </c>
      <c r="B466" s="157" t="s">
        <v>3695</v>
      </c>
      <c r="C466" s="157" t="s">
        <v>3646</v>
      </c>
      <c r="D466" s="97">
        <v>2.16</v>
      </c>
      <c r="E466" s="155">
        <v>45291</v>
      </c>
      <c r="F466" s="92"/>
      <c r="G466" s="96"/>
      <c r="H466" s="92"/>
      <c r="I466" s="92"/>
    </row>
    <row r="467" spans="1:9" ht="14.85" customHeight="1" x14ac:dyDescent="0.25">
      <c r="A467" s="157" t="s">
        <v>3666</v>
      </c>
      <c r="B467" s="157" t="s">
        <v>3696</v>
      </c>
      <c r="C467" s="157" t="s">
        <v>3647</v>
      </c>
      <c r="D467" s="97">
        <v>2.78</v>
      </c>
      <c r="E467" s="155">
        <v>45291</v>
      </c>
      <c r="F467" s="92"/>
      <c r="G467" s="96"/>
      <c r="H467" s="92"/>
      <c r="I467" s="92"/>
    </row>
    <row r="468" spans="1:9" ht="14.85" customHeight="1" x14ac:dyDescent="0.25">
      <c r="A468" s="157" t="s">
        <v>3667</v>
      </c>
      <c r="B468" s="157" t="s">
        <v>3697</v>
      </c>
      <c r="C468" s="157" t="s">
        <v>3648</v>
      </c>
      <c r="D468" s="97">
        <v>4.22</v>
      </c>
      <c r="E468" s="155">
        <v>45291</v>
      </c>
      <c r="F468" s="92"/>
      <c r="G468" s="96"/>
      <c r="H468" s="92"/>
      <c r="I468" s="92"/>
    </row>
    <row r="469" spans="1:9" ht="14.85" customHeight="1" x14ac:dyDescent="0.25">
      <c r="A469" s="157" t="s">
        <v>3668</v>
      </c>
      <c r="B469" s="157" t="s">
        <v>3698</v>
      </c>
      <c r="C469" s="157" t="s">
        <v>3649</v>
      </c>
      <c r="D469" s="97">
        <v>5.34</v>
      </c>
      <c r="E469" s="155">
        <v>45291</v>
      </c>
      <c r="F469" s="92"/>
      <c r="G469" s="96"/>
      <c r="H469" s="92"/>
      <c r="I469" s="92"/>
    </row>
    <row r="470" spans="1:9" ht="14.85" customHeight="1" x14ac:dyDescent="0.25">
      <c r="A470" s="157" t="s">
        <v>3669</v>
      </c>
      <c r="B470" s="157" t="s">
        <v>3699</v>
      </c>
      <c r="C470" s="157" t="s">
        <v>3650</v>
      </c>
      <c r="D470" s="97">
        <v>12.19</v>
      </c>
      <c r="E470" s="155">
        <v>45291</v>
      </c>
      <c r="F470" s="92"/>
      <c r="G470" s="96"/>
      <c r="H470" s="92"/>
      <c r="I470" s="92"/>
    </row>
    <row r="471" spans="1:9" ht="14.85" customHeight="1" x14ac:dyDescent="0.25">
      <c r="A471" s="157" t="s">
        <v>3670</v>
      </c>
      <c r="B471" s="157" t="s">
        <v>3700</v>
      </c>
      <c r="C471" s="157" t="s">
        <v>3651</v>
      </c>
      <c r="D471" s="97">
        <v>3.21</v>
      </c>
      <c r="E471" s="155">
        <v>45291</v>
      </c>
      <c r="F471" s="92"/>
      <c r="G471" s="96"/>
      <c r="H471" s="92"/>
      <c r="I471" s="92"/>
    </row>
    <row r="472" spans="1:9" ht="14.85" customHeight="1" x14ac:dyDescent="0.25">
      <c r="A472" s="157" t="s">
        <v>3671</v>
      </c>
      <c r="B472" s="157" t="s">
        <v>3701</v>
      </c>
      <c r="C472" s="157" t="s">
        <v>3652</v>
      </c>
      <c r="D472" s="97">
        <v>6.08</v>
      </c>
      <c r="E472" s="155">
        <v>45291</v>
      </c>
      <c r="F472" s="92"/>
      <c r="G472" s="96"/>
      <c r="H472" s="92"/>
      <c r="I472" s="92"/>
    </row>
    <row r="473" spans="1:9" ht="14.85" customHeight="1" x14ac:dyDescent="0.25">
      <c r="A473" s="157" t="s">
        <v>3672</v>
      </c>
      <c r="B473" s="157" t="s">
        <v>3702</v>
      </c>
      <c r="C473" s="157" t="s">
        <v>3653</v>
      </c>
      <c r="D473" s="97">
        <v>2.65</v>
      </c>
      <c r="E473" s="155">
        <v>45291</v>
      </c>
      <c r="F473" s="92"/>
      <c r="G473" s="96"/>
      <c r="H473" s="92"/>
      <c r="I473" s="92"/>
    </row>
    <row r="474" spans="1:9" ht="14.85" customHeight="1" x14ac:dyDescent="0.25">
      <c r="A474" s="157" t="s">
        <v>3673</v>
      </c>
      <c r="B474" s="157" t="s">
        <v>3703</v>
      </c>
      <c r="C474" s="157" t="s">
        <v>3654</v>
      </c>
      <c r="D474" s="97">
        <v>3.93</v>
      </c>
      <c r="E474" s="155">
        <v>45291</v>
      </c>
      <c r="F474" s="92"/>
      <c r="G474" s="96"/>
      <c r="H474" s="92"/>
      <c r="I474" s="92"/>
    </row>
    <row r="475" spans="1:9" ht="14.85" customHeight="1" x14ac:dyDescent="0.25">
      <c r="A475" s="157" t="s">
        <v>3674</v>
      </c>
      <c r="B475" s="157" t="s">
        <v>3704</v>
      </c>
      <c r="C475" s="157" t="s">
        <v>3655</v>
      </c>
      <c r="D475" s="97">
        <v>1.53</v>
      </c>
      <c r="E475" s="155">
        <v>45291</v>
      </c>
      <c r="F475" s="92"/>
      <c r="G475" s="96"/>
      <c r="H475" s="92"/>
      <c r="I475" s="92"/>
    </row>
    <row r="476" spans="1:9" ht="14.85" customHeight="1" x14ac:dyDescent="0.25">
      <c r="A476" s="157" t="s">
        <v>3675</v>
      </c>
      <c r="B476" s="157" t="s">
        <v>3705</v>
      </c>
      <c r="C476" s="157" t="s">
        <v>3656</v>
      </c>
      <c r="D476" s="97">
        <v>2.39</v>
      </c>
      <c r="E476" s="155">
        <v>45291</v>
      </c>
      <c r="F476" s="92"/>
      <c r="G476" s="96"/>
      <c r="H476" s="92"/>
      <c r="I476" s="92"/>
    </row>
    <row r="477" spans="1:9" ht="14.85" customHeight="1" x14ac:dyDescent="0.25">
      <c r="A477" s="157" t="s">
        <v>3676</v>
      </c>
      <c r="B477" s="157" t="s">
        <v>3706</v>
      </c>
      <c r="C477" s="157" t="s">
        <v>3657</v>
      </c>
      <c r="D477" s="97">
        <v>2.57</v>
      </c>
      <c r="E477" s="155">
        <v>45291</v>
      </c>
      <c r="F477" s="92"/>
      <c r="G477" s="96"/>
      <c r="H477" s="92"/>
      <c r="I477" s="92"/>
    </row>
    <row r="478" spans="1:9" ht="14.85" customHeight="1" x14ac:dyDescent="0.25">
      <c r="A478" s="157" t="s">
        <v>3677</v>
      </c>
      <c r="B478" s="157" t="s">
        <v>3707</v>
      </c>
      <c r="C478" s="157" t="s">
        <v>3658</v>
      </c>
      <c r="D478" s="97">
        <v>2.4900000000000002</v>
      </c>
      <c r="E478" s="155">
        <v>45291</v>
      </c>
      <c r="F478" s="92"/>
      <c r="G478" s="96"/>
      <c r="H478" s="92"/>
      <c r="I478" s="92"/>
    </row>
    <row r="479" spans="1:9" ht="14.85" customHeight="1" x14ac:dyDescent="0.25">
      <c r="A479" s="157" t="s">
        <v>3678</v>
      </c>
      <c r="B479" s="157" t="s">
        <v>3708</v>
      </c>
      <c r="C479" s="157" t="s">
        <v>3659</v>
      </c>
      <c r="D479" s="97">
        <v>2.89</v>
      </c>
      <c r="E479" s="155">
        <v>45291</v>
      </c>
      <c r="F479" s="92"/>
      <c r="G479" s="96"/>
      <c r="H479" s="92"/>
      <c r="I479" s="92"/>
    </row>
    <row r="480" spans="1:9" ht="14.85" customHeight="1" x14ac:dyDescent="0.25">
      <c r="A480" s="157" t="s">
        <v>3679</v>
      </c>
      <c r="B480" s="157" t="s">
        <v>3709</v>
      </c>
      <c r="C480" s="157" t="s">
        <v>3660</v>
      </c>
      <c r="D480" s="97">
        <v>2.46</v>
      </c>
      <c r="E480" s="155">
        <v>45291</v>
      </c>
      <c r="F480" s="92"/>
      <c r="G480" s="96"/>
      <c r="H480" s="92"/>
      <c r="I480" s="92"/>
    </row>
    <row r="481" spans="1:9" ht="14.85" customHeight="1" x14ac:dyDescent="0.25">
      <c r="A481" s="157" t="s">
        <v>3680</v>
      </c>
      <c r="B481" s="157" t="s">
        <v>3710</v>
      </c>
      <c r="C481" s="157" t="s">
        <v>3661</v>
      </c>
      <c r="D481" s="97">
        <v>4.78</v>
      </c>
      <c r="E481" s="155">
        <v>45291</v>
      </c>
      <c r="F481" s="92"/>
      <c r="G481" s="96"/>
      <c r="H481" s="92"/>
      <c r="I481" s="92"/>
    </row>
    <row r="482" spans="1:9" ht="14.85" customHeight="1" x14ac:dyDescent="0.25">
      <c r="A482" s="157" t="s">
        <v>3681</v>
      </c>
      <c r="B482" s="157" t="s">
        <v>3711</v>
      </c>
      <c r="C482" s="157" t="s">
        <v>3662</v>
      </c>
      <c r="D482" s="97">
        <v>5.16</v>
      </c>
      <c r="E482" s="155">
        <v>45291</v>
      </c>
      <c r="F482" s="92"/>
      <c r="G482" s="96"/>
      <c r="H482" s="92"/>
      <c r="I482" s="92"/>
    </row>
    <row r="483" spans="1:9" ht="14.85" customHeight="1" x14ac:dyDescent="0.25">
      <c r="A483" s="157" t="s">
        <v>3682</v>
      </c>
      <c r="B483" s="157" t="s">
        <v>3712</v>
      </c>
      <c r="C483" s="157" t="s">
        <v>3663</v>
      </c>
      <c r="D483" s="97">
        <v>1.99</v>
      </c>
      <c r="E483" s="155">
        <v>45291</v>
      </c>
      <c r="F483" s="92"/>
      <c r="G483" s="96"/>
      <c r="H483" s="92"/>
      <c r="I483" s="92"/>
    </row>
    <row r="484" spans="1:9" ht="14.85" customHeight="1" x14ac:dyDescent="0.25">
      <c r="A484" s="157" t="s">
        <v>3719</v>
      </c>
      <c r="B484" s="157" t="s">
        <v>3720</v>
      </c>
      <c r="C484" s="157" t="s">
        <v>3721</v>
      </c>
      <c r="D484" s="97">
        <v>2.21</v>
      </c>
      <c r="E484" s="155">
        <v>45396</v>
      </c>
      <c r="F484" s="92"/>
      <c r="G484" s="96"/>
      <c r="H484" s="92"/>
      <c r="I484" s="92"/>
    </row>
    <row r="485" spans="1:9" ht="14.85" customHeight="1" x14ac:dyDescent="0.25">
      <c r="A485" s="157" t="s">
        <v>3725</v>
      </c>
      <c r="B485" s="157" t="s">
        <v>3723</v>
      </c>
      <c r="C485" s="157" t="s">
        <v>3724</v>
      </c>
      <c r="D485" s="97">
        <v>5.09</v>
      </c>
      <c r="E485" s="155">
        <v>45537</v>
      </c>
      <c r="F485" s="92"/>
      <c r="G485" s="96"/>
      <c r="H485" s="92"/>
      <c r="I485" s="92"/>
    </row>
    <row r="486" spans="1:9" ht="14.85" customHeight="1" x14ac:dyDescent="0.25">
      <c r="A486" s="157" t="s">
        <v>3726</v>
      </c>
      <c r="B486" s="157" t="s">
        <v>3730</v>
      </c>
      <c r="C486" s="157" t="s">
        <v>3727</v>
      </c>
      <c r="D486" s="97">
        <v>4.55</v>
      </c>
      <c r="E486" s="155">
        <v>45168</v>
      </c>
      <c r="F486" s="92"/>
      <c r="G486" s="96"/>
      <c r="H486" s="92"/>
      <c r="I486" s="92"/>
    </row>
    <row r="487" spans="1:9" ht="14.85" customHeight="1" x14ac:dyDescent="0.25">
      <c r="A487" s="157" t="s">
        <v>3728</v>
      </c>
      <c r="B487" s="157" t="s">
        <v>3731</v>
      </c>
      <c r="C487" s="157" t="s">
        <v>3729</v>
      </c>
      <c r="D487" s="97">
        <v>1.1499999999999999</v>
      </c>
      <c r="E487" s="155">
        <v>45168</v>
      </c>
      <c r="F487" s="92"/>
      <c r="G487" s="96"/>
      <c r="H487" s="92"/>
      <c r="I487" s="92"/>
    </row>
    <row r="488" spans="1:9" ht="14.85" customHeight="1" x14ac:dyDescent="0.25">
      <c r="A488" s="157" t="s">
        <v>3732</v>
      </c>
      <c r="B488" s="157" t="s">
        <v>3733</v>
      </c>
      <c r="C488" s="157" t="s">
        <v>3734</v>
      </c>
      <c r="D488" s="97">
        <v>7.2</v>
      </c>
      <c r="E488" s="155">
        <v>45001</v>
      </c>
      <c r="F488" s="92"/>
      <c r="G488" s="96"/>
      <c r="H488" s="92"/>
      <c r="I488" s="92"/>
    </row>
    <row r="489" spans="1:9" ht="14.85" customHeight="1" x14ac:dyDescent="0.25">
      <c r="A489" s="157" t="s">
        <v>3740</v>
      </c>
      <c r="B489" s="157" t="s">
        <v>3735</v>
      </c>
      <c r="C489" s="157" t="s">
        <v>3737</v>
      </c>
      <c r="D489" s="97">
        <v>19.93</v>
      </c>
      <c r="E489" s="155">
        <v>45182</v>
      </c>
      <c r="F489" s="92"/>
      <c r="G489" s="96"/>
      <c r="H489" s="92"/>
      <c r="I489" s="92"/>
    </row>
    <row r="490" spans="1:9" ht="14.85" customHeight="1" x14ac:dyDescent="0.25">
      <c r="A490" s="157" t="s">
        <v>3741</v>
      </c>
      <c r="B490" s="157"/>
      <c r="C490" s="157" t="s">
        <v>3738</v>
      </c>
      <c r="D490" s="97">
        <v>66.48</v>
      </c>
      <c r="E490" s="155">
        <v>45182</v>
      </c>
      <c r="F490" s="92"/>
      <c r="G490" s="96"/>
      <c r="H490" s="92"/>
      <c r="I490" s="92"/>
    </row>
    <row r="491" spans="1:9" ht="14.85" customHeight="1" x14ac:dyDescent="0.25">
      <c r="A491" s="157" t="s">
        <v>3742</v>
      </c>
      <c r="B491" s="157" t="s">
        <v>3736</v>
      </c>
      <c r="C491" s="157" t="s">
        <v>3739</v>
      </c>
      <c r="D491" s="97">
        <v>7.76</v>
      </c>
      <c r="E491" s="155">
        <v>45175</v>
      </c>
      <c r="F491" s="92"/>
      <c r="G491" s="96"/>
      <c r="H491" s="92"/>
      <c r="I491" s="92"/>
    </row>
    <row r="492" spans="1:9" ht="14.85" customHeight="1" x14ac:dyDescent="0.25">
      <c r="A492" s="157" t="s">
        <v>3752</v>
      </c>
      <c r="B492" s="157" t="s">
        <v>3743</v>
      </c>
      <c r="C492" s="157" t="s">
        <v>3747</v>
      </c>
      <c r="D492" s="97">
        <v>10.8</v>
      </c>
      <c r="E492" s="155">
        <v>45657</v>
      </c>
      <c r="F492" s="92"/>
      <c r="G492" s="96"/>
      <c r="H492" s="92"/>
      <c r="I492" s="92"/>
    </row>
    <row r="493" spans="1:9" ht="14.85" customHeight="1" x14ac:dyDescent="0.25">
      <c r="A493" s="157" t="s">
        <v>3753</v>
      </c>
      <c r="B493" s="157" t="s">
        <v>3744</v>
      </c>
      <c r="C493" s="157" t="s">
        <v>3748</v>
      </c>
      <c r="D493" s="97">
        <v>10.8</v>
      </c>
      <c r="E493" s="155">
        <v>45657</v>
      </c>
      <c r="F493" s="92"/>
      <c r="G493" s="96"/>
      <c r="H493" s="92"/>
      <c r="I493" s="92"/>
    </row>
    <row r="494" spans="1:9" ht="14.85" customHeight="1" x14ac:dyDescent="0.25">
      <c r="A494" s="157" t="s">
        <v>1316</v>
      </c>
      <c r="B494" s="157" t="s">
        <v>1744</v>
      </c>
      <c r="C494" s="157" t="s">
        <v>3749</v>
      </c>
      <c r="D494" s="97">
        <v>3.41</v>
      </c>
      <c r="E494" s="155">
        <v>45657</v>
      </c>
      <c r="F494" s="92"/>
      <c r="G494" s="96"/>
      <c r="H494" s="92"/>
      <c r="I494" s="92"/>
    </row>
    <row r="495" spans="1:9" ht="14.85" customHeight="1" x14ac:dyDescent="0.25">
      <c r="A495" s="157" t="s">
        <v>3754</v>
      </c>
      <c r="B495" s="157" t="s">
        <v>3745</v>
      </c>
      <c r="C495" s="157" t="s">
        <v>3750</v>
      </c>
      <c r="D495" s="97">
        <v>3.54</v>
      </c>
      <c r="E495" s="155">
        <v>45657</v>
      </c>
      <c r="F495" s="92"/>
      <c r="G495" s="96"/>
      <c r="H495" s="92"/>
      <c r="I495" s="92"/>
    </row>
    <row r="496" spans="1:9" ht="14.85" customHeight="1" x14ac:dyDescent="0.25">
      <c r="A496" s="157" t="s">
        <v>3755</v>
      </c>
      <c r="B496" s="157" t="s">
        <v>3746</v>
      </c>
      <c r="C496" s="157" t="s">
        <v>3751</v>
      </c>
      <c r="D496" s="97">
        <v>3.54</v>
      </c>
      <c r="E496" s="155">
        <v>45657</v>
      </c>
      <c r="F496" s="92"/>
      <c r="G496" s="96"/>
      <c r="H496" s="92"/>
      <c r="I496" s="92"/>
    </row>
    <row r="497" spans="1:9" ht="14.85" customHeight="1" x14ac:dyDescent="0.25">
      <c r="A497" s="157" t="s">
        <v>3756</v>
      </c>
      <c r="B497" s="157" t="s">
        <v>3757</v>
      </c>
      <c r="C497" s="157" t="s">
        <v>3758</v>
      </c>
      <c r="D497" s="97">
        <v>3.54</v>
      </c>
      <c r="E497" s="155">
        <v>45657</v>
      </c>
      <c r="F497" s="92"/>
      <c r="G497" s="96"/>
      <c r="H497" s="92"/>
      <c r="I497" s="92"/>
    </row>
    <row r="498" spans="1:9" ht="14.85" customHeight="1" x14ac:dyDescent="0.25">
      <c r="A498" s="157" t="s">
        <v>3759</v>
      </c>
      <c r="B498" s="157" t="s">
        <v>3761</v>
      </c>
      <c r="C498" s="157" t="s">
        <v>3760</v>
      </c>
      <c r="D498" s="97">
        <v>13.85</v>
      </c>
      <c r="E498" s="155">
        <v>45292</v>
      </c>
      <c r="F498" s="92"/>
      <c r="G498" s="96"/>
      <c r="H498" s="92"/>
      <c r="I498" s="92"/>
    </row>
    <row r="499" spans="1:9" ht="14.85" customHeight="1" x14ac:dyDescent="0.25">
      <c r="A499" s="157" t="s">
        <v>3768</v>
      </c>
      <c r="B499" s="157" t="s">
        <v>3765</v>
      </c>
      <c r="C499" s="157" t="s">
        <v>3762</v>
      </c>
      <c r="D499" s="97">
        <v>13.28</v>
      </c>
      <c r="E499" s="155">
        <v>45291</v>
      </c>
      <c r="F499" s="92"/>
      <c r="G499" s="96"/>
      <c r="H499" s="92"/>
      <c r="I499" s="92"/>
    </row>
    <row r="500" spans="1:9" ht="14.85" customHeight="1" x14ac:dyDescent="0.25">
      <c r="A500" s="157" t="s">
        <v>3769</v>
      </c>
      <c r="B500" s="157" t="s">
        <v>3766</v>
      </c>
      <c r="C500" s="157" t="s">
        <v>3763</v>
      </c>
      <c r="D500" s="97">
        <v>5.54</v>
      </c>
      <c r="E500" s="155">
        <v>45291</v>
      </c>
      <c r="F500" s="92"/>
      <c r="G500" s="96"/>
      <c r="H500" s="92"/>
      <c r="I500" s="92"/>
    </row>
    <row r="501" spans="1:9" ht="14.85" customHeight="1" x14ac:dyDescent="0.25">
      <c r="A501" s="157" t="s">
        <v>3770</v>
      </c>
      <c r="B501" s="157" t="s">
        <v>3767</v>
      </c>
      <c r="C501" s="157" t="s">
        <v>3764</v>
      </c>
      <c r="D501" s="97">
        <v>2.5299999999999998</v>
      </c>
      <c r="E501" s="155">
        <v>45427</v>
      </c>
      <c r="F501" s="92"/>
      <c r="G501" s="96"/>
      <c r="H501" s="92"/>
      <c r="I501" s="92"/>
    </row>
    <row r="502" spans="1:9" ht="14.85" customHeight="1" x14ac:dyDescent="0.25">
      <c r="A502" s="157" t="s">
        <v>3777</v>
      </c>
      <c r="B502" s="157" t="s">
        <v>3771</v>
      </c>
      <c r="C502" s="157" t="s">
        <v>3774</v>
      </c>
      <c r="D502" s="97">
        <v>29.46</v>
      </c>
      <c r="E502" s="155">
        <v>45224</v>
      </c>
      <c r="F502" s="92"/>
      <c r="G502" s="96"/>
      <c r="H502" s="92"/>
      <c r="I502" s="92"/>
    </row>
    <row r="503" spans="1:9" ht="14.85" customHeight="1" x14ac:dyDescent="0.25">
      <c r="A503" s="157" t="s">
        <v>3778</v>
      </c>
      <c r="B503" s="157" t="s">
        <v>3772</v>
      </c>
      <c r="C503" s="157" t="s">
        <v>3775</v>
      </c>
      <c r="D503" s="97">
        <v>54.78</v>
      </c>
      <c r="E503" s="155">
        <v>45291</v>
      </c>
      <c r="F503" s="92"/>
      <c r="G503" s="96"/>
      <c r="H503" s="92"/>
      <c r="I503" s="92"/>
    </row>
    <row r="504" spans="1:9" ht="14.85" customHeight="1" x14ac:dyDescent="0.25">
      <c r="A504" s="157" t="s">
        <v>3779</v>
      </c>
      <c r="B504" s="157" t="s">
        <v>3773</v>
      </c>
      <c r="C504" s="157" t="s">
        <v>3776</v>
      </c>
      <c r="D504" s="97">
        <v>14.4</v>
      </c>
      <c r="E504" s="155">
        <v>45474</v>
      </c>
      <c r="F504" s="92"/>
      <c r="G504" s="96"/>
      <c r="H504" s="92"/>
      <c r="I504" s="92"/>
    </row>
  </sheetData>
  <autoFilter ref="A1:I487" xr:uid="{00000000-0001-0000-0000-000000000000}">
    <sortState xmlns:xlrd2="http://schemas.microsoft.com/office/spreadsheetml/2017/richdata2" ref="A2:I484">
      <sortCondition ref="E2:E484"/>
    </sortState>
  </autoFilter>
  <sortState xmlns:xlrd2="http://schemas.microsoft.com/office/spreadsheetml/2017/richdata2" ref="A2:G484">
    <sortCondition ref="E2:E484"/>
  </sortState>
  <phoneticPr fontId="15" type="noConversion"/>
  <conditionalFormatting sqref="A1:A1048576">
    <cfRule type="duplicateValues" dxfId="42" priority="3"/>
  </conditionalFormatting>
  <conditionalFormatting sqref="A26:A32">
    <cfRule type="duplicateValues" dxfId="41" priority="38"/>
  </conditionalFormatting>
  <conditionalFormatting sqref="A163">
    <cfRule type="duplicateValues" dxfId="40" priority="37"/>
  </conditionalFormatting>
  <conditionalFormatting sqref="A341:A345">
    <cfRule type="duplicateValues" dxfId="39" priority="36"/>
  </conditionalFormatting>
  <conditionalFormatting sqref="A346:A352">
    <cfRule type="duplicateValues" dxfId="38" priority="34"/>
  </conditionalFormatting>
  <conditionalFormatting sqref="A353">
    <cfRule type="duplicateValues" dxfId="37" priority="33"/>
  </conditionalFormatting>
  <conditionalFormatting sqref="A355">
    <cfRule type="duplicateValues" dxfId="36" priority="31"/>
  </conditionalFormatting>
  <conditionalFormatting sqref="A361">
    <cfRule type="duplicateValues" dxfId="35" priority="29"/>
  </conditionalFormatting>
  <conditionalFormatting sqref="A362:A364">
    <cfRule type="duplicateValues" dxfId="34" priority="27"/>
  </conditionalFormatting>
  <conditionalFormatting sqref="A365:A370">
    <cfRule type="duplicateValues" dxfId="33" priority="26"/>
  </conditionalFormatting>
  <conditionalFormatting sqref="A371">
    <cfRule type="duplicateValues" dxfId="32" priority="25"/>
  </conditionalFormatting>
  <conditionalFormatting sqref="A372">
    <cfRule type="duplicateValues" dxfId="31" priority="24"/>
  </conditionalFormatting>
  <conditionalFormatting sqref="A373">
    <cfRule type="duplicateValues" dxfId="30" priority="22"/>
  </conditionalFormatting>
  <conditionalFormatting sqref="A374">
    <cfRule type="duplicateValues" dxfId="29" priority="21"/>
  </conditionalFormatting>
  <conditionalFormatting sqref="A375:A386">
    <cfRule type="duplicateValues" dxfId="28" priority="168"/>
  </conditionalFormatting>
  <conditionalFormatting sqref="A387">
    <cfRule type="duplicateValues" dxfId="27" priority="253"/>
  </conditionalFormatting>
  <conditionalFormatting sqref="A388:A443">
    <cfRule type="duplicateValues" dxfId="26" priority="207"/>
  </conditionalFormatting>
  <conditionalFormatting sqref="A444:A450">
    <cfRule type="duplicateValues" dxfId="25" priority="181"/>
  </conditionalFormatting>
  <conditionalFormatting sqref="A451:A452">
    <cfRule type="duplicateValues" dxfId="24" priority="9"/>
  </conditionalFormatting>
  <conditionalFormatting sqref="A453">
    <cfRule type="duplicateValues" dxfId="23" priority="8"/>
  </conditionalFormatting>
  <conditionalFormatting sqref="A454">
    <cfRule type="duplicateValues" dxfId="22" priority="5"/>
  </conditionalFormatting>
  <conditionalFormatting sqref="A455:A504">
    <cfRule type="duplicateValues" dxfId="21" priority="263"/>
  </conditionalFormatting>
  <conditionalFormatting sqref="A505:A1048576 A1:A387">
    <cfRule type="duplicateValues" dxfId="20" priority="16"/>
  </conditionalFormatting>
  <conditionalFormatting sqref="A505:A1048576 A356:A360 A354 A33:A162 A1:A25 A164:A340">
    <cfRule type="duplicateValues" dxfId="19" priority="58"/>
  </conditionalFormatting>
  <pageMargins left="0.7" right="0.7" top="0.75" bottom="0.75" header="0.3" footer="0.3"/>
  <pageSetup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55B2-7B18-4629-9A9F-A5D2E2974CF2}">
  <sheetPr>
    <pageSetUpPr fitToPage="1"/>
  </sheetPr>
  <dimension ref="A1:J584"/>
  <sheetViews>
    <sheetView zoomScaleNormal="100" workbookViewId="0">
      <pane ySplit="1" topLeftCell="A2" activePane="bottomLeft" state="frozen"/>
      <selection pane="bottomLeft" activeCell="C1" sqref="C1"/>
    </sheetView>
  </sheetViews>
  <sheetFormatPr defaultColWidth="14.85546875" defaultRowHeight="14.85" customHeight="1" x14ac:dyDescent="0.25"/>
  <cols>
    <col min="1" max="1" width="14.85546875" style="164"/>
    <col min="2" max="2" width="23.140625" style="164" bestFit="1" customWidth="1"/>
    <col min="3" max="3" width="55.42578125" style="129" customWidth="1"/>
    <col min="4" max="4" width="14.85546875" style="10"/>
    <col min="5" max="5" width="14.85546875" style="141"/>
    <col min="6" max="6" width="17.28515625" style="129" customWidth="1"/>
    <col min="7" max="7" width="87.5703125" style="130" customWidth="1"/>
    <col min="8" max="8" width="14.85546875" style="129"/>
    <col min="9" max="9" width="40.5703125" style="129" customWidth="1"/>
    <col min="10" max="16384" width="14.85546875" style="129"/>
  </cols>
  <sheetData>
    <row r="1" spans="1:9" ht="30" x14ac:dyDescent="0.25">
      <c r="A1" s="158" t="s">
        <v>1045</v>
      </c>
      <c r="B1" s="158" t="s">
        <v>1512</v>
      </c>
      <c r="C1" s="144" t="s">
        <v>4</v>
      </c>
      <c r="D1" s="145" t="s">
        <v>5</v>
      </c>
      <c r="E1" s="173" t="s">
        <v>6</v>
      </c>
      <c r="F1" s="146" t="s">
        <v>7</v>
      </c>
      <c r="G1" s="148" t="s">
        <v>8</v>
      </c>
      <c r="H1" s="147"/>
      <c r="I1" s="147"/>
    </row>
    <row r="2" spans="1:9" ht="14.85" customHeight="1" x14ac:dyDescent="0.25">
      <c r="A2" s="157" t="s">
        <v>1166</v>
      </c>
      <c r="B2" s="183" t="s">
        <v>1637</v>
      </c>
      <c r="C2" s="92" t="s">
        <v>185</v>
      </c>
      <c r="D2" s="108">
        <v>6.5</v>
      </c>
      <c r="E2" s="177">
        <v>43101</v>
      </c>
      <c r="F2" s="98" t="s">
        <v>25</v>
      </c>
      <c r="G2" s="96"/>
      <c r="H2" s="92"/>
      <c r="I2" s="92"/>
    </row>
    <row r="3" spans="1:9" ht="14.85" customHeight="1" x14ac:dyDescent="0.25">
      <c r="A3" s="157" t="s">
        <v>1176</v>
      </c>
      <c r="B3" s="183"/>
      <c r="C3" s="92" t="s">
        <v>193</v>
      </c>
      <c r="D3" s="108">
        <v>6.5</v>
      </c>
      <c r="E3" s="177">
        <v>43101</v>
      </c>
      <c r="F3" s="98" t="s">
        <v>25</v>
      </c>
      <c r="G3" s="96"/>
      <c r="H3" s="92"/>
      <c r="I3" s="92"/>
    </row>
    <row r="4" spans="1:9" ht="14.85" customHeight="1" x14ac:dyDescent="0.25">
      <c r="A4" s="157" t="s">
        <v>1177</v>
      </c>
      <c r="B4" s="183" t="s">
        <v>1641</v>
      </c>
      <c r="C4" s="92" t="s">
        <v>194</v>
      </c>
      <c r="D4" s="108">
        <v>6.5</v>
      </c>
      <c r="E4" s="177">
        <v>43101</v>
      </c>
      <c r="F4" s="98" t="s">
        <v>25</v>
      </c>
      <c r="G4" s="96"/>
      <c r="H4" s="92"/>
      <c r="I4" s="92"/>
    </row>
    <row r="5" spans="1:9" ht="14.85" customHeight="1" x14ac:dyDescent="0.25">
      <c r="A5" s="157" t="s">
        <v>1178</v>
      </c>
      <c r="B5" s="183" t="s">
        <v>1642</v>
      </c>
      <c r="C5" s="92" t="s">
        <v>195</v>
      </c>
      <c r="D5" s="108">
        <v>6.5</v>
      </c>
      <c r="E5" s="177">
        <v>43101</v>
      </c>
      <c r="F5" s="98" t="s">
        <v>25</v>
      </c>
      <c r="G5" s="96"/>
      <c r="H5" s="92"/>
      <c r="I5" s="92"/>
    </row>
    <row r="6" spans="1:9" ht="14.85" customHeight="1" x14ac:dyDescent="0.25">
      <c r="A6" s="156" t="s">
        <v>165</v>
      </c>
      <c r="B6" s="156"/>
      <c r="C6" s="92" t="s">
        <v>166</v>
      </c>
      <c r="D6" s="154"/>
      <c r="E6" s="155">
        <v>43160</v>
      </c>
      <c r="F6" s="98" t="s">
        <v>25</v>
      </c>
      <c r="G6" s="117"/>
      <c r="H6" s="92"/>
      <c r="I6" s="92"/>
    </row>
    <row r="7" spans="1:9" ht="14.85" customHeight="1" x14ac:dyDescent="0.25">
      <c r="A7" s="156" t="s">
        <v>1049</v>
      </c>
      <c r="B7" s="156"/>
      <c r="C7" s="92" t="s">
        <v>44</v>
      </c>
      <c r="D7" s="97">
        <v>6.97</v>
      </c>
      <c r="E7" s="155">
        <v>43164</v>
      </c>
      <c r="F7" s="98" t="s">
        <v>25</v>
      </c>
      <c r="G7" s="149"/>
      <c r="H7" s="98"/>
      <c r="I7" s="93"/>
    </row>
    <row r="8" spans="1:9" ht="14.85" customHeight="1" x14ac:dyDescent="0.25">
      <c r="A8" s="157" t="s">
        <v>2395</v>
      </c>
      <c r="B8" s="157" t="s">
        <v>2401</v>
      </c>
      <c r="C8" s="92" t="s">
        <v>2398</v>
      </c>
      <c r="D8" s="97">
        <v>3</v>
      </c>
      <c r="E8" s="155">
        <v>43188</v>
      </c>
      <c r="F8" s="92"/>
      <c r="G8" s="96"/>
      <c r="H8" s="92"/>
      <c r="I8" s="92"/>
    </row>
    <row r="9" spans="1:9" ht="14.85" customHeight="1" x14ac:dyDescent="0.25">
      <c r="A9" s="156" t="s">
        <v>1056</v>
      </c>
      <c r="B9" s="184" t="s">
        <v>1543</v>
      </c>
      <c r="C9" s="106" t="s">
        <v>64</v>
      </c>
      <c r="D9" s="103">
        <v>0.59</v>
      </c>
      <c r="E9" s="155">
        <v>43191</v>
      </c>
      <c r="F9" s="98" t="s">
        <v>25</v>
      </c>
      <c r="G9" s="117" t="s">
        <v>56</v>
      </c>
      <c r="H9" s="92"/>
      <c r="I9" s="92"/>
    </row>
    <row r="10" spans="1:9" ht="14.85" customHeight="1" x14ac:dyDescent="0.25">
      <c r="A10" s="156" t="s">
        <v>1070</v>
      </c>
      <c r="B10" s="184" t="s">
        <v>1548</v>
      </c>
      <c r="C10" s="106" t="s">
        <v>93</v>
      </c>
      <c r="D10" s="103">
        <v>1.95</v>
      </c>
      <c r="E10" s="155">
        <v>43191</v>
      </c>
      <c r="F10" s="98" t="s">
        <v>25</v>
      </c>
      <c r="G10" s="102" t="s">
        <v>94</v>
      </c>
      <c r="H10" s="92"/>
      <c r="I10" s="92"/>
    </row>
    <row r="11" spans="1:9" ht="14.85" customHeight="1" x14ac:dyDescent="0.25">
      <c r="A11" s="156" t="s">
        <v>1071</v>
      </c>
      <c r="B11" s="184" t="s">
        <v>1549</v>
      </c>
      <c r="C11" s="106" t="s">
        <v>97</v>
      </c>
      <c r="D11" s="103">
        <v>1.95</v>
      </c>
      <c r="E11" s="155">
        <v>43191</v>
      </c>
      <c r="F11" s="98" t="s">
        <v>25</v>
      </c>
      <c r="G11" s="102" t="s">
        <v>48</v>
      </c>
      <c r="H11" s="92"/>
      <c r="I11" s="92"/>
    </row>
    <row r="12" spans="1:9" ht="14.85" customHeight="1" x14ac:dyDescent="0.25">
      <c r="A12" s="156" t="s">
        <v>1073</v>
      </c>
      <c r="B12" s="185" t="s">
        <v>1551</v>
      </c>
      <c r="C12" s="92" t="s">
        <v>100</v>
      </c>
      <c r="D12" s="97">
        <v>6.99</v>
      </c>
      <c r="E12" s="155">
        <v>43191</v>
      </c>
      <c r="F12" s="98" t="s">
        <v>25</v>
      </c>
      <c r="G12" s="102" t="s">
        <v>101</v>
      </c>
      <c r="H12" s="92"/>
      <c r="I12" s="92"/>
    </row>
    <row r="13" spans="1:9" ht="14.85" customHeight="1" x14ac:dyDescent="0.25">
      <c r="A13" s="156" t="s">
        <v>1079</v>
      </c>
      <c r="B13" s="183" t="s">
        <v>1555</v>
      </c>
      <c r="C13" s="106" t="s">
        <v>109</v>
      </c>
      <c r="D13" s="103">
        <v>4</v>
      </c>
      <c r="E13" s="155">
        <v>43191</v>
      </c>
      <c r="F13" s="98" t="s">
        <v>25</v>
      </c>
      <c r="G13" s="117"/>
      <c r="H13" s="92"/>
      <c r="I13" s="92"/>
    </row>
    <row r="14" spans="1:9" ht="14.85" customHeight="1" x14ac:dyDescent="0.25">
      <c r="A14" s="157" t="s">
        <v>1081</v>
      </c>
      <c r="B14" s="183" t="s">
        <v>1556</v>
      </c>
      <c r="C14" s="92" t="s">
        <v>113</v>
      </c>
      <c r="D14" s="97">
        <v>9</v>
      </c>
      <c r="E14" s="155">
        <v>43191</v>
      </c>
      <c r="F14" s="98" t="s">
        <v>25</v>
      </c>
      <c r="G14" s="96"/>
      <c r="H14" s="92"/>
      <c r="I14" s="92"/>
    </row>
    <row r="15" spans="1:9" ht="14.85" customHeight="1" x14ac:dyDescent="0.25">
      <c r="A15" s="157" t="s">
        <v>1082</v>
      </c>
      <c r="B15" s="183" t="s">
        <v>1557</v>
      </c>
      <c r="C15" s="92" t="s">
        <v>116</v>
      </c>
      <c r="D15" s="108">
        <v>9</v>
      </c>
      <c r="E15" s="177">
        <v>43191</v>
      </c>
      <c r="F15" s="98" t="s">
        <v>25</v>
      </c>
      <c r="G15" s="96"/>
      <c r="H15" s="92"/>
      <c r="I15" s="92"/>
    </row>
    <row r="16" spans="1:9" ht="14.85" customHeight="1" x14ac:dyDescent="0.25">
      <c r="A16" s="156" t="s">
        <v>1084</v>
      </c>
      <c r="B16" s="183" t="s">
        <v>1559</v>
      </c>
      <c r="C16" s="106" t="s">
        <v>119</v>
      </c>
      <c r="D16" s="103">
        <v>4</v>
      </c>
      <c r="E16" s="155">
        <v>43191</v>
      </c>
      <c r="F16" s="98" t="s">
        <v>25</v>
      </c>
      <c r="G16" s="117"/>
      <c r="H16" s="92"/>
      <c r="I16" s="92"/>
    </row>
    <row r="17" spans="1:9" ht="14.85" customHeight="1" x14ac:dyDescent="0.25">
      <c r="A17" s="156" t="s">
        <v>1085</v>
      </c>
      <c r="B17" s="183" t="s">
        <v>1560</v>
      </c>
      <c r="C17" s="106" t="s">
        <v>122</v>
      </c>
      <c r="D17" s="103">
        <v>4</v>
      </c>
      <c r="E17" s="155">
        <v>43191</v>
      </c>
      <c r="F17" s="98" t="s">
        <v>25</v>
      </c>
      <c r="G17" s="117"/>
      <c r="H17" s="92"/>
      <c r="I17" s="92"/>
    </row>
    <row r="18" spans="1:9" ht="14.85" customHeight="1" x14ac:dyDescent="0.25">
      <c r="A18" s="159" t="s">
        <v>1092</v>
      </c>
      <c r="B18" s="184" t="s">
        <v>1570</v>
      </c>
      <c r="C18" s="106" t="s">
        <v>129</v>
      </c>
      <c r="D18" s="103">
        <v>2.59</v>
      </c>
      <c r="E18" s="177">
        <v>43191</v>
      </c>
      <c r="F18" s="98" t="s">
        <v>25</v>
      </c>
      <c r="G18" s="102"/>
      <c r="H18" s="92"/>
      <c r="I18" s="92"/>
    </row>
    <row r="19" spans="1:9" ht="14.85" customHeight="1" x14ac:dyDescent="0.25">
      <c r="A19" s="159" t="s">
        <v>1108</v>
      </c>
      <c r="B19" s="184" t="s">
        <v>1586</v>
      </c>
      <c r="C19" s="106" t="s">
        <v>138</v>
      </c>
      <c r="D19" s="103">
        <v>3.07</v>
      </c>
      <c r="E19" s="155">
        <v>43191</v>
      </c>
      <c r="F19" s="98" t="s">
        <v>25</v>
      </c>
      <c r="G19" s="152"/>
      <c r="H19" s="92"/>
      <c r="I19" s="92"/>
    </row>
    <row r="20" spans="1:9" ht="14.85" customHeight="1" x14ac:dyDescent="0.25">
      <c r="A20" s="159" t="s">
        <v>1109</v>
      </c>
      <c r="B20" s="184" t="s">
        <v>1587</v>
      </c>
      <c r="C20" s="106" t="s">
        <v>141</v>
      </c>
      <c r="D20" s="103">
        <v>3.07</v>
      </c>
      <c r="E20" s="155">
        <v>43191</v>
      </c>
      <c r="F20" s="98" t="s">
        <v>25</v>
      </c>
      <c r="G20" s="152"/>
      <c r="H20" s="92"/>
      <c r="I20" s="92"/>
    </row>
    <row r="21" spans="1:9" ht="14.85" customHeight="1" x14ac:dyDescent="0.25">
      <c r="A21" s="160" t="s">
        <v>1110</v>
      </c>
      <c r="B21" s="186" t="s">
        <v>1588</v>
      </c>
      <c r="C21" s="122" t="s">
        <v>144</v>
      </c>
      <c r="D21" s="103">
        <v>3.07</v>
      </c>
      <c r="E21" s="155">
        <v>43191</v>
      </c>
      <c r="F21" s="98" t="s">
        <v>25</v>
      </c>
      <c r="G21" s="153"/>
      <c r="H21" s="92"/>
      <c r="I21" s="92"/>
    </row>
    <row r="22" spans="1:9" ht="14.85" customHeight="1" x14ac:dyDescent="0.25">
      <c r="A22" s="159" t="s">
        <v>1112</v>
      </c>
      <c r="B22" s="184" t="s">
        <v>1591</v>
      </c>
      <c r="C22" s="106" t="s">
        <v>147</v>
      </c>
      <c r="D22" s="103">
        <v>3.07</v>
      </c>
      <c r="E22" s="155">
        <v>43191</v>
      </c>
      <c r="F22" s="98" t="s">
        <v>25</v>
      </c>
      <c r="G22" s="152" t="s">
        <v>148</v>
      </c>
      <c r="H22" s="92"/>
      <c r="I22" s="92"/>
    </row>
    <row r="23" spans="1:9" ht="14.85" customHeight="1" x14ac:dyDescent="0.25">
      <c r="A23" s="160" t="s">
        <v>1115</v>
      </c>
      <c r="B23" s="186" t="s">
        <v>1592</v>
      </c>
      <c r="C23" s="122" t="s">
        <v>152</v>
      </c>
      <c r="D23" s="103">
        <v>3.07</v>
      </c>
      <c r="E23" s="155">
        <v>43191</v>
      </c>
      <c r="F23" s="98" t="s">
        <v>25</v>
      </c>
      <c r="G23" s="153" t="s">
        <v>153</v>
      </c>
      <c r="H23" s="92"/>
      <c r="I23" s="92"/>
    </row>
    <row r="24" spans="1:9" ht="14.85" customHeight="1" x14ac:dyDescent="0.25">
      <c r="A24" s="160" t="s">
        <v>1137</v>
      </c>
      <c r="B24" s="186" t="s">
        <v>1617</v>
      </c>
      <c r="C24" s="122" t="s">
        <v>156</v>
      </c>
      <c r="D24" s="103">
        <v>3.07</v>
      </c>
      <c r="E24" s="155">
        <v>43191</v>
      </c>
      <c r="F24" s="98" t="s">
        <v>25</v>
      </c>
      <c r="G24" s="153" t="s">
        <v>157</v>
      </c>
      <c r="H24" s="92"/>
      <c r="I24" s="92"/>
    </row>
    <row r="25" spans="1:9" ht="14.85" customHeight="1" x14ac:dyDescent="0.25">
      <c r="A25" s="160" t="s">
        <v>1139</v>
      </c>
      <c r="B25" s="186" t="s">
        <v>1620</v>
      </c>
      <c r="C25" s="122" t="s">
        <v>161</v>
      </c>
      <c r="D25" s="103">
        <v>3.07</v>
      </c>
      <c r="E25" s="155">
        <v>43191</v>
      </c>
      <c r="F25" s="98" t="s">
        <v>25</v>
      </c>
      <c r="G25" s="153" t="s">
        <v>162</v>
      </c>
      <c r="H25" s="92"/>
      <c r="I25" s="92"/>
    </row>
    <row r="26" spans="1:9" ht="14.85" customHeight="1" x14ac:dyDescent="0.25">
      <c r="A26" s="160" t="s">
        <v>1158</v>
      </c>
      <c r="B26" s="186" t="s">
        <v>1633</v>
      </c>
      <c r="C26" s="122" t="s">
        <v>169</v>
      </c>
      <c r="D26" s="115">
        <v>3.2</v>
      </c>
      <c r="E26" s="155">
        <v>43191</v>
      </c>
      <c r="F26" s="98" t="s">
        <v>25</v>
      </c>
      <c r="G26" s="153" t="s">
        <v>170</v>
      </c>
      <c r="H26" s="92"/>
      <c r="I26" s="92"/>
    </row>
    <row r="27" spans="1:9" ht="14.85" customHeight="1" x14ac:dyDescent="0.25">
      <c r="A27" s="160" t="s">
        <v>1160</v>
      </c>
      <c r="B27" s="186"/>
      <c r="C27" s="122" t="s">
        <v>174</v>
      </c>
      <c r="D27" s="115">
        <v>3.2</v>
      </c>
      <c r="E27" s="155">
        <v>43191</v>
      </c>
      <c r="F27" s="98" t="s">
        <v>25</v>
      </c>
      <c r="G27" s="153" t="s">
        <v>175</v>
      </c>
      <c r="H27" s="92"/>
      <c r="I27" s="92"/>
    </row>
    <row r="28" spans="1:9" ht="14.85" customHeight="1" x14ac:dyDescent="0.25">
      <c r="A28" s="159" t="s">
        <v>1162</v>
      </c>
      <c r="B28" s="184"/>
      <c r="C28" s="106" t="s">
        <v>178</v>
      </c>
      <c r="D28" s="103">
        <v>2.59</v>
      </c>
      <c r="E28" s="155">
        <v>43191</v>
      </c>
      <c r="F28" s="98" t="s">
        <v>25</v>
      </c>
      <c r="G28" s="102"/>
      <c r="H28" s="92"/>
      <c r="I28" s="92"/>
    </row>
    <row r="29" spans="1:9" ht="14.85" customHeight="1" x14ac:dyDescent="0.25">
      <c r="A29" s="156" t="s">
        <v>1168</v>
      </c>
      <c r="B29" s="183" t="s">
        <v>1638</v>
      </c>
      <c r="C29" s="106" t="s">
        <v>188</v>
      </c>
      <c r="D29" s="97">
        <v>6.5</v>
      </c>
      <c r="E29" s="155">
        <v>43191</v>
      </c>
      <c r="F29" s="98" t="s">
        <v>25</v>
      </c>
      <c r="G29" s="117"/>
      <c r="H29" s="92"/>
      <c r="I29" s="92"/>
    </row>
    <row r="30" spans="1:9" ht="14.85" customHeight="1" x14ac:dyDescent="0.25">
      <c r="A30" s="159" t="s">
        <v>1170</v>
      </c>
      <c r="B30" s="159"/>
      <c r="C30" s="106" t="s">
        <v>191</v>
      </c>
      <c r="D30" s="103">
        <v>3.07</v>
      </c>
      <c r="E30" s="155">
        <v>43191</v>
      </c>
      <c r="F30" s="98" t="s">
        <v>25</v>
      </c>
      <c r="G30" s="152" t="s">
        <v>192</v>
      </c>
      <c r="H30" s="92"/>
      <c r="I30" s="92"/>
    </row>
    <row r="31" spans="1:9" ht="14.85" customHeight="1" x14ac:dyDescent="0.25">
      <c r="A31" s="156" t="s">
        <v>1180</v>
      </c>
      <c r="B31" s="183" t="s">
        <v>1645</v>
      </c>
      <c r="C31" s="106" t="s">
        <v>199</v>
      </c>
      <c r="D31" s="103">
        <v>7.75</v>
      </c>
      <c r="E31" s="155">
        <v>43191</v>
      </c>
      <c r="F31" s="98" t="s">
        <v>25</v>
      </c>
      <c r="G31" s="117"/>
      <c r="H31" s="92"/>
      <c r="I31" s="92"/>
    </row>
    <row r="32" spans="1:9" ht="14.85" customHeight="1" x14ac:dyDescent="0.25">
      <c r="A32" s="156" t="s">
        <v>1184</v>
      </c>
      <c r="B32" s="184" t="s">
        <v>1648</v>
      </c>
      <c r="C32" s="92" t="s">
        <v>206</v>
      </c>
      <c r="D32" s="97">
        <v>3.79</v>
      </c>
      <c r="E32" s="155">
        <v>43191</v>
      </c>
      <c r="F32" s="98" t="s">
        <v>25</v>
      </c>
      <c r="G32" s="117" t="s">
        <v>207</v>
      </c>
      <c r="H32" s="92"/>
      <c r="I32" s="92"/>
    </row>
    <row r="33" spans="1:9" ht="14.85" customHeight="1" x14ac:dyDescent="0.25">
      <c r="A33" s="156" t="s">
        <v>1203</v>
      </c>
      <c r="B33" s="184"/>
      <c r="C33" s="92" t="s">
        <v>213</v>
      </c>
      <c r="D33" s="103">
        <v>3.23</v>
      </c>
      <c r="E33" s="155">
        <v>43191</v>
      </c>
      <c r="F33" s="98" t="s">
        <v>25</v>
      </c>
      <c r="G33" s="117" t="s">
        <v>214</v>
      </c>
      <c r="H33" s="92"/>
      <c r="I33" s="92"/>
    </row>
    <row r="34" spans="1:9" ht="14.1" customHeight="1" x14ac:dyDescent="0.25">
      <c r="A34" s="156" t="s">
        <v>1204</v>
      </c>
      <c r="B34" s="159"/>
      <c r="C34" s="92" t="s">
        <v>217</v>
      </c>
      <c r="D34" s="103">
        <v>2.06</v>
      </c>
      <c r="E34" s="155">
        <v>43191</v>
      </c>
      <c r="F34" s="98" t="s">
        <v>25</v>
      </c>
      <c r="G34" s="117" t="s">
        <v>218</v>
      </c>
      <c r="H34" s="92"/>
      <c r="I34" s="92"/>
    </row>
    <row r="35" spans="1:9" ht="14.85" customHeight="1" x14ac:dyDescent="0.25">
      <c r="A35" s="157" t="s">
        <v>1209</v>
      </c>
      <c r="B35" s="183" t="s">
        <v>1686</v>
      </c>
      <c r="C35" s="92" t="s">
        <v>240</v>
      </c>
      <c r="D35" s="108">
        <v>76.8</v>
      </c>
      <c r="E35" s="155">
        <v>43191</v>
      </c>
      <c r="F35" s="98" t="s">
        <v>25</v>
      </c>
      <c r="G35" s="96"/>
      <c r="H35" s="92"/>
      <c r="I35" s="92"/>
    </row>
    <row r="36" spans="1:9" ht="14.85" customHeight="1" x14ac:dyDescent="0.25">
      <c r="A36" s="156" t="s">
        <v>1213</v>
      </c>
      <c r="B36" s="183" t="s">
        <v>1693</v>
      </c>
      <c r="C36" s="92" t="s">
        <v>243</v>
      </c>
      <c r="D36" s="103">
        <v>0.78</v>
      </c>
      <c r="E36" s="177">
        <v>43191</v>
      </c>
      <c r="F36" s="98" t="s">
        <v>25</v>
      </c>
      <c r="G36" s="117" t="s">
        <v>244</v>
      </c>
      <c r="H36" s="92"/>
      <c r="I36" s="92"/>
    </row>
    <row r="37" spans="1:9" ht="14.85" customHeight="1" x14ac:dyDescent="0.25">
      <c r="A37" s="156" t="s">
        <v>1214</v>
      </c>
      <c r="B37" s="183" t="s">
        <v>1694</v>
      </c>
      <c r="C37" s="92" t="s">
        <v>247</v>
      </c>
      <c r="D37" s="103">
        <v>0.78</v>
      </c>
      <c r="E37" s="155">
        <v>43191</v>
      </c>
      <c r="F37" s="98" t="s">
        <v>25</v>
      </c>
      <c r="G37" s="117" t="s">
        <v>244</v>
      </c>
      <c r="H37" s="92"/>
      <c r="I37" s="92"/>
    </row>
    <row r="38" spans="1:9" ht="14.85" customHeight="1" x14ac:dyDescent="0.25">
      <c r="A38" s="156" t="s">
        <v>1215</v>
      </c>
      <c r="B38" s="184" t="s">
        <v>1695</v>
      </c>
      <c r="C38" s="106" t="s">
        <v>250</v>
      </c>
      <c r="D38" s="103">
        <v>0.78</v>
      </c>
      <c r="E38" s="155">
        <v>43191</v>
      </c>
      <c r="F38" s="98" t="s">
        <v>25</v>
      </c>
      <c r="G38" s="117" t="s">
        <v>244</v>
      </c>
      <c r="H38" s="92"/>
      <c r="I38" s="92"/>
    </row>
    <row r="39" spans="1:9" ht="14.85" customHeight="1" x14ac:dyDescent="0.25">
      <c r="A39" s="156" t="s">
        <v>1216</v>
      </c>
      <c r="B39" s="184" t="s">
        <v>1696</v>
      </c>
      <c r="C39" s="106" t="s">
        <v>253</v>
      </c>
      <c r="D39" s="103">
        <v>0.78</v>
      </c>
      <c r="E39" s="155">
        <v>43191</v>
      </c>
      <c r="F39" s="98" t="s">
        <v>25</v>
      </c>
      <c r="G39" s="117" t="s">
        <v>244</v>
      </c>
      <c r="H39" s="92"/>
      <c r="I39" s="92"/>
    </row>
    <row r="40" spans="1:9" ht="14.85" customHeight="1" x14ac:dyDescent="0.25">
      <c r="A40" s="156" t="s">
        <v>1217</v>
      </c>
      <c r="B40" s="184" t="s">
        <v>1697</v>
      </c>
      <c r="C40" s="106" t="s">
        <v>256</v>
      </c>
      <c r="D40" s="103">
        <v>0.78</v>
      </c>
      <c r="E40" s="155">
        <v>43191</v>
      </c>
      <c r="F40" s="98" t="s">
        <v>25</v>
      </c>
      <c r="G40" s="117" t="s">
        <v>244</v>
      </c>
      <c r="H40" s="92"/>
      <c r="I40" s="92"/>
    </row>
    <row r="41" spans="1:9" ht="14.85" customHeight="1" x14ac:dyDescent="0.25">
      <c r="A41" s="156" t="s">
        <v>1218</v>
      </c>
      <c r="B41" s="184" t="s">
        <v>1698</v>
      </c>
      <c r="C41" s="106" t="s">
        <v>259</v>
      </c>
      <c r="D41" s="103">
        <v>0.78</v>
      </c>
      <c r="E41" s="155">
        <v>43191</v>
      </c>
      <c r="F41" s="98" t="s">
        <v>25</v>
      </c>
      <c r="G41" s="117" t="s">
        <v>244</v>
      </c>
      <c r="H41" s="92"/>
      <c r="I41" s="92"/>
    </row>
    <row r="42" spans="1:9" ht="14.85" customHeight="1" x14ac:dyDescent="0.25">
      <c r="A42" s="156" t="s">
        <v>1219</v>
      </c>
      <c r="B42" s="184" t="s">
        <v>1699</v>
      </c>
      <c r="C42" s="106" t="s">
        <v>262</v>
      </c>
      <c r="D42" s="103">
        <v>0.78</v>
      </c>
      <c r="E42" s="155">
        <v>43191</v>
      </c>
      <c r="F42" s="98" t="s">
        <v>25</v>
      </c>
      <c r="G42" s="117" t="s">
        <v>244</v>
      </c>
      <c r="H42" s="92"/>
      <c r="I42" s="92"/>
    </row>
    <row r="43" spans="1:9" ht="14.85" customHeight="1" x14ac:dyDescent="0.25">
      <c r="A43" s="156" t="s">
        <v>1220</v>
      </c>
      <c r="B43" s="184" t="s">
        <v>1690</v>
      </c>
      <c r="C43" s="106" t="s">
        <v>265</v>
      </c>
      <c r="D43" s="103">
        <v>0.78</v>
      </c>
      <c r="E43" s="155">
        <v>43191</v>
      </c>
      <c r="F43" s="98" t="s">
        <v>25</v>
      </c>
      <c r="G43" s="117" t="s">
        <v>244</v>
      </c>
      <c r="H43" s="92"/>
      <c r="I43" s="92"/>
    </row>
    <row r="44" spans="1:9" ht="14.85" customHeight="1" x14ac:dyDescent="0.25">
      <c r="A44" s="156" t="s">
        <v>1221</v>
      </c>
      <c r="B44" s="184" t="s">
        <v>1691</v>
      </c>
      <c r="C44" s="106" t="s">
        <v>268</v>
      </c>
      <c r="D44" s="103">
        <v>0.78</v>
      </c>
      <c r="E44" s="155">
        <v>43191</v>
      </c>
      <c r="F44" s="98" t="s">
        <v>25</v>
      </c>
      <c r="G44" s="117" t="s">
        <v>244</v>
      </c>
      <c r="H44" s="92"/>
      <c r="I44" s="92"/>
    </row>
    <row r="45" spans="1:9" ht="14.85" customHeight="1" x14ac:dyDescent="0.25">
      <c r="A45" s="156" t="s">
        <v>1222</v>
      </c>
      <c r="B45" s="184" t="s">
        <v>1692</v>
      </c>
      <c r="C45" s="106" t="s">
        <v>271</v>
      </c>
      <c r="D45" s="103">
        <v>0.78</v>
      </c>
      <c r="E45" s="177">
        <v>43191</v>
      </c>
      <c r="F45" s="98" t="s">
        <v>25</v>
      </c>
      <c r="G45" s="117" t="s">
        <v>244</v>
      </c>
      <c r="H45" s="92"/>
      <c r="I45" s="92"/>
    </row>
    <row r="46" spans="1:9" ht="14.85" customHeight="1" x14ac:dyDescent="0.25">
      <c r="A46" s="156" t="s">
        <v>1226</v>
      </c>
      <c r="B46" s="184" t="s">
        <v>1701</v>
      </c>
      <c r="C46" s="92" t="s">
        <v>274</v>
      </c>
      <c r="D46" s="97">
        <v>8.36</v>
      </c>
      <c r="E46" s="155">
        <v>43191</v>
      </c>
      <c r="F46" s="98" t="s">
        <v>25</v>
      </c>
      <c r="G46" s="117" t="s">
        <v>275</v>
      </c>
      <c r="H46" s="92"/>
      <c r="I46" s="92"/>
    </row>
    <row r="47" spans="1:9" ht="14.85" customHeight="1" x14ac:dyDescent="0.25">
      <c r="A47" s="156" t="s">
        <v>1228</v>
      </c>
      <c r="B47" s="184" t="s">
        <v>1702</v>
      </c>
      <c r="C47" s="92" t="s">
        <v>278</v>
      </c>
      <c r="D47" s="97">
        <v>4.3499999999999996</v>
      </c>
      <c r="E47" s="155">
        <v>43191</v>
      </c>
      <c r="F47" s="98" t="s">
        <v>25</v>
      </c>
      <c r="G47" s="117" t="s">
        <v>280</v>
      </c>
      <c r="H47" s="92"/>
      <c r="I47" s="92"/>
    </row>
    <row r="48" spans="1:9" ht="14.85" customHeight="1" x14ac:dyDescent="0.25">
      <c r="A48" s="156" t="s">
        <v>1229</v>
      </c>
      <c r="B48" s="184" t="s">
        <v>1703</v>
      </c>
      <c r="C48" s="92" t="s">
        <v>283</v>
      </c>
      <c r="D48" s="97">
        <v>3.95</v>
      </c>
      <c r="E48" s="155">
        <v>43191</v>
      </c>
      <c r="F48" s="98" t="s">
        <v>25</v>
      </c>
      <c r="G48" s="117" t="s">
        <v>280</v>
      </c>
      <c r="H48" s="92"/>
      <c r="I48" s="92"/>
    </row>
    <row r="49" spans="1:9" ht="14.85" customHeight="1" x14ac:dyDescent="0.25">
      <c r="A49" s="156" t="s">
        <v>1236</v>
      </c>
      <c r="B49" s="184" t="s">
        <v>1706</v>
      </c>
      <c r="C49" s="92" t="s">
        <v>296</v>
      </c>
      <c r="D49" s="103">
        <v>5</v>
      </c>
      <c r="E49" s="155">
        <v>43191</v>
      </c>
      <c r="F49" s="98" t="s">
        <v>25</v>
      </c>
      <c r="G49" s="117" t="s">
        <v>297</v>
      </c>
      <c r="H49" s="92"/>
      <c r="I49" s="92"/>
    </row>
    <row r="50" spans="1:9" ht="14.85" customHeight="1" x14ac:dyDescent="0.25">
      <c r="A50" s="156" t="s">
        <v>1241</v>
      </c>
      <c r="B50" s="184" t="s">
        <v>1710</v>
      </c>
      <c r="C50" s="106" t="s">
        <v>307</v>
      </c>
      <c r="D50" s="103">
        <v>3</v>
      </c>
      <c r="E50" s="155">
        <v>43191</v>
      </c>
      <c r="F50" s="98" t="s">
        <v>25</v>
      </c>
      <c r="G50" s="117" t="s">
        <v>308</v>
      </c>
      <c r="H50" s="92"/>
      <c r="I50" s="92"/>
    </row>
    <row r="51" spans="1:9" ht="14.85" customHeight="1" x14ac:dyDescent="0.25">
      <c r="A51" s="156" t="s">
        <v>1242</v>
      </c>
      <c r="B51" s="163" t="s">
        <v>1711</v>
      </c>
      <c r="C51" s="92" t="s">
        <v>311</v>
      </c>
      <c r="D51" s="103">
        <v>2</v>
      </c>
      <c r="E51" s="155">
        <v>43191</v>
      </c>
      <c r="F51" s="98" t="s">
        <v>25</v>
      </c>
      <c r="G51" s="117" t="s">
        <v>312</v>
      </c>
      <c r="H51" s="92"/>
      <c r="I51" s="92"/>
    </row>
    <row r="52" spans="1:9" ht="14.85" customHeight="1" x14ac:dyDescent="0.25">
      <c r="A52" s="156" t="s">
        <v>1244</v>
      </c>
      <c r="B52" s="159"/>
      <c r="C52" s="92" t="s">
        <v>317</v>
      </c>
      <c r="D52" s="103">
        <v>1.05</v>
      </c>
      <c r="E52" s="155">
        <v>43191</v>
      </c>
      <c r="F52" s="98" t="s">
        <v>25</v>
      </c>
      <c r="G52" s="117" t="s">
        <v>318</v>
      </c>
      <c r="H52" s="92"/>
      <c r="I52" s="92"/>
    </row>
    <row r="53" spans="1:9" ht="14.85" customHeight="1" x14ac:dyDescent="0.25">
      <c r="A53" s="156" t="s">
        <v>1245</v>
      </c>
      <c r="B53" s="159"/>
      <c r="C53" s="92" t="s">
        <v>321</v>
      </c>
      <c r="D53" s="103">
        <v>2.35</v>
      </c>
      <c r="E53" s="155">
        <v>43191</v>
      </c>
      <c r="F53" s="98" t="s">
        <v>25</v>
      </c>
      <c r="G53" s="117" t="s">
        <v>322</v>
      </c>
      <c r="H53" s="92"/>
      <c r="I53" s="92"/>
    </row>
    <row r="54" spans="1:9" ht="14.85" customHeight="1" x14ac:dyDescent="0.25">
      <c r="A54" s="156" t="s">
        <v>1248</v>
      </c>
      <c r="B54" s="156"/>
      <c r="C54" s="92" t="s">
        <v>332</v>
      </c>
      <c r="D54" s="97">
        <v>4.99</v>
      </c>
      <c r="E54" s="155">
        <v>43191</v>
      </c>
      <c r="F54" s="98" t="s">
        <v>25</v>
      </c>
      <c r="G54" s="117" t="s">
        <v>333</v>
      </c>
      <c r="H54" s="92"/>
      <c r="I54" s="92"/>
    </row>
    <row r="55" spans="1:9" ht="14.85" customHeight="1" x14ac:dyDescent="0.25">
      <c r="A55" s="156" t="s">
        <v>1264</v>
      </c>
      <c r="B55" s="184" t="s">
        <v>1787</v>
      </c>
      <c r="C55" s="106" t="s">
        <v>383</v>
      </c>
      <c r="D55" s="103">
        <v>0.28000000000000003</v>
      </c>
      <c r="E55" s="155">
        <v>43191</v>
      </c>
      <c r="F55" s="98" t="s">
        <v>25</v>
      </c>
      <c r="G55" s="117" t="s">
        <v>333</v>
      </c>
      <c r="H55" s="92"/>
      <c r="I55" s="92"/>
    </row>
    <row r="56" spans="1:9" ht="14.85" customHeight="1" x14ac:dyDescent="0.25">
      <c r="A56" s="156" t="s">
        <v>1265</v>
      </c>
      <c r="B56" s="184" t="s">
        <v>1788</v>
      </c>
      <c r="C56" s="106" t="s">
        <v>386</v>
      </c>
      <c r="D56" s="103">
        <v>0.28000000000000003</v>
      </c>
      <c r="E56" s="155">
        <v>43191</v>
      </c>
      <c r="F56" s="98" t="s">
        <v>25</v>
      </c>
      <c r="G56" s="117" t="s">
        <v>333</v>
      </c>
      <c r="H56" s="92"/>
      <c r="I56" s="92"/>
    </row>
    <row r="57" spans="1:9" ht="14.85" customHeight="1" x14ac:dyDescent="0.25">
      <c r="A57" s="156" t="s">
        <v>1266</v>
      </c>
      <c r="B57" s="184" t="s">
        <v>1789</v>
      </c>
      <c r="C57" s="106" t="s">
        <v>389</v>
      </c>
      <c r="D57" s="103">
        <v>0.28000000000000003</v>
      </c>
      <c r="E57" s="155">
        <v>43191</v>
      </c>
      <c r="F57" s="98" t="s">
        <v>25</v>
      </c>
      <c r="G57" s="117" t="s">
        <v>333</v>
      </c>
      <c r="H57" s="92"/>
      <c r="I57" s="92"/>
    </row>
    <row r="58" spans="1:9" ht="14.85" customHeight="1" x14ac:dyDescent="0.25">
      <c r="A58" s="156" t="s">
        <v>1267</v>
      </c>
      <c r="B58" s="184" t="s">
        <v>1790</v>
      </c>
      <c r="C58" s="106" t="s">
        <v>392</v>
      </c>
      <c r="D58" s="103">
        <v>0.28000000000000003</v>
      </c>
      <c r="E58" s="155">
        <v>43191</v>
      </c>
      <c r="F58" s="98" t="s">
        <v>25</v>
      </c>
      <c r="G58" s="117" t="s">
        <v>333</v>
      </c>
      <c r="H58" s="92"/>
      <c r="I58" s="92"/>
    </row>
    <row r="59" spans="1:9" ht="13.7" customHeight="1" x14ac:dyDescent="0.25">
      <c r="A59" s="156" t="s">
        <v>1268</v>
      </c>
      <c r="B59" s="184" t="s">
        <v>1791</v>
      </c>
      <c r="C59" s="106" t="s">
        <v>395</v>
      </c>
      <c r="D59" s="103">
        <v>0.28000000000000003</v>
      </c>
      <c r="E59" s="155">
        <v>43191</v>
      </c>
      <c r="F59" s="98" t="s">
        <v>25</v>
      </c>
      <c r="G59" s="117" t="s">
        <v>333</v>
      </c>
      <c r="H59" s="92"/>
      <c r="I59" s="92"/>
    </row>
    <row r="60" spans="1:9" ht="14.85" customHeight="1" x14ac:dyDescent="0.25">
      <c r="A60" s="156" t="s">
        <v>1269</v>
      </c>
      <c r="B60" s="184" t="s">
        <v>1792</v>
      </c>
      <c r="C60" s="106" t="s">
        <v>398</v>
      </c>
      <c r="D60" s="103">
        <v>0.28000000000000003</v>
      </c>
      <c r="E60" s="155">
        <v>43191</v>
      </c>
      <c r="F60" s="98" t="s">
        <v>25</v>
      </c>
      <c r="G60" s="117" t="s">
        <v>333</v>
      </c>
      <c r="H60" s="92"/>
      <c r="I60" s="92"/>
    </row>
    <row r="61" spans="1:9" ht="14.85" customHeight="1" x14ac:dyDescent="0.25">
      <c r="A61" s="156" t="s">
        <v>1270</v>
      </c>
      <c r="B61" s="184" t="s">
        <v>1793</v>
      </c>
      <c r="C61" s="106" t="s">
        <v>401</v>
      </c>
      <c r="D61" s="103">
        <v>0.28000000000000003</v>
      </c>
      <c r="E61" s="155">
        <v>43191</v>
      </c>
      <c r="F61" s="98" t="s">
        <v>25</v>
      </c>
      <c r="G61" s="117" t="s">
        <v>333</v>
      </c>
      <c r="H61" s="92"/>
      <c r="I61" s="92"/>
    </row>
    <row r="62" spans="1:9" ht="14.85" customHeight="1" x14ac:dyDescent="0.25">
      <c r="A62" s="156" t="s">
        <v>1271</v>
      </c>
      <c r="B62" s="184" t="s">
        <v>1794</v>
      </c>
      <c r="C62" s="106" t="s">
        <v>404</v>
      </c>
      <c r="D62" s="103">
        <v>0.28000000000000003</v>
      </c>
      <c r="E62" s="155">
        <v>43191</v>
      </c>
      <c r="F62" s="98" t="s">
        <v>25</v>
      </c>
      <c r="G62" s="117" t="s">
        <v>333</v>
      </c>
      <c r="H62" s="92"/>
      <c r="I62" s="92"/>
    </row>
    <row r="63" spans="1:9" ht="14.85" customHeight="1" x14ac:dyDescent="0.25">
      <c r="A63" s="156" t="s">
        <v>1280</v>
      </c>
      <c r="B63" s="184"/>
      <c r="C63" s="106" t="s">
        <v>437</v>
      </c>
      <c r="D63" s="103">
        <v>4.49</v>
      </c>
      <c r="E63" s="155">
        <v>43191</v>
      </c>
      <c r="F63" s="98" t="s">
        <v>25</v>
      </c>
      <c r="G63" s="117" t="s">
        <v>438</v>
      </c>
      <c r="H63" s="92"/>
      <c r="I63" s="92"/>
    </row>
    <row r="64" spans="1:9" ht="14.85" customHeight="1" x14ac:dyDescent="0.25">
      <c r="A64" s="156" t="s">
        <v>1282</v>
      </c>
      <c r="B64" s="183" t="s">
        <v>1780</v>
      </c>
      <c r="C64" s="106" t="s">
        <v>444</v>
      </c>
      <c r="D64" s="103">
        <v>4.99</v>
      </c>
      <c r="E64" s="155">
        <v>43191</v>
      </c>
      <c r="F64" s="98" t="s">
        <v>25</v>
      </c>
      <c r="G64" s="117" t="s">
        <v>445</v>
      </c>
      <c r="H64" s="92"/>
      <c r="I64" s="92"/>
    </row>
    <row r="65" spans="1:9" ht="14.85" customHeight="1" x14ac:dyDescent="0.25">
      <c r="A65" s="156" t="s">
        <v>1283</v>
      </c>
      <c r="B65" s="159"/>
      <c r="C65" s="106" t="s">
        <v>448</v>
      </c>
      <c r="D65" s="103">
        <v>4.99</v>
      </c>
      <c r="E65" s="155">
        <v>43191</v>
      </c>
      <c r="F65" s="98" t="s">
        <v>25</v>
      </c>
      <c r="G65" s="117" t="s">
        <v>449</v>
      </c>
      <c r="H65" s="92"/>
      <c r="I65" s="92"/>
    </row>
    <row r="66" spans="1:9" s="140" customFormat="1" ht="14.85" customHeight="1" x14ac:dyDescent="0.25">
      <c r="A66" s="156" t="s">
        <v>1284</v>
      </c>
      <c r="B66" s="159"/>
      <c r="C66" s="106" t="s">
        <v>452</v>
      </c>
      <c r="D66" s="103">
        <v>3.49</v>
      </c>
      <c r="E66" s="155">
        <v>43191</v>
      </c>
      <c r="F66" s="98" t="s">
        <v>25</v>
      </c>
      <c r="G66" s="117" t="s">
        <v>453</v>
      </c>
      <c r="H66" s="92"/>
      <c r="I66" s="92"/>
    </row>
    <row r="67" spans="1:9" s="140" customFormat="1" ht="14.85" customHeight="1" x14ac:dyDescent="0.25">
      <c r="A67" s="156" t="s">
        <v>1290</v>
      </c>
      <c r="B67" s="183" t="s">
        <v>1777</v>
      </c>
      <c r="C67" s="106" t="s">
        <v>463</v>
      </c>
      <c r="D67" s="103">
        <v>2.72</v>
      </c>
      <c r="E67" s="155">
        <v>43191</v>
      </c>
      <c r="F67" s="98" t="s">
        <v>25</v>
      </c>
      <c r="G67" s="117" t="s">
        <v>464</v>
      </c>
      <c r="H67" s="92"/>
      <c r="I67" s="92"/>
    </row>
    <row r="68" spans="1:9" ht="14.85" customHeight="1" x14ac:dyDescent="0.25">
      <c r="A68" s="157" t="s">
        <v>1294</v>
      </c>
      <c r="B68" s="183" t="s">
        <v>1773</v>
      </c>
      <c r="C68" s="92" t="s">
        <v>468</v>
      </c>
      <c r="D68" s="108">
        <v>1.71</v>
      </c>
      <c r="E68" s="177">
        <v>43191</v>
      </c>
      <c r="F68" s="98" t="s">
        <v>25</v>
      </c>
      <c r="G68" s="96" t="s">
        <v>470</v>
      </c>
      <c r="H68" s="92"/>
      <c r="I68" s="92"/>
    </row>
    <row r="69" spans="1:9" ht="14.85" customHeight="1" x14ac:dyDescent="0.25">
      <c r="A69" s="156" t="s">
        <v>1296</v>
      </c>
      <c r="B69" s="183" t="s">
        <v>1771</v>
      </c>
      <c r="C69" s="92" t="s">
        <v>476</v>
      </c>
      <c r="D69" s="97">
        <v>8.66</v>
      </c>
      <c r="E69" s="155">
        <v>43191</v>
      </c>
      <c r="F69" s="98" t="s">
        <v>25</v>
      </c>
      <c r="G69" s="117" t="s">
        <v>477</v>
      </c>
      <c r="H69" s="92"/>
      <c r="I69" s="92"/>
    </row>
    <row r="70" spans="1:9" ht="14.85" customHeight="1" x14ac:dyDescent="0.25">
      <c r="A70" s="160" t="s">
        <v>1302</v>
      </c>
      <c r="B70" s="186" t="s">
        <v>1767</v>
      </c>
      <c r="C70" s="122" t="s">
        <v>495</v>
      </c>
      <c r="D70" s="115">
        <v>3.2</v>
      </c>
      <c r="E70" s="155">
        <v>43191</v>
      </c>
      <c r="F70" s="98" t="s">
        <v>25</v>
      </c>
      <c r="G70" s="153"/>
      <c r="H70" s="92"/>
      <c r="I70" s="92"/>
    </row>
    <row r="71" spans="1:9" ht="14.85" customHeight="1" x14ac:dyDescent="0.25">
      <c r="A71" s="159" t="s">
        <v>1303</v>
      </c>
      <c r="B71" s="184" t="s">
        <v>1766</v>
      </c>
      <c r="C71" s="106" t="s">
        <v>498</v>
      </c>
      <c r="D71" s="103">
        <v>16.5</v>
      </c>
      <c r="E71" s="155">
        <v>43191</v>
      </c>
      <c r="F71" s="98" t="s">
        <v>25</v>
      </c>
      <c r="G71" s="102"/>
      <c r="H71" s="92"/>
      <c r="I71" s="92"/>
    </row>
    <row r="72" spans="1:9" ht="14.85" customHeight="1" x14ac:dyDescent="0.25">
      <c r="A72" s="156" t="s">
        <v>767</v>
      </c>
      <c r="B72" s="183" t="s">
        <v>1760</v>
      </c>
      <c r="C72" s="92" t="s">
        <v>499</v>
      </c>
      <c r="D72" s="97">
        <v>13</v>
      </c>
      <c r="E72" s="155">
        <v>43191</v>
      </c>
      <c r="F72" s="98" t="s">
        <v>25</v>
      </c>
      <c r="G72" s="117"/>
      <c r="H72" s="92"/>
      <c r="I72" s="92"/>
    </row>
    <row r="73" spans="1:9" ht="14.85" customHeight="1" x14ac:dyDescent="0.25">
      <c r="A73" s="160" t="s">
        <v>1314</v>
      </c>
      <c r="B73" s="186" t="s">
        <v>1746</v>
      </c>
      <c r="C73" s="122" t="s">
        <v>504</v>
      </c>
      <c r="D73" s="115">
        <v>5.19</v>
      </c>
      <c r="E73" s="155">
        <v>43191</v>
      </c>
      <c r="F73" s="98" t="s">
        <v>25</v>
      </c>
      <c r="G73" s="153" t="s">
        <v>505</v>
      </c>
      <c r="H73" s="92"/>
      <c r="I73" s="92"/>
    </row>
    <row r="74" spans="1:9" ht="14.85" customHeight="1" x14ac:dyDescent="0.25">
      <c r="A74" s="159" t="s">
        <v>1315</v>
      </c>
      <c r="B74" s="184" t="s">
        <v>1745</v>
      </c>
      <c r="C74" s="106" t="s">
        <v>508</v>
      </c>
      <c r="D74" s="103">
        <v>5.19</v>
      </c>
      <c r="E74" s="155">
        <v>43191</v>
      </c>
      <c r="F74" s="98" t="s">
        <v>25</v>
      </c>
      <c r="G74" s="102" t="s">
        <v>509</v>
      </c>
      <c r="H74" s="92"/>
      <c r="I74" s="92"/>
    </row>
    <row r="75" spans="1:9" ht="14.85" customHeight="1" x14ac:dyDescent="0.25">
      <c r="A75" s="160" t="s">
        <v>1317</v>
      </c>
      <c r="B75" s="186" t="s">
        <v>1743</v>
      </c>
      <c r="C75" s="122" t="s">
        <v>513</v>
      </c>
      <c r="D75" s="115">
        <v>2.94</v>
      </c>
      <c r="E75" s="155">
        <v>43191</v>
      </c>
      <c r="F75" s="98" t="s">
        <v>25</v>
      </c>
      <c r="G75" s="153" t="s">
        <v>514</v>
      </c>
      <c r="H75" s="92"/>
      <c r="I75" s="92"/>
    </row>
    <row r="76" spans="1:9" ht="14.85" customHeight="1" x14ac:dyDescent="0.25">
      <c r="A76" s="157" t="s">
        <v>1318</v>
      </c>
      <c r="B76" s="163" t="s">
        <v>1742</v>
      </c>
      <c r="C76" s="92" t="s">
        <v>517</v>
      </c>
      <c r="D76" s="108">
        <v>2.94</v>
      </c>
      <c r="E76" s="155">
        <v>43191</v>
      </c>
      <c r="F76" s="98" t="s">
        <v>25</v>
      </c>
      <c r="G76" s="96" t="s">
        <v>518</v>
      </c>
      <c r="H76" s="92"/>
      <c r="I76" s="92"/>
    </row>
    <row r="77" spans="1:9" ht="14.85" customHeight="1" x14ac:dyDescent="0.25">
      <c r="A77" s="160" t="s">
        <v>1319</v>
      </c>
      <c r="B77" s="186" t="s">
        <v>1741</v>
      </c>
      <c r="C77" s="122" t="s">
        <v>522</v>
      </c>
      <c r="D77" s="115">
        <v>6.25</v>
      </c>
      <c r="E77" s="155">
        <v>43191</v>
      </c>
      <c r="F77" s="98" t="s">
        <v>25</v>
      </c>
      <c r="G77" s="117"/>
      <c r="H77" s="92"/>
      <c r="I77" s="92"/>
    </row>
    <row r="78" spans="1:9" ht="14.85" customHeight="1" x14ac:dyDescent="0.25">
      <c r="A78" s="160" t="s">
        <v>1320</v>
      </c>
      <c r="B78" s="186" t="s">
        <v>1740</v>
      </c>
      <c r="C78" s="122" t="s">
        <v>525</v>
      </c>
      <c r="D78" s="115">
        <v>6.25</v>
      </c>
      <c r="E78" s="177">
        <v>43191</v>
      </c>
      <c r="F78" s="98" t="s">
        <v>25</v>
      </c>
      <c r="G78" s="153" t="s">
        <v>526</v>
      </c>
      <c r="H78" s="92"/>
      <c r="I78" s="92"/>
    </row>
    <row r="79" spans="1:9" ht="14.85" customHeight="1" x14ac:dyDescent="0.25">
      <c r="A79" s="159" t="s">
        <v>1321</v>
      </c>
      <c r="B79" s="184" t="s">
        <v>1739</v>
      </c>
      <c r="C79" s="106" t="s">
        <v>529</v>
      </c>
      <c r="D79" s="103">
        <v>5.14</v>
      </c>
      <c r="E79" s="177">
        <v>43191</v>
      </c>
      <c r="F79" s="98" t="s">
        <v>25</v>
      </c>
      <c r="G79" s="102" t="s">
        <v>530</v>
      </c>
      <c r="H79" s="92"/>
      <c r="I79" s="92"/>
    </row>
    <row r="80" spans="1:9" ht="14.85" customHeight="1" x14ac:dyDescent="0.25">
      <c r="A80" s="160" t="s">
        <v>1322</v>
      </c>
      <c r="B80" s="186" t="s">
        <v>1738</v>
      </c>
      <c r="C80" s="122" t="s">
        <v>533</v>
      </c>
      <c r="D80" s="115">
        <v>9.8800000000000008</v>
      </c>
      <c r="E80" s="155">
        <v>43191</v>
      </c>
      <c r="F80" s="98" t="s">
        <v>25</v>
      </c>
      <c r="G80" s="153" t="s">
        <v>534</v>
      </c>
      <c r="H80" s="92"/>
      <c r="I80" s="92"/>
    </row>
    <row r="81" spans="1:9" ht="14.85" customHeight="1" x14ac:dyDescent="0.25">
      <c r="A81" s="160" t="s">
        <v>1326</v>
      </c>
      <c r="B81" s="186" t="s">
        <v>1737</v>
      </c>
      <c r="C81" s="122" t="s">
        <v>538</v>
      </c>
      <c r="D81" s="115">
        <v>5.14</v>
      </c>
      <c r="E81" s="155">
        <v>43191</v>
      </c>
      <c r="F81" s="98" t="s">
        <v>25</v>
      </c>
      <c r="G81" s="153" t="s">
        <v>539</v>
      </c>
      <c r="H81" s="92"/>
      <c r="I81" s="133"/>
    </row>
    <row r="82" spans="1:9" ht="14.85" customHeight="1" x14ac:dyDescent="0.25">
      <c r="A82" s="160" t="s">
        <v>1328</v>
      </c>
      <c r="B82" s="186" t="s">
        <v>1736</v>
      </c>
      <c r="C82" s="122" t="s">
        <v>542</v>
      </c>
      <c r="D82" s="115">
        <v>5.14</v>
      </c>
      <c r="E82" s="155">
        <v>43191</v>
      </c>
      <c r="F82" s="98" t="s">
        <v>25</v>
      </c>
      <c r="G82" s="153" t="s">
        <v>543</v>
      </c>
      <c r="H82" s="92"/>
      <c r="I82" s="133"/>
    </row>
    <row r="83" spans="1:9" ht="14.85" customHeight="1" x14ac:dyDescent="0.25">
      <c r="A83" s="157" t="s">
        <v>1331</v>
      </c>
      <c r="B83" s="183" t="s">
        <v>1755</v>
      </c>
      <c r="C83" s="92" t="s">
        <v>548</v>
      </c>
      <c r="D83" s="108">
        <v>4.8</v>
      </c>
      <c r="E83" s="155">
        <v>43191</v>
      </c>
      <c r="F83" s="98" t="s">
        <v>25</v>
      </c>
      <c r="G83" s="96"/>
      <c r="H83" s="92"/>
      <c r="I83" s="92"/>
    </row>
    <row r="84" spans="1:9" ht="14.85" customHeight="1" x14ac:dyDescent="0.25">
      <c r="A84" s="157" t="s">
        <v>1332</v>
      </c>
      <c r="B84" s="183" t="s">
        <v>1757</v>
      </c>
      <c r="C84" s="92" t="s">
        <v>553</v>
      </c>
      <c r="D84" s="108">
        <v>4.8</v>
      </c>
      <c r="E84" s="155">
        <v>43191</v>
      </c>
      <c r="F84" s="98" t="s">
        <v>25</v>
      </c>
      <c r="G84" s="96"/>
      <c r="H84" s="92"/>
      <c r="I84" s="92"/>
    </row>
    <row r="85" spans="1:9" ht="14.85" customHeight="1" x14ac:dyDescent="0.25">
      <c r="A85" s="157" t="s">
        <v>1333</v>
      </c>
      <c r="B85" s="183" t="s">
        <v>1756</v>
      </c>
      <c r="C85" s="92" t="s">
        <v>556</v>
      </c>
      <c r="D85" s="108">
        <v>5.75</v>
      </c>
      <c r="E85" s="155">
        <v>43191</v>
      </c>
      <c r="F85" s="98" t="s">
        <v>25</v>
      </c>
      <c r="G85" s="96"/>
      <c r="H85" s="92"/>
      <c r="I85" s="92"/>
    </row>
    <row r="86" spans="1:9" ht="14.85" customHeight="1" x14ac:dyDescent="0.25">
      <c r="A86" s="157" t="s">
        <v>1335</v>
      </c>
      <c r="B86" s="156" t="s">
        <v>1819</v>
      </c>
      <c r="C86" s="92" t="s">
        <v>565</v>
      </c>
      <c r="D86" s="108">
        <v>23.92</v>
      </c>
      <c r="E86" s="155">
        <v>43191</v>
      </c>
      <c r="F86" s="98" t="s">
        <v>25</v>
      </c>
      <c r="G86" s="96"/>
      <c r="H86" s="92"/>
      <c r="I86" s="92"/>
    </row>
    <row r="87" spans="1:9" ht="14.85" customHeight="1" x14ac:dyDescent="0.25">
      <c r="A87" s="157" t="s">
        <v>1336</v>
      </c>
      <c r="B87" s="156" t="s">
        <v>1513</v>
      </c>
      <c r="C87" s="92" t="s">
        <v>568</v>
      </c>
      <c r="D87" s="108">
        <v>23.92</v>
      </c>
      <c r="E87" s="177">
        <v>43191</v>
      </c>
      <c r="F87" s="98" t="s">
        <v>25</v>
      </c>
      <c r="G87" s="96"/>
      <c r="H87" s="92"/>
      <c r="I87" s="92"/>
    </row>
    <row r="88" spans="1:9" ht="14.85" customHeight="1" x14ac:dyDescent="0.25">
      <c r="A88" s="157" t="s">
        <v>1337</v>
      </c>
      <c r="B88" s="183" t="s">
        <v>1748</v>
      </c>
      <c r="C88" s="92" t="s">
        <v>571</v>
      </c>
      <c r="D88" s="108">
        <v>2.99</v>
      </c>
      <c r="E88" s="177">
        <v>43191</v>
      </c>
      <c r="F88" s="98" t="s">
        <v>25</v>
      </c>
      <c r="G88" s="96"/>
      <c r="H88" s="92"/>
      <c r="I88" s="92"/>
    </row>
    <row r="89" spans="1:9" ht="14.85" customHeight="1" x14ac:dyDescent="0.25">
      <c r="A89" s="157" t="s">
        <v>1338</v>
      </c>
      <c r="B89" s="183" t="s">
        <v>1749</v>
      </c>
      <c r="C89" s="92" t="s">
        <v>574</v>
      </c>
      <c r="D89" s="108">
        <v>2.89</v>
      </c>
      <c r="E89" s="177">
        <v>43191</v>
      </c>
      <c r="F89" s="98" t="s">
        <v>25</v>
      </c>
      <c r="G89" s="96" t="s">
        <v>576</v>
      </c>
      <c r="H89" s="92"/>
      <c r="I89" s="92"/>
    </row>
    <row r="90" spans="1:9" ht="14.85" customHeight="1" x14ac:dyDescent="0.25">
      <c r="A90" s="157" t="s">
        <v>1339</v>
      </c>
      <c r="B90" s="183" t="s">
        <v>1750</v>
      </c>
      <c r="C90" s="92" t="s">
        <v>579</v>
      </c>
      <c r="D90" s="108">
        <v>5.99</v>
      </c>
      <c r="E90" s="177">
        <v>43191</v>
      </c>
      <c r="F90" s="98" t="s">
        <v>25</v>
      </c>
      <c r="G90" s="96" t="s">
        <v>581</v>
      </c>
      <c r="H90" s="92"/>
      <c r="I90" s="92"/>
    </row>
    <row r="91" spans="1:9" ht="14.85" customHeight="1" x14ac:dyDescent="0.25">
      <c r="A91" s="157" t="s">
        <v>1340</v>
      </c>
      <c r="B91" s="183" t="s">
        <v>1751</v>
      </c>
      <c r="C91" s="92" t="s">
        <v>585</v>
      </c>
      <c r="D91" s="108">
        <v>1.5</v>
      </c>
      <c r="E91" s="177">
        <v>43191</v>
      </c>
      <c r="F91" s="98" t="s">
        <v>25</v>
      </c>
      <c r="G91" s="96" t="s">
        <v>586</v>
      </c>
      <c r="H91" s="92"/>
      <c r="I91" s="92"/>
    </row>
    <row r="92" spans="1:9" ht="14.85" customHeight="1" x14ac:dyDescent="0.25">
      <c r="A92" s="157" t="s">
        <v>1341</v>
      </c>
      <c r="B92" s="183" t="s">
        <v>1752</v>
      </c>
      <c r="C92" s="92" t="s">
        <v>593</v>
      </c>
      <c r="D92" s="108">
        <v>2.33</v>
      </c>
      <c r="E92" s="177">
        <v>43191</v>
      </c>
      <c r="F92" s="98" t="s">
        <v>25</v>
      </c>
      <c r="G92" s="96"/>
      <c r="H92" s="92"/>
      <c r="I92" s="92"/>
    </row>
    <row r="93" spans="1:9" ht="14.85" customHeight="1" x14ac:dyDescent="0.25">
      <c r="A93" s="157" t="s">
        <v>1342</v>
      </c>
      <c r="B93" s="183" t="s">
        <v>1753</v>
      </c>
      <c r="C93" s="92" t="s">
        <v>596</v>
      </c>
      <c r="D93" s="108">
        <v>5.99</v>
      </c>
      <c r="E93" s="177">
        <v>43191</v>
      </c>
      <c r="F93" s="98" t="s">
        <v>25</v>
      </c>
      <c r="G93" s="96"/>
      <c r="H93" s="92"/>
      <c r="I93" s="92"/>
    </row>
    <row r="94" spans="1:9" ht="14.85" customHeight="1" x14ac:dyDescent="0.25">
      <c r="A94" s="157" t="s">
        <v>1343</v>
      </c>
      <c r="B94" s="183" t="s">
        <v>1754</v>
      </c>
      <c r="C94" s="92" t="s">
        <v>602</v>
      </c>
      <c r="D94" s="108">
        <v>2.09</v>
      </c>
      <c r="E94" s="177">
        <v>43191</v>
      </c>
      <c r="F94" s="98" t="s">
        <v>25</v>
      </c>
      <c r="G94" s="96"/>
      <c r="H94" s="92"/>
      <c r="I94" s="92"/>
    </row>
    <row r="95" spans="1:9" ht="14.85" customHeight="1" x14ac:dyDescent="0.25">
      <c r="A95" s="157" t="s">
        <v>1345</v>
      </c>
      <c r="B95" s="183" t="s">
        <v>1733</v>
      </c>
      <c r="C95" s="92" t="s">
        <v>610</v>
      </c>
      <c r="D95" s="108">
        <v>5.99</v>
      </c>
      <c r="E95" s="177">
        <v>43191</v>
      </c>
      <c r="F95" s="98" t="s">
        <v>25</v>
      </c>
      <c r="G95" s="96"/>
      <c r="H95" s="92"/>
      <c r="I95" s="92"/>
    </row>
    <row r="96" spans="1:9" ht="14.85" customHeight="1" x14ac:dyDescent="0.25">
      <c r="A96" s="157" t="s">
        <v>1346</v>
      </c>
      <c r="B96" s="183" t="s">
        <v>1732</v>
      </c>
      <c r="C96" s="92" t="s">
        <v>613</v>
      </c>
      <c r="D96" s="108">
        <v>3.59</v>
      </c>
      <c r="E96" s="177">
        <v>43191</v>
      </c>
      <c r="F96" s="98" t="s">
        <v>25</v>
      </c>
      <c r="G96" s="96"/>
      <c r="H96" s="92"/>
      <c r="I96" s="92"/>
    </row>
    <row r="97" spans="1:9" ht="14.85" customHeight="1" x14ac:dyDescent="0.25">
      <c r="A97" s="157" t="s">
        <v>1347</v>
      </c>
      <c r="B97" s="183" t="s">
        <v>1731</v>
      </c>
      <c r="C97" s="92" t="s">
        <v>616</v>
      </c>
      <c r="D97" s="108">
        <v>4.8</v>
      </c>
      <c r="E97" s="177">
        <v>43191</v>
      </c>
      <c r="F97" s="98" t="s">
        <v>25</v>
      </c>
      <c r="G97" s="96"/>
      <c r="H97" s="92"/>
      <c r="I97" s="92"/>
    </row>
    <row r="98" spans="1:9" ht="14.85" customHeight="1" x14ac:dyDescent="0.25">
      <c r="A98" s="157" t="s">
        <v>1349</v>
      </c>
      <c r="B98" s="183" t="s">
        <v>1729</v>
      </c>
      <c r="C98" s="92" t="s">
        <v>627</v>
      </c>
      <c r="D98" s="108">
        <v>3.29</v>
      </c>
      <c r="E98" s="177">
        <v>43191</v>
      </c>
      <c r="F98" s="98" t="s">
        <v>25</v>
      </c>
      <c r="G98" s="96"/>
      <c r="H98" s="92"/>
      <c r="I98" s="92"/>
    </row>
    <row r="99" spans="1:9" ht="14.85" customHeight="1" x14ac:dyDescent="0.25">
      <c r="A99" s="157" t="s">
        <v>1350</v>
      </c>
      <c r="B99" s="183" t="s">
        <v>1534</v>
      </c>
      <c r="C99" s="92" t="s">
        <v>630</v>
      </c>
      <c r="D99" s="108">
        <v>5.99</v>
      </c>
      <c r="E99" s="177">
        <v>43191</v>
      </c>
      <c r="F99" s="98" t="s">
        <v>25</v>
      </c>
      <c r="G99" s="96" t="s">
        <v>631</v>
      </c>
      <c r="H99" s="92"/>
      <c r="I99" s="92"/>
    </row>
    <row r="100" spans="1:9" ht="14.85" customHeight="1" x14ac:dyDescent="0.25">
      <c r="A100" s="157" t="s">
        <v>1351</v>
      </c>
      <c r="B100" s="156" t="s">
        <v>1514</v>
      </c>
      <c r="C100" s="92" t="s">
        <v>635</v>
      </c>
      <c r="D100" s="108">
        <v>63</v>
      </c>
      <c r="E100" s="177">
        <v>43191</v>
      </c>
      <c r="F100" s="98" t="s">
        <v>25</v>
      </c>
      <c r="G100" s="96"/>
      <c r="H100" s="92"/>
      <c r="I100" s="92"/>
    </row>
    <row r="101" spans="1:9" ht="14.85" customHeight="1" x14ac:dyDescent="0.25">
      <c r="A101" s="157" t="s">
        <v>1352</v>
      </c>
      <c r="B101" s="183" t="s">
        <v>1727</v>
      </c>
      <c r="C101" s="92" t="s">
        <v>640</v>
      </c>
      <c r="D101" s="108">
        <v>14.5</v>
      </c>
      <c r="E101" s="177">
        <v>43191</v>
      </c>
      <c r="F101" s="98" t="s">
        <v>25</v>
      </c>
      <c r="G101" s="96" t="s">
        <v>641</v>
      </c>
      <c r="H101" s="92"/>
      <c r="I101" s="92"/>
    </row>
    <row r="102" spans="1:9" ht="14.85" customHeight="1" x14ac:dyDescent="0.25">
      <c r="A102" s="157" t="s">
        <v>1353</v>
      </c>
      <c r="B102" s="183" t="s">
        <v>1728</v>
      </c>
      <c r="C102" s="92" t="s">
        <v>644</v>
      </c>
      <c r="D102" s="108">
        <v>4.8</v>
      </c>
      <c r="E102" s="177">
        <v>43191</v>
      </c>
      <c r="F102" s="98" t="s">
        <v>25</v>
      </c>
      <c r="G102" s="96"/>
      <c r="H102" s="92"/>
      <c r="I102" s="92"/>
    </row>
    <row r="103" spans="1:9" ht="14.85" customHeight="1" x14ac:dyDescent="0.25">
      <c r="A103" s="157" t="s">
        <v>1354</v>
      </c>
      <c r="B103" s="183" t="s">
        <v>1726</v>
      </c>
      <c r="C103" s="92" t="s">
        <v>647</v>
      </c>
      <c r="D103" s="108">
        <v>12.25</v>
      </c>
      <c r="E103" s="177">
        <v>43191</v>
      </c>
      <c r="F103" s="98" t="s">
        <v>25</v>
      </c>
      <c r="G103" s="96"/>
      <c r="H103" s="92"/>
      <c r="I103" s="92"/>
    </row>
    <row r="104" spans="1:9" ht="14.85" customHeight="1" x14ac:dyDescent="0.25">
      <c r="A104" s="157" t="s">
        <v>1355</v>
      </c>
      <c r="B104" s="183" t="s">
        <v>1725</v>
      </c>
      <c r="C104" s="92" t="s">
        <v>651</v>
      </c>
      <c r="D104" s="108">
        <v>15</v>
      </c>
      <c r="E104" s="177">
        <v>43191</v>
      </c>
      <c r="F104" s="98" t="s">
        <v>25</v>
      </c>
      <c r="G104" s="96"/>
      <c r="H104" s="92"/>
      <c r="I104" s="92"/>
    </row>
    <row r="105" spans="1:9" ht="14.85" customHeight="1" x14ac:dyDescent="0.25">
      <c r="A105" s="157" t="s">
        <v>1356</v>
      </c>
      <c r="B105" s="183" t="s">
        <v>1535</v>
      </c>
      <c r="C105" s="92" t="s">
        <v>654</v>
      </c>
      <c r="D105" s="108">
        <v>5.99</v>
      </c>
      <c r="E105" s="177">
        <v>43191</v>
      </c>
      <c r="F105" s="98" t="s">
        <v>25</v>
      </c>
      <c r="G105" s="96"/>
      <c r="H105" s="92"/>
      <c r="I105" s="92"/>
    </row>
    <row r="106" spans="1:9" ht="14.85" customHeight="1" x14ac:dyDescent="0.25">
      <c r="A106" s="157" t="s">
        <v>1357</v>
      </c>
      <c r="B106" s="183" t="s">
        <v>1724</v>
      </c>
      <c r="C106" s="92" t="s">
        <v>657</v>
      </c>
      <c r="D106" s="108">
        <v>4.8</v>
      </c>
      <c r="E106" s="177">
        <v>43191</v>
      </c>
      <c r="F106" s="98" t="s">
        <v>25</v>
      </c>
      <c r="G106" s="96"/>
      <c r="H106" s="92"/>
      <c r="I106" s="92"/>
    </row>
    <row r="107" spans="1:9" ht="14.85" customHeight="1" x14ac:dyDescent="0.25">
      <c r="A107" s="157" t="s">
        <v>1358</v>
      </c>
      <c r="B107" s="183" t="s">
        <v>1723</v>
      </c>
      <c r="C107" s="92" t="s">
        <v>660</v>
      </c>
      <c r="D107" s="108">
        <v>16.5</v>
      </c>
      <c r="E107" s="177">
        <v>43191</v>
      </c>
      <c r="F107" s="98" t="s">
        <v>25</v>
      </c>
      <c r="G107" s="96"/>
      <c r="H107" s="92"/>
      <c r="I107" s="92"/>
    </row>
    <row r="108" spans="1:9" ht="14.85" customHeight="1" x14ac:dyDescent="0.25">
      <c r="A108" s="157" t="s">
        <v>1359</v>
      </c>
      <c r="B108" s="183" t="s">
        <v>1722</v>
      </c>
      <c r="C108" s="92" t="s">
        <v>663</v>
      </c>
      <c r="D108" s="108">
        <v>6.24</v>
      </c>
      <c r="E108" s="177">
        <v>43191</v>
      </c>
      <c r="F108" s="98" t="s">
        <v>25</v>
      </c>
      <c r="G108" s="96"/>
      <c r="H108" s="92"/>
      <c r="I108" s="92"/>
    </row>
    <row r="109" spans="1:9" ht="14.85" customHeight="1" x14ac:dyDescent="0.25">
      <c r="A109" s="157" t="s">
        <v>1360</v>
      </c>
      <c r="B109" s="183" t="s">
        <v>1721</v>
      </c>
      <c r="C109" s="92" t="s">
        <v>666</v>
      </c>
      <c r="D109" s="108">
        <v>15</v>
      </c>
      <c r="E109" s="177">
        <v>43191</v>
      </c>
      <c r="F109" s="98" t="s">
        <v>25</v>
      </c>
      <c r="G109" s="96"/>
      <c r="H109" s="92"/>
      <c r="I109" s="92"/>
    </row>
    <row r="110" spans="1:9" ht="14.85" customHeight="1" x14ac:dyDescent="0.25">
      <c r="A110" s="157" t="s">
        <v>1361</v>
      </c>
      <c r="B110" s="183" t="s">
        <v>1720</v>
      </c>
      <c r="C110" s="92" t="s">
        <v>669</v>
      </c>
      <c r="D110" s="108">
        <v>6.49</v>
      </c>
      <c r="E110" s="177">
        <v>43191</v>
      </c>
      <c r="F110" s="98" t="s">
        <v>25</v>
      </c>
      <c r="G110" s="96" t="s">
        <v>670</v>
      </c>
      <c r="H110" s="92"/>
      <c r="I110" s="92"/>
    </row>
    <row r="111" spans="1:9" ht="14.85" customHeight="1" x14ac:dyDescent="0.25">
      <c r="A111" s="157" t="s">
        <v>1362</v>
      </c>
      <c r="B111" s="156"/>
      <c r="C111" s="92" t="s">
        <v>673</v>
      </c>
      <c r="D111" s="108">
        <v>74.400000000000006</v>
      </c>
      <c r="E111" s="177">
        <v>43191</v>
      </c>
      <c r="F111" s="98" t="s">
        <v>25</v>
      </c>
      <c r="G111" s="96" t="s">
        <v>674</v>
      </c>
      <c r="H111" s="92"/>
      <c r="I111" s="92"/>
    </row>
    <row r="112" spans="1:9" ht="14.85" customHeight="1" x14ac:dyDescent="0.25">
      <c r="A112" s="157" t="s">
        <v>1364</v>
      </c>
      <c r="B112" s="183" t="s">
        <v>1719</v>
      </c>
      <c r="C112" s="92" t="s">
        <v>681</v>
      </c>
      <c r="D112" s="108">
        <v>13.5</v>
      </c>
      <c r="E112" s="177">
        <v>43191</v>
      </c>
      <c r="F112" s="98" t="s">
        <v>25</v>
      </c>
      <c r="G112" s="96"/>
      <c r="H112" s="92"/>
      <c r="I112" s="92"/>
    </row>
    <row r="113" spans="1:9" ht="14.85" customHeight="1" x14ac:dyDescent="0.25">
      <c r="A113" s="157" t="s">
        <v>1365</v>
      </c>
      <c r="B113" s="183" t="s">
        <v>1717</v>
      </c>
      <c r="C113" s="92" t="s">
        <v>684</v>
      </c>
      <c r="D113" s="108">
        <v>9.75</v>
      </c>
      <c r="E113" s="177">
        <v>43191</v>
      </c>
      <c r="F113" s="98" t="s">
        <v>25</v>
      </c>
      <c r="G113" s="96"/>
      <c r="H113" s="92"/>
      <c r="I113" s="92"/>
    </row>
    <row r="114" spans="1:9" ht="14.85" customHeight="1" x14ac:dyDescent="0.25">
      <c r="A114" s="159" t="s">
        <v>1366</v>
      </c>
      <c r="B114" s="183" t="s">
        <v>1716</v>
      </c>
      <c r="C114" s="106" t="s">
        <v>687</v>
      </c>
      <c r="D114" s="103">
        <v>16.5</v>
      </c>
      <c r="E114" s="177">
        <v>43191</v>
      </c>
      <c r="F114" s="98" t="s">
        <v>25</v>
      </c>
      <c r="G114" s="102" t="s">
        <v>688</v>
      </c>
      <c r="H114" s="92"/>
      <c r="I114" s="92"/>
    </row>
    <row r="115" spans="1:9" ht="14.85" customHeight="1" x14ac:dyDescent="0.25">
      <c r="A115" s="157" t="s">
        <v>1367</v>
      </c>
      <c r="B115" s="183" t="s">
        <v>1712</v>
      </c>
      <c r="C115" s="92" t="s">
        <v>691</v>
      </c>
      <c r="D115" s="108">
        <v>5.99</v>
      </c>
      <c r="E115" s="177">
        <v>43191</v>
      </c>
      <c r="F115" s="98" t="s">
        <v>25</v>
      </c>
      <c r="G115" s="96"/>
      <c r="H115" s="133"/>
      <c r="I115" s="92"/>
    </row>
    <row r="116" spans="1:9" ht="14.85" customHeight="1" x14ac:dyDescent="0.25">
      <c r="A116" s="157" t="s">
        <v>1368</v>
      </c>
      <c r="B116" s="183" t="s">
        <v>1713</v>
      </c>
      <c r="C116" s="92" t="s">
        <v>694</v>
      </c>
      <c r="D116" s="108">
        <v>3.47</v>
      </c>
      <c r="E116" s="177">
        <v>43191</v>
      </c>
      <c r="F116" s="98" t="s">
        <v>25</v>
      </c>
      <c r="G116" s="96"/>
      <c r="H116" s="92"/>
      <c r="I116" s="92"/>
    </row>
    <row r="117" spans="1:9" ht="14.85" customHeight="1" x14ac:dyDescent="0.25">
      <c r="A117" s="157" t="s">
        <v>1369</v>
      </c>
      <c r="B117" s="183" t="s">
        <v>1714</v>
      </c>
      <c r="C117" s="92" t="s">
        <v>697</v>
      </c>
      <c r="D117" s="108">
        <v>4.8</v>
      </c>
      <c r="E117" s="177">
        <v>43191</v>
      </c>
      <c r="F117" s="98" t="s">
        <v>25</v>
      </c>
      <c r="G117" s="96"/>
      <c r="H117" s="92"/>
      <c r="I117" s="92"/>
    </row>
    <row r="118" spans="1:9" ht="14.85" customHeight="1" x14ac:dyDescent="0.25">
      <c r="A118" s="157" t="s">
        <v>1370</v>
      </c>
      <c r="B118" s="183" t="s">
        <v>1715</v>
      </c>
      <c r="C118" s="92" t="s">
        <v>700</v>
      </c>
      <c r="D118" s="108">
        <v>4.8</v>
      </c>
      <c r="E118" s="177">
        <v>43191</v>
      </c>
      <c r="F118" s="98" t="s">
        <v>25</v>
      </c>
      <c r="G118" s="96"/>
      <c r="H118" s="92"/>
      <c r="I118" s="92"/>
    </row>
    <row r="119" spans="1:9" ht="14.85" customHeight="1" x14ac:dyDescent="0.25">
      <c r="A119" s="157" t="s">
        <v>1371</v>
      </c>
      <c r="B119" s="156" t="s">
        <v>1539</v>
      </c>
      <c r="C119" s="92" t="s">
        <v>703</v>
      </c>
      <c r="D119" s="108">
        <v>5.75</v>
      </c>
      <c r="E119" s="177">
        <v>43191</v>
      </c>
      <c r="F119" s="98" t="s">
        <v>25</v>
      </c>
      <c r="G119" s="96"/>
      <c r="H119" s="92"/>
      <c r="I119" s="92"/>
    </row>
    <row r="120" spans="1:9" ht="14.85" customHeight="1" x14ac:dyDescent="0.25">
      <c r="A120" s="157" t="s">
        <v>1372</v>
      </c>
      <c r="B120" s="156" t="s">
        <v>1538</v>
      </c>
      <c r="C120" s="92" t="s">
        <v>708</v>
      </c>
      <c r="D120" s="108">
        <v>5.99</v>
      </c>
      <c r="E120" s="177">
        <v>43191</v>
      </c>
      <c r="F120" s="98" t="s">
        <v>25</v>
      </c>
      <c r="G120" s="96"/>
      <c r="H120" s="92"/>
      <c r="I120" s="92"/>
    </row>
    <row r="121" spans="1:9" ht="14.85" customHeight="1" x14ac:dyDescent="0.25">
      <c r="A121" s="157" t="s">
        <v>1373</v>
      </c>
      <c r="B121" s="156" t="s">
        <v>1537</v>
      </c>
      <c r="C121" s="92" t="s">
        <v>713</v>
      </c>
      <c r="D121" s="108">
        <v>14.5</v>
      </c>
      <c r="E121" s="177">
        <v>43191</v>
      </c>
      <c r="F121" s="98" t="s">
        <v>25</v>
      </c>
      <c r="G121" s="96"/>
      <c r="H121" s="92"/>
      <c r="I121" s="92"/>
    </row>
    <row r="122" spans="1:9" ht="14.85" customHeight="1" x14ac:dyDescent="0.25">
      <c r="A122" s="157" t="s">
        <v>1375</v>
      </c>
      <c r="B122" s="156" t="s">
        <v>1535</v>
      </c>
      <c r="C122" s="92" t="s">
        <v>715</v>
      </c>
      <c r="D122" s="108">
        <v>35.94</v>
      </c>
      <c r="E122" s="177">
        <v>43191</v>
      </c>
      <c r="F122" s="98" t="s">
        <v>25</v>
      </c>
      <c r="G122" s="96"/>
      <c r="H122" s="92"/>
      <c r="I122" s="92"/>
    </row>
    <row r="123" spans="1:9" ht="14.85" customHeight="1" x14ac:dyDescent="0.25">
      <c r="A123" s="157" t="s">
        <v>1376</v>
      </c>
      <c r="B123" s="156" t="s">
        <v>1534</v>
      </c>
      <c r="C123" s="92" t="s">
        <v>717</v>
      </c>
      <c r="D123" s="108">
        <v>47.92</v>
      </c>
      <c r="E123" s="177">
        <v>43191</v>
      </c>
      <c r="F123" s="98" t="s">
        <v>25</v>
      </c>
      <c r="G123" s="96"/>
      <c r="H123" s="133"/>
      <c r="I123" s="92"/>
    </row>
    <row r="124" spans="1:9" ht="14.85" customHeight="1" x14ac:dyDescent="0.25">
      <c r="A124" s="162" t="s">
        <v>1384</v>
      </c>
      <c r="B124" s="162" t="s">
        <v>1525</v>
      </c>
      <c r="C124" s="122" t="s">
        <v>738</v>
      </c>
      <c r="D124" s="125">
        <v>14</v>
      </c>
      <c r="E124" s="175">
        <v>43191</v>
      </c>
      <c r="F124" s="98" t="s">
        <v>25</v>
      </c>
      <c r="G124" s="153" t="s">
        <v>739</v>
      </c>
      <c r="H124" s="92"/>
      <c r="I124" s="92"/>
    </row>
    <row r="125" spans="1:9" ht="14.85" customHeight="1" x14ac:dyDescent="0.25">
      <c r="A125" s="162" t="s">
        <v>1386</v>
      </c>
      <c r="B125" s="159" t="s">
        <v>1524</v>
      </c>
      <c r="C125" s="106" t="s">
        <v>741</v>
      </c>
      <c r="D125" s="103">
        <v>5.39</v>
      </c>
      <c r="E125" s="175">
        <v>43191</v>
      </c>
      <c r="F125" s="98" t="s">
        <v>25</v>
      </c>
      <c r="G125" s="153" t="s">
        <v>742</v>
      </c>
      <c r="H125" s="92"/>
      <c r="I125" s="92"/>
    </row>
    <row r="126" spans="1:9" ht="14.85" customHeight="1" x14ac:dyDescent="0.25">
      <c r="A126" s="162" t="s">
        <v>1387</v>
      </c>
      <c r="B126" s="159" t="s">
        <v>1523</v>
      </c>
      <c r="C126" s="106" t="s">
        <v>744</v>
      </c>
      <c r="D126" s="103">
        <v>4.49</v>
      </c>
      <c r="E126" s="175">
        <v>43191</v>
      </c>
      <c r="F126" s="98" t="s">
        <v>25</v>
      </c>
      <c r="G126" s="153" t="s">
        <v>745</v>
      </c>
      <c r="H126" s="92"/>
      <c r="I126" s="92"/>
    </row>
    <row r="127" spans="1:9" ht="14.85" customHeight="1" x14ac:dyDescent="0.25">
      <c r="A127" s="156" t="s">
        <v>1393</v>
      </c>
      <c r="B127" s="156" t="s">
        <v>1520</v>
      </c>
      <c r="C127" s="92" t="s">
        <v>748</v>
      </c>
      <c r="D127" s="97">
        <v>6</v>
      </c>
      <c r="E127" s="155">
        <v>43191</v>
      </c>
      <c r="F127" s="98" t="s">
        <v>25</v>
      </c>
      <c r="G127" s="117" t="s">
        <v>750</v>
      </c>
      <c r="H127" s="92"/>
      <c r="I127" s="92"/>
    </row>
    <row r="128" spans="1:9" ht="14.85" customHeight="1" x14ac:dyDescent="0.25">
      <c r="A128" s="156" t="s">
        <v>1394</v>
      </c>
      <c r="B128" s="156" t="s">
        <v>1519</v>
      </c>
      <c r="C128" s="106" t="s">
        <v>753</v>
      </c>
      <c r="D128" s="97">
        <v>6</v>
      </c>
      <c r="E128" s="155">
        <v>43191</v>
      </c>
      <c r="F128" s="98" t="s">
        <v>25</v>
      </c>
      <c r="G128" s="117" t="s">
        <v>754</v>
      </c>
      <c r="H128" s="92"/>
      <c r="I128" s="92"/>
    </row>
    <row r="129" spans="1:9" ht="14.85" customHeight="1" x14ac:dyDescent="0.25">
      <c r="A129" s="156" t="s">
        <v>1395</v>
      </c>
      <c r="B129" s="156" t="s">
        <v>1518</v>
      </c>
      <c r="C129" s="106" t="s">
        <v>757</v>
      </c>
      <c r="D129" s="97">
        <v>6</v>
      </c>
      <c r="E129" s="155">
        <v>43191</v>
      </c>
      <c r="F129" s="98" t="s">
        <v>25</v>
      </c>
      <c r="G129" s="117"/>
      <c r="H129" s="92"/>
      <c r="I129" s="92"/>
    </row>
    <row r="130" spans="1:9" ht="14.85" customHeight="1" x14ac:dyDescent="0.25">
      <c r="A130" s="156" t="s">
        <v>1396</v>
      </c>
      <c r="B130" s="156" t="s">
        <v>1517</v>
      </c>
      <c r="C130" s="106" t="s">
        <v>760</v>
      </c>
      <c r="D130" s="97">
        <v>6</v>
      </c>
      <c r="E130" s="155">
        <v>43191</v>
      </c>
      <c r="F130" s="98" t="s">
        <v>25</v>
      </c>
      <c r="G130" s="117"/>
      <c r="H130" s="92"/>
      <c r="I130" s="92"/>
    </row>
    <row r="131" spans="1:9" ht="14.85" customHeight="1" x14ac:dyDescent="0.25">
      <c r="A131" s="156" t="s">
        <v>1093</v>
      </c>
      <c r="B131" s="183" t="s">
        <v>1571</v>
      </c>
      <c r="C131" s="92" t="s">
        <v>130</v>
      </c>
      <c r="D131" s="97">
        <v>3.07</v>
      </c>
      <c r="E131" s="155">
        <v>43199</v>
      </c>
      <c r="F131" s="98" t="s">
        <v>25</v>
      </c>
      <c r="G131" s="117"/>
      <c r="H131" s="92"/>
      <c r="I131" s="92"/>
    </row>
    <row r="132" spans="1:9" ht="14.85" customHeight="1" x14ac:dyDescent="0.25">
      <c r="A132" s="157" t="s">
        <v>720</v>
      </c>
      <c r="B132" s="157"/>
      <c r="C132" s="92" t="s">
        <v>721</v>
      </c>
      <c r="D132" s="97"/>
      <c r="E132" s="155">
        <v>43201</v>
      </c>
      <c r="F132" s="98" t="s">
        <v>25</v>
      </c>
      <c r="G132" s="96"/>
      <c r="H132" s="92"/>
      <c r="I132" s="92"/>
    </row>
    <row r="133" spans="1:9" ht="14.85" customHeight="1" x14ac:dyDescent="0.25">
      <c r="A133" s="157" t="s">
        <v>722</v>
      </c>
      <c r="B133" s="157"/>
      <c r="C133" s="92" t="s">
        <v>723</v>
      </c>
      <c r="D133" s="97"/>
      <c r="E133" s="155">
        <v>43201</v>
      </c>
      <c r="F133" s="98" t="s">
        <v>25</v>
      </c>
      <c r="G133" s="96"/>
      <c r="H133" s="92"/>
      <c r="I133" s="92"/>
    </row>
    <row r="134" spans="1:9" ht="14.85" customHeight="1" x14ac:dyDescent="0.25">
      <c r="A134" s="157" t="s">
        <v>724</v>
      </c>
      <c r="B134" s="157"/>
      <c r="C134" s="92" t="s">
        <v>725</v>
      </c>
      <c r="D134" s="97"/>
      <c r="E134" s="155">
        <v>43201</v>
      </c>
      <c r="F134" s="98" t="s">
        <v>25</v>
      </c>
      <c r="G134" s="96"/>
      <c r="H134" s="92"/>
      <c r="I134" s="92"/>
    </row>
    <row r="135" spans="1:9" ht="14.85" customHeight="1" x14ac:dyDescent="0.25">
      <c r="A135" s="157" t="s">
        <v>726</v>
      </c>
      <c r="B135" s="157"/>
      <c r="C135" s="92" t="s">
        <v>727</v>
      </c>
      <c r="D135" s="97"/>
      <c r="E135" s="155">
        <v>43201</v>
      </c>
      <c r="F135" s="98" t="s">
        <v>25</v>
      </c>
      <c r="G135" s="96"/>
      <c r="H135" s="92"/>
      <c r="I135" s="92"/>
    </row>
    <row r="136" spans="1:9" ht="14.85" customHeight="1" x14ac:dyDescent="0.25">
      <c r="A136" s="156" t="s">
        <v>1165</v>
      </c>
      <c r="B136" s="183" t="s">
        <v>1636</v>
      </c>
      <c r="C136" s="92" t="s">
        <v>184</v>
      </c>
      <c r="D136" s="154">
        <v>21.5</v>
      </c>
      <c r="E136" s="155">
        <v>43252</v>
      </c>
      <c r="F136" s="98" t="s">
        <v>25</v>
      </c>
      <c r="G136" s="117"/>
      <c r="H136" s="92"/>
      <c r="I136" s="92"/>
    </row>
    <row r="137" spans="1:9" ht="14.85" customHeight="1" x14ac:dyDescent="0.25">
      <c r="A137" s="156" t="s">
        <v>1051</v>
      </c>
      <c r="B137" s="156" t="s">
        <v>1540</v>
      </c>
      <c r="C137" s="92" t="s">
        <v>29</v>
      </c>
      <c r="D137" s="97">
        <v>3.45</v>
      </c>
      <c r="E137" s="155">
        <v>43282</v>
      </c>
      <c r="F137" s="98" t="s">
        <v>25</v>
      </c>
      <c r="G137" s="149" t="s">
        <v>26</v>
      </c>
      <c r="H137" s="98"/>
      <c r="I137" s="93"/>
    </row>
    <row r="138" spans="1:9" ht="14.85" customHeight="1" x14ac:dyDescent="0.25">
      <c r="A138" s="156" t="s">
        <v>1054</v>
      </c>
      <c r="B138" s="183" t="s">
        <v>1541</v>
      </c>
      <c r="C138" s="92" t="s">
        <v>30</v>
      </c>
      <c r="D138" s="97">
        <v>0.59</v>
      </c>
      <c r="E138" s="155">
        <v>43282</v>
      </c>
      <c r="F138" s="98" t="s">
        <v>25</v>
      </c>
      <c r="G138" s="117" t="s">
        <v>26</v>
      </c>
      <c r="H138" s="92"/>
      <c r="I138" s="92"/>
    </row>
    <row r="139" spans="1:9" ht="14.85" customHeight="1" x14ac:dyDescent="0.25">
      <c r="A139" s="156" t="s">
        <v>1055</v>
      </c>
      <c r="B139" s="183" t="s">
        <v>1542</v>
      </c>
      <c r="C139" s="92" t="s">
        <v>59</v>
      </c>
      <c r="D139" s="97">
        <v>0.59</v>
      </c>
      <c r="E139" s="155">
        <v>43282</v>
      </c>
      <c r="F139" s="98" t="s">
        <v>25</v>
      </c>
      <c r="G139" s="117" t="s">
        <v>26</v>
      </c>
      <c r="H139" s="92"/>
      <c r="I139" s="92"/>
    </row>
    <row r="140" spans="1:9" ht="14.85" customHeight="1" x14ac:dyDescent="0.25">
      <c r="A140" s="156" t="s">
        <v>1057</v>
      </c>
      <c r="B140" s="183" t="s">
        <v>1544</v>
      </c>
      <c r="C140" s="92" t="s">
        <v>31</v>
      </c>
      <c r="D140" s="97">
        <v>0.59</v>
      </c>
      <c r="E140" s="155">
        <v>43282</v>
      </c>
      <c r="F140" s="98" t="s">
        <v>25</v>
      </c>
      <c r="G140" s="117" t="s">
        <v>26</v>
      </c>
      <c r="H140" s="92"/>
      <c r="I140" s="92"/>
    </row>
    <row r="141" spans="1:9" ht="14.85" customHeight="1" x14ac:dyDescent="0.25">
      <c r="A141" s="156" t="s">
        <v>1058</v>
      </c>
      <c r="B141" s="183" t="s">
        <v>1545</v>
      </c>
      <c r="C141" s="92" t="s">
        <v>68</v>
      </c>
      <c r="D141" s="97">
        <v>0.59</v>
      </c>
      <c r="E141" s="155">
        <v>43282</v>
      </c>
      <c r="F141" s="98" t="s">
        <v>25</v>
      </c>
      <c r="G141" s="117" t="s">
        <v>26</v>
      </c>
      <c r="H141" s="92"/>
      <c r="I141" s="92"/>
    </row>
    <row r="142" spans="1:9" ht="14.85" customHeight="1" x14ac:dyDescent="0.25">
      <c r="A142" s="156" t="s">
        <v>1059</v>
      </c>
      <c r="B142" s="183" t="s">
        <v>1546</v>
      </c>
      <c r="C142" s="92" t="s">
        <v>32</v>
      </c>
      <c r="D142" s="97">
        <v>0.59</v>
      </c>
      <c r="E142" s="155">
        <v>43282</v>
      </c>
      <c r="F142" s="98" t="s">
        <v>25</v>
      </c>
      <c r="G142" s="117" t="s">
        <v>26</v>
      </c>
      <c r="H142" s="92"/>
      <c r="I142" s="92"/>
    </row>
    <row r="143" spans="1:9" ht="14.85" customHeight="1" x14ac:dyDescent="0.25">
      <c r="A143" s="156" t="s">
        <v>1060</v>
      </c>
      <c r="B143" s="183" t="s">
        <v>1547</v>
      </c>
      <c r="C143" s="92" t="s">
        <v>33</v>
      </c>
      <c r="D143" s="97">
        <v>0.59</v>
      </c>
      <c r="E143" s="155">
        <v>43282</v>
      </c>
      <c r="F143" s="98" t="s">
        <v>25</v>
      </c>
      <c r="G143" s="117" t="s">
        <v>26</v>
      </c>
      <c r="H143" s="92"/>
      <c r="I143" s="92"/>
    </row>
    <row r="144" spans="1:9" ht="14.85" customHeight="1" x14ac:dyDescent="0.25">
      <c r="A144" s="156" t="s">
        <v>1072</v>
      </c>
      <c r="B144" s="183" t="s">
        <v>1550</v>
      </c>
      <c r="C144" s="92" t="s">
        <v>34</v>
      </c>
      <c r="D144" s="97">
        <v>1.95</v>
      </c>
      <c r="E144" s="155">
        <v>43282</v>
      </c>
      <c r="F144" s="98" t="s">
        <v>25</v>
      </c>
      <c r="G144" s="117" t="s">
        <v>26</v>
      </c>
      <c r="H144" s="92"/>
      <c r="I144" s="92"/>
    </row>
    <row r="145" spans="1:9" ht="14.85" customHeight="1" x14ac:dyDescent="0.25">
      <c r="A145" s="156" t="s">
        <v>1183</v>
      </c>
      <c r="B145" s="183" t="s">
        <v>1647</v>
      </c>
      <c r="C145" s="92" t="s">
        <v>202</v>
      </c>
      <c r="D145" s="97">
        <v>2.99</v>
      </c>
      <c r="E145" s="155">
        <v>43282</v>
      </c>
      <c r="F145" s="98" t="s">
        <v>25</v>
      </c>
      <c r="G145" s="117" t="s">
        <v>203</v>
      </c>
      <c r="H145" s="98"/>
      <c r="I145" s="93"/>
    </row>
    <row r="146" spans="1:9" ht="14.85" customHeight="1" x14ac:dyDescent="0.25">
      <c r="A146" s="156" t="s">
        <v>1185</v>
      </c>
      <c r="B146" s="156"/>
      <c r="C146" s="92" t="s">
        <v>35</v>
      </c>
      <c r="D146" s="97"/>
      <c r="E146" s="155">
        <v>43282</v>
      </c>
      <c r="F146" s="98" t="s">
        <v>25</v>
      </c>
      <c r="G146" s="117" t="s">
        <v>26</v>
      </c>
      <c r="H146" s="92"/>
      <c r="I146" s="92"/>
    </row>
    <row r="147" spans="1:9" ht="14.85" customHeight="1" x14ac:dyDescent="0.25">
      <c r="A147" s="156" t="s">
        <v>1208</v>
      </c>
      <c r="B147" s="183" t="s">
        <v>1684</v>
      </c>
      <c r="C147" s="92" t="s">
        <v>36</v>
      </c>
      <c r="D147" s="97">
        <v>5.35</v>
      </c>
      <c r="E147" s="155">
        <v>43282</v>
      </c>
      <c r="F147" s="98" t="s">
        <v>25</v>
      </c>
      <c r="G147" s="117" t="s">
        <v>26</v>
      </c>
      <c r="H147" s="92"/>
      <c r="I147" s="92"/>
    </row>
    <row r="148" spans="1:9" ht="14.85" customHeight="1" x14ac:dyDescent="0.25">
      <c r="A148" s="156" t="s">
        <v>1231</v>
      </c>
      <c r="B148" s="183"/>
      <c r="C148" s="92" t="s">
        <v>37</v>
      </c>
      <c r="D148" s="97">
        <v>9.75</v>
      </c>
      <c r="E148" s="155">
        <v>43282</v>
      </c>
      <c r="F148" s="98" t="s">
        <v>25</v>
      </c>
      <c r="G148" s="117"/>
      <c r="H148" s="92"/>
      <c r="I148" s="92"/>
    </row>
    <row r="149" spans="1:9" ht="14.85" customHeight="1" x14ac:dyDescent="0.25">
      <c r="A149" s="156" t="s">
        <v>1150</v>
      </c>
      <c r="B149" s="183" t="s">
        <v>1630</v>
      </c>
      <c r="C149" s="92" t="s">
        <v>24</v>
      </c>
      <c r="D149" s="97">
        <v>52.8</v>
      </c>
      <c r="E149" s="155">
        <v>43283</v>
      </c>
      <c r="F149" s="98" t="s">
        <v>25</v>
      </c>
      <c r="G149" s="117" t="s">
        <v>26</v>
      </c>
      <c r="H149" s="92"/>
      <c r="I149" s="92"/>
    </row>
    <row r="150" spans="1:9" ht="14.85" customHeight="1" x14ac:dyDescent="0.25">
      <c r="A150" s="156" t="s">
        <v>1157</v>
      </c>
      <c r="B150" s="183" t="s">
        <v>1631</v>
      </c>
      <c r="C150" s="92" t="s">
        <v>27</v>
      </c>
      <c r="D150" s="97">
        <v>48</v>
      </c>
      <c r="E150" s="155">
        <v>43283</v>
      </c>
      <c r="F150" s="98" t="s">
        <v>25</v>
      </c>
      <c r="G150" s="117" t="s">
        <v>26</v>
      </c>
      <c r="H150" s="92"/>
      <c r="I150" s="92"/>
    </row>
    <row r="151" spans="1:9" ht="14.85" customHeight="1" x14ac:dyDescent="0.25">
      <c r="A151" s="156" t="s">
        <v>1131</v>
      </c>
      <c r="B151" s="183" t="s">
        <v>1611</v>
      </c>
      <c r="C151" s="92" t="s">
        <v>817</v>
      </c>
      <c r="D151" s="97">
        <v>3.5</v>
      </c>
      <c r="E151" s="155">
        <v>43284</v>
      </c>
      <c r="F151" s="98" t="s">
        <v>25</v>
      </c>
      <c r="G151" s="149" t="s">
        <v>818</v>
      </c>
      <c r="H151" s="98" t="s">
        <v>819</v>
      </c>
      <c r="I151" s="93" t="s">
        <v>820</v>
      </c>
    </row>
    <row r="152" spans="1:9" ht="14.85" customHeight="1" x14ac:dyDescent="0.25">
      <c r="A152" s="156" t="s">
        <v>1277</v>
      </c>
      <c r="B152" s="183"/>
      <c r="C152" s="92" t="s">
        <v>22</v>
      </c>
      <c r="D152" s="97">
        <v>3.14</v>
      </c>
      <c r="E152" s="155">
        <v>43294</v>
      </c>
      <c r="F152" s="98" t="s">
        <v>25</v>
      </c>
      <c r="G152" s="117"/>
      <c r="H152" s="92"/>
      <c r="I152" s="92"/>
    </row>
    <row r="153" spans="1:9" ht="14.85" customHeight="1" x14ac:dyDescent="0.25">
      <c r="A153" s="156" t="s">
        <v>761</v>
      </c>
      <c r="B153" s="183" t="s">
        <v>1565</v>
      </c>
      <c r="C153" s="92" t="s">
        <v>124</v>
      </c>
      <c r="D153" s="97">
        <v>2.99</v>
      </c>
      <c r="E153" s="155">
        <v>43296</v>
      </c>
      <c r="F153" s="98" t="s">
        <v>25</v>
      </c>
      <c r="G153" s="117" t="s">
        <v>125</v>
      </c>
      <c r="H153" s="92"/>
      <c r="I153" s="92"/>
    </row>
    <row r="154" spans="1:9" ht="14.85" customHeight="1" x14ac:dyDescent="0.25">
      <c r="A154" s="156" t="s">
        <v>1107</v>
      </c>
      <c r="B154" s="183"/>
      <c r="C154" s="92" t="s">
        <v>20</v>
      </c>
      <c r="D154" s="97">
        <v>3.2</v>
      </c>
      <c r="E154" s="155">
        <v>43296</v>
      </c>
      <c r="F154" s="98" t="s">
        <v>25</v>
      </c>
      <c r="G154" s="117"/>
      <c r="H154" s="92"/>
      <c r="I154" s="92"/>
    </row>
    <row r="155" spans="1:9" ht="14.85" customHeight="1" x14ac:dyDescent="0.25">
      <c r="A155" s="156" t="s">
        <v>762</v>
      </c>
      <c r="B155" s="183" t="s">
        <v>1618</v>
      </c>
      <c r="C155" s="92" t="s">
        <v>158</v>
      </c>
      <c r="D155" s="97">
        <v>2.99</v>
      </c>
      <c r="E155" s="155">
        <v>43296</v>
      </c>
      <c r="F155" s="98" t="s">
        <v>25</v>
      </c>
      <c r="G155" s="117" t="s">
        <v>125</v>
      </c>
      <c r="H155" s="92"/>
      <c r="I155" s="92"/>
    </row>
    <row r="156" spans="1:9" ht="14.85" customHeight="1" x14ac:dyDescent="0.25">
      <c r="A156" s="156" t="s">
        <v>763</v>
      </c>
      <c r="B156" s="183"/>
      <c r="C156" s="92" t="s">
        <v>163</v>
      </c>
      <c r="D156" s="97">
        <v>2.99</v>
      </c>
      <c r="E156" s="155">
        <v>43296</v>
      </c>
      <c r="F156" s="98" t="s">
        <v>25</v>
      </c>
      <c r="G156" s="117" t="s">
        <v>125</v>
      </c>
      <c r="H156" s="92"/>
      <c r="I156" s="92"/>
    </row>
    <row r="157" spans="1:9" ht="14.85" customHeight="1" x14ac:dyDescent="0.25">
      <c r="A157" s="156" t="s">
        <v>764</v>
      </c>
      <c r="B157" s="183" t="s">
        <v>1632</v>
      </c>
      <c r="C157" s="92" t="s">
        <v>164</v>
      </c>
      <c r="D157" s="97">
        <v>2.99</v>
      </c>
      <c r="E157" s="155">
        <v>43296</v>
      </c>
      <c r="F157" s="98" t="s">
        <v>25</v>
      </c>
      <c r="G157" s="117" t="s">
        <v>125</v>
      </c>
      <c r="H157" s="92"/>
      <c r="I157" s="92"/>
    </row>
    <row r="158" spans="1:9" ht="14.85" customHeight="1" x14ac:dyDescent="0.25">
      <c r="A158" s="156" t="s">
        <v>765</v>
      </c>
      <c r="B158" s="183"/>
      <c r="C158" s="92" t="s">
        <v>171</v>
      </c>
      <c r="D158" s="97">
        <v>2.99</v>
      </c>
      <c r="E158" s="155">
        <v>43296</v>
      </c>
      <c r="F158" s="98" t="s">
        <v>25</v>
      </c>
      <c r="G158" s="117" t="s">
        <v>125</v>
      </c>
      <c r="H158" s="92"/>
      <c r="I158" s="92"/>
    </row>
    <row r="159" spans="1:9" ht="14.85" customHeight="1" x14ac:dyDescent="0.25">
      <c r="A159" s="156" t="s">
        <v>1182</v>
      </c>
      <c r="B159" s="183" t="s">
        <v>1646</v>
      </c>
      <c r="C159" s="92" t="s">
        <v>200</v>
      </c>
      <c r="D159" s="97">
        <v>35.880000000000003</v>
      </c>
      <c r="E159" s="155">
        <v>43296</v>
      </c>
      <c r="F159" s="98" t="s">
        <v>25</v>
      </c>
      <c r="G159" s="117" t="s">
        <v>125</v>
      </c>
      <c r="H159" s="92"/>
      <c r="I159" s="92"/>
    </row>
    <row r="160" spans="1:9" ht="14.85" customHeight="1" x14ac:dyDescent="0.25">
      <c r="A160" s="156" t="s">
        <v>1230</v>
      </c>
      <c r="B160" s="183" t="s">
        <v>1667</v>
      </c>
      <c r="C160" s="92" t="s">
        <v>16</v>
      </c>
      <c r="D160" s="139" t="s">
        <v>17</v>
      </c>
      <c r="E160" s="155">
        <v>43296</v>
      </c>
      <c r="F160" s="98" t="s">
        <v>25</v>
      </c>
      <c r="G160" s="117" t="s">
        <v>18</v>
      </c>
      <c r="H160" s="92"/>
      <c r="I160" s="92"/>
    </row>
    <row r="161" spans="1:9" ht="14.85" customHeight="1" x14ac:dyDescent="0.25">
      <c r="A161" s="156" t="s">
        <v>1232</v>
      </c>
      <c r="B161" s="183" t="s">
        <v>1668</v>
      </c>
      <c r="C161" s="92" t="s">
        <v>825</v>
      </c>
      <c r="D161" s="97">
        <v>1</v>
      </c>
      <c r="E161" s="155">
        <v>43296</v>
      </c>
      <c r="F161" s="98" t="s">
        <v>25</v>
      </c>
      <c r="G161" s="149" t="s">
        <v>822</v>
      </c>
      <c r="H161" s="98" t="s">
        <v>823</v>
      </c>
      <c r="I161" s="93" t="s">
        <v>824</v>
      </c>
    </row>
    <row r="162" spans="1:9" ht="14.85" customHeight="1" x14ac:dyDescent="0.25">
      <c r="A162" s="156" t="s">
        <v>1233</v>
      </c>
      <c r="B162" s="156" t="s">
        <v>1669</v>
      </c>
      <c r="C162" s="92" t="s">
        <v>821</v>
      </c>
      <c r="D162" s="97">
        <v>3.49</v>
      </c>
      <c r="E162" s="155">
        <v>43296</v>
      </c>
      <c r="F162" s="98" t="s">
        <v>25</v>
      </c>
      <c r="G162" s="149" t="s">
        <v>822</v>
      </c>
      <c r="H162" s="98" t="s">
        <v>823</v>
      </c>
      <c r="I162" s="93" t="s">
        <v>824</v>
      </c>
    </row>
    <row r="163" spans="1:9" ht="14.85" customHeight="1" x14ac:dyDescent="0.25">
      <c r="A163" s="161" t="s">
        <v>285</v>
      </c>
      <c r="B163" s="161"/>
      <c r="C163" s="133" t="s">
        <v>286</v>
      </c>
      <c r="D163" s="97"/>
      <c r="E163" s="155">
        <v>43296</v>
      </c>
      <c r="F163" s="98" t="s">
        <v>25</v>
      </c>
      <c r="G163" s="117" t="s">
        <v>288</v>
      </c>
      <c r="H163" s="92"/>
      <c r="I163" s="92"/>
    </row>
    <row r="164" spans="1:9" ht="14.85" customHeight="1" x14ac:dyDescent="0.25">
      <c r="A164" s="156" t="s">
        <v>1234</v>
      </c>
      <c r="B164" s="183" t="s">
        <v>1704</v>
      </c>
      <c r="C164" s="92" t="s">
        <v>290</v>
      </c>
      <c r="D164" s="97">
        <v>3</v>
      </c>
      <c r="E164" s="155">
        <v>43296</v>
      </c>
      <c r="F164" s="98" t="s">
        <v>25</v>
      </c>
      <c r="G164" s="117" t="s">
        <v>203</v>
      </c>
      <c r="H164" s="92"/>
      <c r="I164" s="92"/>
    </row>
    <row r="165" spans="1:9" ht="14.85" customHeight="1" x14ac:dyDescent="0.25">
      <c r="A165" s="156" t="s">
        <v>1235</v>
      </c>
      <c r="B165" s="183" t="s">
        <v>1705</v>
      </c>
      <c r="C165" s="92" t="s">
        <v>292</v>
      </c>
      <c r="D165" s="97">
        <v>3</v>
      </c>
      <c r="E165" s="155">
        <v>43296</v>
      </c>
      <c r="F165" s="98" t="s">
        <v>25</v>
      </c>
      <c r="G165" s="117" t="s">
        <v>293</v>
      </c>
      <c r="H165" s="92"/>
      <c r="I165" s="92"/>
    </row>
    <row r="166" spans="1:9" ht="14.85" customHeight="1" x14ac:dyDescent="0.25">
      <c r="A166" s="156" t="s">
        <v>1237</v>
      </c>
      <c r="B166" s="183" t="s">
        <v>1707</v>
      </c>
      <c r="C166" s="92" t="s">
        <v>299</v>
      </c>
      <c r="D166" s="97">
        <v>3</v>
      </c>
      <c r="E166" s="155">
        <v>43296</v>
      </c>
      <c r="F166" s="98" t="s">
        <v>25</v>
      </c>
      <c r="G166" s="117" t="s">
        <v>300</v>
      </c>
      <c r="H166" s="92"/>
      <c r="I166" s="92"/>
    </row>
    <row r="167" spans="1:9" ht="14.85" customHeight="1" x14ac:dyDescent="0.25">
      <c r="A167" s="156" t="s">
        <v>1239</v>
      </c>
      <c r="B167" s="183" t="s">
        <v>1708</v>
      </c>
      <c r="C167" s="92" t="s">
        <v>302</v>
      </c>
      <c r="D167" s="97">
        <v>4.1900000000000004</v>
      </c>
      <c r="E167" s="155">
        <v>43296</v>
      </c>
      <c r="F167" s="98" t="s">
        <v>25</v>
      </c>
      <c r="G167" s="96"/>
      <c r="H167" s="92"/>
      <c r="I167" s="92"/>
    </row>
    <row r="168" spans="1:9" ht="14.85" customHeight="1" x14ac:dyDescent="0.25">
      <c r="A168" s="156" t="s">
        <v>1243</v>
      </c>
      <c r="B168" s="183"/>
      <c r="C168" s="92" t="s">
        <v>314</v>
      </c>
      <c r="D168" s="97">
        <v>1.05</v>
      </c>
      <c r="E168" s="155">
        <v>43296</v>
      </c>
      <c r="F168" s="98" t="s">
        <v>25</v>
      </c>
      <c r="G168" s="117" t="s">
        <v>203</v>
      </c>
      <c r="H168" s="92"/>
      <c r="I168" s="92"/>
    </row>
    <row r="169" spans="1:9" ht="14.85" customHeight="1" x14ac:dyDescent="0.25">
      <c r="A169" s="156" t="s">
        <v>3345</v>
      </c>
      <c r="B169" s="183" t="s">
        <v>1784</v>
      </c>
      <c r="C169" s="92" t="s">
        <v>324</v>
      </c>
      <c r="D169" s="97">
        <v>2.35</v>
      </c>
      <c r="E169" s="155">
        <v>43296</v>
      </c>
      <c r="F169" s="98" t="s">
        <v>25</v>
      </c>
      <c r="G169" s="117" t="s">
        <v>293</v>
      </c>
      <c r="H169" s="92"/>
      <c r="I169" s="92"/>
    </row>
    <row r="170" spans="1:9" ht="14.85" customHeight="1" x14ac:dyDescent="0.25">
      <c r="A170" s="156" t="s">
        <v>3346</v>
      </c>
      <c r="B170" s="183" t="s">
        <v>1785</v>
      </c>
      <c r="C170" s="92" t="s">
        <v>326</v>
      </c>
      <c r="D170" s="97">
        <v>2.35</v>
      </c>
      <c r="E170" s="155">
        <v>43296</v>
      </c>
      <c r="F170" s="98" t="s">
        <v>25</v>
      </c>
      <c r="G170" s="117" t="s">
        <v>293</v>
      </c>
      <c r="H170" s="92"/>
      <c r="I170" s="92"/>
    </row>
    <row r="171" spans="1:9" ht="14.85" customHeight="1" x14ac:dyDescent="0.25">
      <c r="A171" s="156" t="s">
        <v>1246</v>
      </c>
      <c r="B171" s="183" t="s">
        <v>1786</v>
      </c>
      <c r="C171" s="92" t="s">
        <v>328</v>
      </c>
      <c r="D171" s="97">
        <v>3</v>
      </c>
      <c r="E171" s="155">
        <v>43296</v>
      </c>
      <c r="F171" s="98" t="s">
        <v>25</v>
      </c>
      <c r="G171" s="117" t="s">
        <v>329</v>
      </c>
      <c r="H171" s="92"/>
      <c r="I171" s="92"/>
    </row>
    <row r="172" spans="1:9" ht="14.85" customHeight="1" x14ac:dyDescent="0.25">
      <c r="A172" s="156" t="s">
        <v>1273</v>
      </c>
      <c r="B172" s="183" t="s">
        <v>1817</v>
      </c>
      <c r="C172" s="92" t="s">
        <v>416</v>
      </c>
      <c r="D172" s="97">
        <v>2.99</v>
      </c>
      <c r="E172" s="155">
        <v>43296</v>
      </c>
      <c r="F172" s="98" t="s">
        <v>25</v>
      </c>
      <c r="G172" s="117" t="s">
        <v>337</v>
      </c>
      <c r="H172" s="92"/>
      <c r="I172" s="92"/>
    </row>
    <row r="173" spans="1:9" ht="14.85" customHeight="1" x14ac:dyDescent="0.25">
      <c r="A173" s="156" t="s">
        <v>1274</v>
      </c>
      <c r="B173" s="183" t="s">
        <v>1816</v>
      </c>
      <c r="C173" s="92" t="s">
        <v>421</v>
      </c>
      <c r="D173" s="97">
        <v>2.5099999999999998</v>
      </c>
      <c r="E173" s="155">
        <v>43296</v>
      </c>
      <c r="F173" s="98" t="s">
        <v>25</v>
      </c>
      <c r="G173" s="117" t="s">
        <v>370</v>
      </c>
      <c r="H173" s="92"/>
      <c r="I173" s="92"/>
    </row>
    <row r="174" spans="1:9" ht="14.85" customHeight="1" x14ac:dyDescent="0.25">
      <c r="A174" s="156" t="s">
        <v>1279</v>
      </c>
      <c r="B174" s="183" t="s">
        <v>1782</v>
      </c>
      <c r="C174" s="92" t="s">
        <v>430</v>
      </c>
      <c r="D174" s="97">
        <v>2.35</v>
      </c>
      <c r="E174" s="155">
        <v>43296</v>
      </c>
      <c r="F174" s="98" t="s">
        <v>25</v>
      </c>
      <c r="G174" s="117" t="s">
        <v>370</v>
      </c>
      <c r="H174" s="92"/>
      <c r="I174" s="92"/>
    </row>
    <row r="175" spans="1:9" ht="14.85" customHeight="1" x14ac:dyDescent="0.25">
      <c r="A175" s="156" t="s">
        <v>1281</v>
      </c>
      <c r="B175" s="183" t="s">
        <v>1781</v>
      </c>
      <c r="C175" s="92" t="s">
        <v>441</v>
      </c>
      <c r="D175" s="97">
        <v>2.9</v>
      </c>
      <c r="E175" s="155">
        <v>43296</v>
      </c>
      <c r="F175" s="98" t="s">
        <v>25</v>
      </c>
      <c r="G175" s="117" t="s">
        <v>370</v>
      </c>
      <c r="H175" s="92"/>
      <c r="I175" s="92"/>
    </row>
    <row r="176" spans="1:9" ht="14.85" customHeight="1" x14ac:dyDescent="0.25">
      <c r="A176" s="156" t="s">
        <v>1295</v>
      </c>
      <c r="B176" s="183" t="s">
        <v>1772</v>
      </c>
      <c r="C176" s="92" t="s">
        <v>43</v>
      </c>
      <c r="D176" s="97">
        <v>1.81</v>
      </c>
      <c r="E176" s="155">
        <v>43296</v>
      </c>
      <c r="F176" s="98" t="s">
        <v>25</v>
      </c>
      <c r="G176" s="117" t="s">
        <v>39</v>
      </c>
      <c r="H176" s="92"/>
      <c r="I176" s="92"/>
    </row>
    <row r="177" spans="1:9" ht="14.85" customHeight="1" x14ac:dyDescent="0.25">
      <c r="A177" s="156" t="s">
        <v>1297</v>
      </c>
      <c r="B177" s="156"/>
      <c r="C177" s="92" t="s">
        <v>478</v>
      </c>
      <c r="D177" s="97">
        <v>1.81</v>
      </c>
      <c r="E177" s="155">
        <v>43296</v>
      </c>
      <c r="F177" s="98" t="s">
        <v>25</v>
      </c>
      <c r="G177" s="117" t="s">
        <v>39</v>
      </c>
      <c r="H177" s="92"/>
      <c r="I177" s="92"/>
    </row>
    <row r="178" spans="1:9" ht="14.85" customHeight="1" x14ac:dyDescent="0.25">
      <c r="A178" s="156" t="s">
        <v>775</v>
      </c>
      <c r="B178" s="156"/>
      <c r="C178" s="92" t="s">
        <v>480</v>
      </c>
      <c r="D178" s="97">
        <v>10.5</v>
      </c>
      <c r="E178" s="155">
        <v>43296</v>
      </c>
      <c r="F178" s="98" t="s">
        <v>25</v>
      </c>
      <c r="G178" s="117"/>
      <c r="H178" s="92"/>
      <c r="I178" s="92"/>
    </row>
    <row r="179" spans="1:9" ht="14.85" customHeight="1" x14ac:dyDescent="0.25">
      <c r="A179" s="156" t="s">
        <v>776</v>
      </c>
      <c r="B179" s="156"/>
      <c r="C179" s="92" t="s">
        <v>482</v>
      </c>
      <c r="D179" s="97">
        <v>16.5</v>
      </c>
      <c r="E179" s="155">
        <v>43296</v>
      </c>
      <c r="F179" s="98" t="s">
        <v>25</v>
      </c>
      <c r="G179" s="117"/>
      <c r="H179" s="92"/>
      <c r="I179" s="92"/>
    </row>
    <row r="180" spans="1:9" ht="14.85" customHeight="1" x14ac:dyDescent="0.25">
      <c r="A180" s="156" t="s">
        <v>777</v>
      </c>
      <c r="B180" s="156"/>
      <c r="C180" s="92" t="s">
        <v>484</v>
      </c>
      <c r="D180" s="97">
        <v>5</v>
      </c>
      <c r="E180" s="155">
        <v>43296</v>
      </c>
      <c r="F180" s="98" t="s">
        <v>25</v>
      </c>
      <c r="G180" s="117"/>
      <c r="H180" s="92"/>
      <c r="I180" s="92"/>
    </row>
    <row r="181" spans="1:9" ht="14.85" customHeight="1" x14ac:dyDescent="0.25">
      <c r="A181" s="156" t="s">
        <v>778</v>
      </c>
      <c r="B181" s="183" t="s">
        <v>1770</v>
      </c>
      <c r="C181" s="92" t="s">
        <v>486</v>
      </c>
      <c r="D181" s="97">
        <v>41.93</v>
      </c>
      <c r="E181" s="155">
        <v>43296</v>
      </c>
      <c r="F181" s="98" t="s">
        <v>25</v>
      </c>
      <c r="G181" s="117"/>
      <c r="H181" s="92"/>
      <c r="I181" s="92"/>
    </row>
    <row r="182" spans="1:9" ht="14.85" customHeight="1" x14ac:dyDescent="0.25">
      <c r="A182" s="156" t="s">
        <v>779</v>
      </c>
      <c r="B182" s="183" t="s">
        <v>1769</v>
      </c>
      <c r="C182" s="92" t="s">
        <v>488</v>
      </c>
      <c r="D182" s="97">
        <v>9</v>
      </c>
      <c r="E182" s="155">
        <v>43296</v>
      </c>
      <c r="F182" s="98" t="s">
        <v>25</v>
      </c>
      <c r="G182" s="117"/>
      <c r="H182" s="92"/>
      <c r="I182" s="92"/>
    </row>
    <row r="183" spans="1:9" ht="14.85" customHeight="1" x14ac:dyDescent="0.25">
      <c r="A183" s="156" t="s">
        <v>774</v>
      </c>
      <c r="B183" s="183"/>
      <c r="C183" s="92" t="s">
        <v>490</v>
      </c>
      <c r="D183" s="97">
        <v>24.5</v>
      </c>
      <c r="E183" s="155">
        <v>43296</v>
      </c>
      <c r="F183" s="98" t="s">
        <v>25</v>
      </c>
      <c r="G183" s="117"/>
      <c r="H183" s="92"/>
      <c r="I183" s="92"/>
    </row>
    <row r="184" spans="1:9" ht="14.85" customHeight="1" x14ac:dyDescent="0.25">
      <c r="A184" s="156" t="s">
        <v>772</v>
      </c>
      <c r="B184" s="156" t="s">
        <v>1530</v>
      </c>
      <c r="C184" s="92" t="s">
        <v>733</v>
      </c>
      <c r="D184" s="97">
        <v>16.5</v>
      </c>
      <c r="E184" s="155">
        <v>43296</v>
      </c>
      <c r="F184" s="98" t="s">
        <v>25</v>
      </c>
      <c r="G184" s="117"/>
      <c r="H184" s="92"/>
      <c r="I184" s="92"/>
    </row>
    <row r="185" spans="1:9" ht="14.85" customHeight="1" x14ac:dyDescent="0.25">
      <c r="A185" s="156" t="s">
        <v>773</v>
      </c>
      <c r="B185" s="156" t="s">
        <v>1529</v>
      </c>
      <c r="C185" s="92" t="s">
        <v>735</v>
      </c>
      <c r="D185" s="97">
        <v>16.5</v>
      </c>
      <c r="E185" s="155">
        <v>43296</v>
      </c>
      <c r="F185" s="98" t="s">
        <v>25</v>
      </c>
      <c r="G185" s="117"/>
      <c r="H185" s="92"/>
      <c r="I185" s="92"/>
    </row>
    <row r="186" spans="1:9" ht="14.85" customHeight="1" x14ac:dyDescent="0.25">
      <c r="A186" s="156" t="s">
        <v>1210</v>
      </c>
      <c r="B186" s="183" t="s">
        <v>1687</v>
      </c>
      <c r="C186" s="92" t="s">
        <v>11</v>
      </c>
      <c r="D186" s="139">
        <v>0.95</v>
      </c>
      <c r="E186" s="155">
        <v>43305</v>
      </c>
      <c r="F186" s="98" t="s">
        <v>25</v>
      </c>
      <c r="G186" s="117"/>
      <c r="H186" s="92"/>
      <c r="I186" s="92"/>
    </row>
    <row r="187" spans="1:9" ht="14.85" customHeight="1" x14ac:dyDescent="0.25">
      <c r="A187" s="156" t="s">
        <v>1211</v>
      </c>
      <c r="B187" s="183" t="s">
        <v>1688</v>
      </c>
      <c r="C187" s="92" t="s">
        <v>12</v>
      </c>
      <c r="D187" s="139">
        <v>0.95</v>
      </c>
      <c r="E187" s="155">
        <v>43305</v>
      </c>
      <c r="F187" s="98" t="s">
        <v>25</v>
      </c>
      <c r="G187" s="117"/>
      <c r="H187" s="92"/>
      <c r="I187" s="92"/>
    </row>
    <row r="188" spans="1:9" ht="14.85" customHeight="1" x14ac:dyDescent="0.25">
      <c r="A188" s="156" t="s">
        <v>1212</v>
      </c>
      <c r="B188" s="183" t="s">
        <v>1689</v>
      </c>
      <c r="C188" s="92" t="s">
        <v>13</v>
      </c>
      <c r="D188" s="139">
        <v>0.95</v>
      </c>
      <c r="E188" s="155">
        <v>43305</v>
      </c>
      <c r="F188" s="98" t="s">
        <v>25</v>
      </c>
      <c r="G188" s="117"/>
      <c r="H188" s="92"/>
      <c r="I188" s="92"/>
    </row>
    <row r="189" spans="1:9" ht="14.85" customHeight="1" x14ac:dyDescent="0.25">
      <c r="A189" s="156" t="s">
        <v>1163</v>
      </c>
      <c r="B189" s="183" t="s">
        <v>1635</v>
      </c>
      <c r="C189" s="92" t="s">
        <v>183</v>
      </c>
      <c r="D189" s="154">
        <v>13</v>
      </c>
      <c r="E189" s="155">
        <v>43313</v>
      </c>
      <c r="F189" s="98" t="s">
        <v>25</v>
      </c>
      <c r="G189" s="117"/>
      <c r="H189" s="92"/>
      <c r="I189" s="92"/>
    </row>
    <row r="190" spans="1:9" ht="14.85" customHeight="1" x14ac:dyDescent="0.25">
      <c r="A190" s="156" t="s">
        <v>1381</v>
      </c>
      <c r="B190" s="183" t="s">
        <v>790</v>
      </c>
      <c r="C190" s="92" t="s">
        <v>789</v>
      </c>
      <c r="D190" s="139">
        <v>3.5</v>
      </c>
      <c r="E190" s="155">
        <v>43320</v>
      </c>
      <c r="F190" s="98" t="s">
        <v>25</v>
      </c>
      <c r="G190" s="117"/>
      <c r="H190" s="92"/>
      <c r="I190" s="92"/>
    </row>
    <row r="191" spans="1:9" ht="14.85" customHeight="1" x14ac:dyDescent="0.25">
      <c r="A191" s="156" t="s">
        <v>1288</v>
      </c>
      <c r="B191" s="183" t="s">
        <v>812</v>
      </c>
      <c r="C191" s="92" t="s">
        <v>808</v>
      </c>
      <c r="D191" s="139">
        <v>0</v>
      </c>
      <c r="E191" s="155">
        <v>43329</v>
      </c>
      <c r="F191" s="98" t="s">
        <v>25</v>
      </c>
      <c r="G191" s="117"/>
      <c r="H191" s="92"/>
      <c r="I191" s="92"/>
    </row>
    <row r="192" spans="1:9" ht="14.85" customHeight="1" x14ac:dyDescent="0.25">
      <c r="A192" s="156" t="s">
        <v>1080</v>
      </c>
      <c r="B192" s="183" t="s">
        <v>809</v>
      </c>
      <c r="C192" s="92" t="s">
        <v>805</v>
      </c>
      <c r="D192" s="139">
        <v>4</v>
      </c>
      <c r="E192" s="155">
        <v>43333</v>
      </c>
      <c r="F192" s="98" t="s">
        <v>25</v>
      </c>
      <c r="G192" s="117"/>
      <c r="H192" s="92"/>
      <c r="I192" s="92"/>
    </row>
    <row r="193" spans="1:9" ht="14.85" customHeight="1" x14ac:dyDescent="0.25">
      <c r="A193" s="156" t="s">
        <v>1132</v>
      </c>
      <c r="B193" s="183" t="s">
        <v>810</v>
      </c>
      <c r="C193" s="92" t="s">
        <v>806</v>
      </c>
      <c r="D193" s="139">
        <v>3.2</v>
      </c>
      <c r="E193" s="155">
        <v>43333</v>
      </c>
      <c r="F193" s="98" t="s">
        <v>25</v>
      </c>
      <c r="G193" s="117"/>
      <c r="H193" s="92"/>
      <c r="I193" s="92"/>
    </row>
    <row r="194" spans="1:9" ht="14.85" customHeight="1" x14ac:dyDescent="0.25">
      <c r="A194" s="156" t="s">
        <v>1021</v>
      </c>
      <c r="B194" s="156"/>
      <c r="C194" s="92" t="s">
        <v>1022</v>
      </c>
      <c r="D194" s="97">
        <v>6.45</v>
      </c>
      <c r="E194" s="155">
        <v>43334</v>
      </c>
      <c r="F194" s="98" t="s">
        <v>25</v>
      </c>
      <c r="G194" s="149"/>
      <c r="H194" s="98"/>
      <c r="I194" s="98"/>
    </row>
    <row r="195" spans="1:9" ht="14.85" customHeight="1" x14ac:dyDescent="0.25">
      <c r="A195" s="156" t="s">
        <v>1304</v>
      </c>
      <c r="B195" s="183" t="s">
        <v>811</v>
      </c>
      <c r="C195" s="92" t="s">
        <v>807</v>
      </c>
      <c r="D195" s="139">
        <v>2.94</v>
      </c>
      <c r="E195" s="155">
        <v>43334</v>
      </c>
      <c r="F195" s="98" t="s">
        <v>25</v>
      </c>
      <c r="G195" s="117"/>
      <c r="H195" s="92"/>
      <c r="I195" s="92"/>
    </row>
    <row r="196" spans="1:9" ht="14.85" customHeight="1" x14ac:dyDescent="0.25">
      <c r="A196" s="156" t="s">
        <v>1172</v>
      </c>
      <c r="B196" s="183" t="s">
        <v>800</v>
      </c>
      <c r="C196" s="92" t="s">
        <v>791</v>
      </c>
      <c r="D196" s="139">
        <v>3.07</v>
      </c>
      <c r="E196" s="155">
        <v>43347</v>
      </c>
      <c r="F196" s="98" t="s">
        <v>25</v>
      </c>
      <c r="G196" s="117"/>
      <c r="H196" s="92"/>
      <c r="I196" s="92"/>
    </row>
    <row r="197" spans="1:9" ht="14.85" customHeight="1" x14ac:dyDescent="0.25">
      <c r="A197" s="156" t="s">
        <v>1173</v>
      </c>
      <c r="B197" s="183" t="s">
        <v>801</v>
      </c>
      <c r="C197" s="92" t="s">
        <v>792</v>
      </c>
      <c r="D197" s="139">
        <v>3.2</v>
      </c>
      <c r="E197" s="155">
        <v>43347</v>
      </c>
      <c r="F197" s="98" t="s">
        <v>25</v>
      </c>
      <c r="G197" s="117"/>
      <c r="H197" s="92"/>
      <c r="I197" s="92"/>
    </row>
    <row r="198" spans="1:9" ht="14.85" customHeight="1" x14ac:dyDescent="0.25">
      <c r="A198" s="156" t="s">
        <v>1171</v>
      </c>
      <c r="B198" s="183" t="s">
        <v>803</v>
      </c>
      <c r="C198" s="92" t="s">
        <v>798</v>
      </c>
      <c r="D198" s="139">
        <v>6.5</v>
      </c>
      <c r="E198" s="155">
        <v>43353</v>
      </c>
      <c r="F198" s="98" t="s">
        <v>25</v>
      </c>
      <c r="G198" s="117"/>
      <c r="H198" s="92"/>
      <c r="I198" s="92"/>
    </row>
    <row r="199" spans="1:9" ht="14.85" customHeight="1" x14ac:dyDescent="0.25">
      <c r="A199" s="156" t="s">
        <v>1286</v>
      </c>
      <c r="B199" s="183" t="s">
        <v>804</v>
      </c>
      <c r="C199" s="92" t="s">
        <v>799</v>
      </c>
      <c r="D199" s="139">
        <v>4.99</v>
      </c>
      <c r="E199" s="155">
        <v>43353</v>
      </c>
      <c r="F199" s="98" t="s">
        <v>25</v>
      </c>
      <c r="G199" s="117"/>
      <c r="H199" s="92"/>
      <c r="I199" s="92"/>
    </row>
    <row r="200" spans="1:9" ht="14.85" customHeight="1" x14ac:dyDescent="0.25">
      <c r="A200" s="162" t="s">
        <v>813</v>
      </c>
      <c r="B200" s="162" t="s">
        <v>814</v>
      </c>
      <c r="C200" s="122" t="s">
        <v>815</v>
      </c>
      <c r="D200" s="125">
        <v>9.01</v>
      </c>
      <c r="E200" s="175">
        <v>43362</v>
      </c>
      <c r="F200" s="98" t="s">
        <v>25</v>
      </c>
      <c r="G200" s="153"/>
      <c r="H200" s="92"/>
      <c r="I200" s="92"/>
    </row>
    <row r="201" spans="1:9" ht="14.85" customHeight="1" x14ac:dyDescent="0.25">
      <c r="A201" s="156" t="s">
        <v>1091</v>
      </c>
      <c r="B201" s="183" t="s">
        <v>802</v>
      </c>
      <c r="C201" s="92" t="s">
        <v>793</v>
      </c>
      <c r="D201" s="139">
        <v>18.48</v>
      </c>
      <c r="E201" s="155">
        <v>43374</v>
      </c>
      <c r="F201" s="98" t="s">
        <v>25</v>
      </c>
      <c r="G201" s="117"/>
      <c r="H201" s="92"/>
      <c r="I201" s="92"/>
    </row>
    <row r="202" spans="1:9" ht="14.85" customHeight="1" x14ac:dyDescent="0.25">
      <c r="A202" s="156" t="s">
        <v>1044</v>
      </c>
      <c r="B202" s="183" t="s">
        <v>1685</v>
      </c>
      <c r="C202" s="92" t="s">
        <v>816</v>
      </c>
      <c r="D202" s="139">
        <v>1.1000000000000001</v>
      </c>
      <c r="E202" s="155">
        <v>43374</v>
      </c>
      <c r="F202" s="98" t="s">
        <v>25</v>
      </c>
      <c r="G202" s="117"/>
      <c r="H202" s="92"/>
      <c r="I202" s="92"/>
    </row>
    <row r="203" spans="1:9" ht="14.85" customHeight="1" x14ac:dyDescent="0.25">
      <c r="A203" s="156" t="s">
        <v>1113</v>
      </c>
      <c r="B203" s="156" t="s">
        <v>1016</v>
      </c>
      <c r="C203" s="92" t="s">
        <v>1007</v>
      </c>
      <c r="D203" s="97">
        <v>3.07</v>
      </c>
      <c r="E203" s="155">
        <v>43432</v>
      </c>
      <c r="F203" s="98" t="s">
        <v>25</v>
      </c>
      <c r="G203" s="117"/>
      <c r="H203" s="92"/>
      <c r="I203" s="92"/>
    </row>
    <row r="204" spans="1:9" ht="14.85" customHeight="1" x14ac:dyDescent="0.25">
      <c r="A204" s="156" t="s">
        <v>1114</v>
      </c>
      <c r="B204" s="156" t="s">
        <v>1017</v>
      </c>
      <c r="C204" s="92" t="s">
        <v>1008</v>
      </c>
      <c r="D204" s="97">
        <v>3.07</v>
      </c>
      <c r="E204" s="155">
        <v>43432</v>
      </c>
      <c r="F204" s="98" t="s">
        <v>25</v>
      </c>
      <c r="G204" s="117"/>
      <c r="H204" s="92"/>
      <c r="I204" s="92"/>
    </row>
    <row r="205" spans="1:9" ht="14.85" customHeight="1" x14ac:dyDescent="0.25">
      <c r="A205" s="156" t="s">
        <v>1116</v>
      </c>
      <c r="B205" s="156"/>
      <c r="C205" s="92" t="s">
        <v>1009</v>
      </c>
      <c r="D205" s="97">
        <v>73.680000000000007</v>
      </c>
      <c r="E205" s="155">
        <v>43432</v>
      </c>
      <c r="F205" s="98" t="s">
        <v>25</v>
      </c>
      <c r="G205" s="117"/>
      <c r="H205" s="92"/>
      <c r="I205" s="92"/>
    </row>
    <row r="206" spans="1:9" ht="14.85" customHeight="1" x14ac:dyDescent="0.25">
      <c r="A206" s="156" t="s">
        <v>1161</v>
      </c>
      <c r="B206" s="183" t="s">
        <v>1018</v>
      </c>
      <c r="C206" s="92" t="s">
        <v>1010</v>
      </c>
      <c r="D206" s="97">
        <v>3.2</v>
      </c>
      <c r="E206" s="155">
        <v>43432</v>
      </c>
      <c r="F206" s="98" t="s">
        <v>25</v>
      </c>
      <c r="G206" s="117"/>
      <c r="H206" s="92"/>
      <c r="I206" s="92"/>
    </row>
    <row r="207" spans="1:9" ht="14.85" customHeight="1" x14ac:dyDescent="0.25">
      <c r="A207" s="156" t="s">
        <v>1206</v>
      </c>
      <c r="B207" s="156" t="s">
        <v>1014</v>
      </c>
      <c r="C207" s="92" t="s">
        <v>1005</v>
      </c>
      <c r="D207" s="97">
        <v>78</v>
      </c>
      <c r="E207" s="155">
        <v>43432</v>
      </c>
      <c r="F207" s="98" t="s">
        <v>25</v>
      </c>
      <c r="G207" s="117"/>
      <c r="H207" s="92"/>
      <c r="I207" s="92"/>
    </row>
    <row r="208" spans="1:9" ht="14.85" customHeight="1" x14ac:dyDescent="0.25">
      <c r="A208" s="156" t="s">
        <v>1207</v>
      </c>
      <c r="B208" s="156" t="s">
        <v>1015</v>
      </c>
      <c r="C208" s="92" t="s">
        <v>1006</v>
      </c>
      <c r="D208" s="97">
        <v>3.2</v>
      </c>
      <c r="E208" s="155">
        <v>43432</v>
      </c>
      <c r="F208" s="98" t="s">
        <v>25</v>
      </c>
      <c r="G208" s="117"/>
      <c r="H208" s="92"/>
      <c r="I208" s="92"/>
    </row>
    <row r="209" spans="1:10" ht="14.85" customHeight="1" x14ac:dyDescent="0.25">
      <c r="A209" s="156" t="s">
        <v>1374</v>
      </c>
      <c r="B209" s="156" t="s">
        <v>1014</v>
      </c>
      <c r="C209" s="92" t="s">
        <v>1011</v>
      </c>
      <c r="D209" s="97">
        <v>75.599999999999994</v>
      </c>
      <c r="E209" s="155">
        <v>43432</v>
      </c>
      <c r="F209" s="98" t="s">
        <v>25</v>
      </c>
      <c r="G209" s="117"/>
      <c r="H209" s="92"/>
      <c r="I209" s="92"/>
    </row>
    <row r="210" spans="1:10" ht="14.85" customHeight="1" x14ac:dyDescent="0.25">
      <c r="A210" s="156" t="s">
        <v>1385</v>
      </c>
      <c r="B210" s="156" t="s">
        <v>1019</v>
      </c>
      <c r="C210" s="92" t="s">
        <v>1012</v>
      </c>
      <c r="D210" s="97">
        <v>4.5</v>
      </c>
      <c r="E210" s="155">
        <v>43432</v>
      </c>
      <c r="F210" s="98" t="s">
        <v>25</v>
      </c>
      <c r="G210" s="117"/>
      <c r="H210" s="92"/>
      <c r="I210" s="92"/>
    </row>
    <row r="211" spans="1:10" ht="14.85" customHeight="1" x14ac:dyDescent="0.25">
      <c r="A211" s="156" t="s">
        <v>1392</v>
      </c>
      <c r="B211" s="156" t="s">
        <v>1020</v>
      </c>
      <c r="C211" s="92" t="s">
        <v>1013</v>
      </c>
      <c r="D211" s="97">
        <v>3.07</v>
      </c>
      <c r="E211" s="155">
        <v>43432</v>
      </c>
      <c r="F211" s="98" t="s">
        <v>25</v>
      </c>
      <c r="G211" s="117"/>
      <c r="H211" s="92"/>
      <c r="I211" s="92"/>
    </row>
    <row r="212" spans="1:10" ht="14.85" customHeight="1" x14ac:dyDescent="0.25">
      <c r="A212" s="156" t="s">
        <v>1272</v>
      </c>
      <c r="B212" s="183" t="s">
        <v>1818</v>
      </c>
      <c r="C212" s="92" t="s">
        <v>407</v>
      </c>
      <c r="D212" s="97">
        <v>5.64</v>
      </c>
      <c r="E212" s="155">
        <v>43432</v>
      </c>
      <c r="F212" s="98" t="s">
        <v>25</v>
      </c>
      <c r="G212" s="149" t="s">
        <v>409</v>
      </c>
      <c r="H212" s="98"/>
      <c r="I212" s="98"/>
    </row>
    <row r="213" spans="1:10" ht="14.85" customHeight="1" x14ac:dyDescent="0.25">
      <c r="A213" s="156" t="s">
        <v>1046</v>
      </c>
      <c r="B213" s="156"/>
      <c r="C213" s="92" t="s">
        <v>826</v>
      </c>
      <c r="D213" s="97"/>
      <c r="E213" s="155">
        <v>43435</v>
      </c>
      <c r="F213" s="98" t="s">
        <v>25</v>
      </c>
      <c r="G213" s="149" t="s">
        <v>827</v>
      </c>
      <c r="H213" s="98" t="s">
        <v>828</v>
      </c>
      <c r="I213" s="93" t="s">
        <v>829</v>
      </c>
    </row>
    <row r="214" spans="1:10" ht="14.85" customHeight="1" x14ac:dyDescent="0.25">
      <c r="A214" s="156" t="s">
        <v>1047</v>
      </c>
      <c r="B214" s="156"/>
      <c r="C214" s="92" t="s">
        <v>830</v>
      </c>
      <c r="D214" s="97"/>
      <c r="E214" s="155">
        <v>43435</v>
      </c>
      <c r="F214" s="98" t="s">
        <v>25</v>
      </c>
      <c r="G214" s="149" t="s">
        <v>827</v>
      </c>
      <c r="H214" s="98" t="s">
        <v>828</v>
      </c>
      <c r="I214" s="93" t="s">
        <v>829</v>
      </c>
    </row>
    <row r="215" spans="1:10" ht="14.85" customHeight="1" x14ac:dyDescent="0.25">
      <c r="A215" s="156" t="s">
        <v>1048</v>
      </c>
      <c r="B215" s="156"/>
      <c r="C215" s="92" t="s">
        <v>831</v>
      </c>
      <c r="D215" s="97"/>
      <c r="E215" s="155">
        <v>43435</v>
      </c>
      <c r="F215" s="98" t="s">
        <v>25</v>
      </c>
      <c r="G215" s="149" t="s">
        <v>827</v>
      </c>
      <c r="H215" s="98" t="s">
        <v>828</v>
      </c>
      <c r="I215" s="93" t="s">
        <v>829</v>
      </c>
    </row>
    <row r="216" spans="1:10" ht="14.85" customHeight="1" x14ac:dyDescent="0.25">
      <c r="A216" s="156" t="s">
        <v>1050</v>
      </c>
      <c r="B216" s="156"/>
      <c r="C216" s="92" t="s">
        <v>47</v>
      </c>
      <c r="D216" s="97"/>
      <c r="E216" s="155">
        <v>43435</v>
      </c>
      <c r="F216" s="98" t="s">
        <v>25</v>
      </c>
      <c r="G216" s="149" t="s">
        <v>827</v>
      </c>
      <c r="H216" s="98" t="s">
        <v>828</v>
      </c>
      <c r="I216" s="93" t="s">
        <v>829</v>
      </c>
    </row>
    <row r="217" spans="1:10" ht="14.85" customHeight="1" x14ac:dyDescent="0.25">
      <c r="A217" s="156" t="s">
        <v>1052</v>
      </c>
      <c r="B217" s="156"/>
      <c r="C217" s="92" t="s">
        <v>51</v>
      </c>
      <c r="D217" s="97"/>
      <c r="E217" s="155">
        <v>43435</v>
      </c>
      <c r="F217" s="98" t="s">
        <v>25</v>
      </c>
      <c r="G217" s="149" t="s">
        <v>827</v>
      </c>
      <c r="H217" s="98" t="s">
        <v>828</v>
      </c>
      <c r="I217" s="93" t="s">
        <v>829</v>
      </c>
    </row>
    <row r="218" spans="1:10" ht="14.85" customHeight="1" x14ac:dyDescent="0.25">
      <c r="A218" s="156" t="s">
        <v>1061</v>
      </c>
      <c r="B218" s="156"/>
      <c r="C218" s="92" t="s">
        <v>77</v>
      </c>
      <c r="D218" s="97"/>
      <c r="E218" s="155">
        <v>43435</v>
      </c>
      <c r="F218" s="98" t="s">
        <v>25</v>
      </c>
      <c r="G218" s="149" t="s">
        <v>827</v>
      </c>
      <c r="H218" s="98" t="s">
        <v>828</v>
      </c>
      <c r="I218" s="93" t="s">
        <v>829</v>
      </c>
    </row>
    <row r="219" spans="1:10" ht="14.85" customHeight="1" x14ac:dyDescent="0.25">
      <c r="A219" s="156" t="s">
        <v>1062</v>
      </c>
      <c r="B219" s="156"/>
      <c r="C219" s="92" t="s">
        <v>81</v>
      </c>
      <c r="D219" s="97"/>
      <c r="E219" s="155">
        <v>43435</v>
      </c>
      <c r="F219" s="98" t="s">
        <v>25</v>
      </c>
      <c r="G219" s="149" t="s">
        <v>827</v>
      </c>
      <c r="H219" s="98" t="s">
        <v>828</v>
      </c>
      <c r="I219" s="93" t="s">
        <v>829</v>
      </c>
    </row>
    <row r="220" spans="1:10" ht="14.85" customHeight="1" x14ac:dyDescent="0.25">
      <c r="A220" s="156" t="s">
        <v>1063</v>
      </c>
      <c r="B220" s="156"/>
      <c r="C220" s="92" t="s">
        <v>84</v>
      </c>
      <c r="D220" s="97"/>
      <c r="E220" s="155">
        <v>43435</v>
      </c>
      <c r="F220" s="98" t="s">
        <v>25</v>
      </c>
      <c r="G220" s="149" t="s">
        <v>827</v>
      </c>
      <c r="H220" s="98" t="s">
        <v>828</v>
      </c>
      <c r="I220" s="93" t="s">
        <v>829</v>
      </c>
    </row>
    <row r="221" spans="1:10" s="92" customFormat="1" ht="14.85" customHeight="1" x14ac:dyDescent="0.25">
      <c r="A221" s="156" t="s">
        <v>1064</v>
      </c>
      <c r="B221" s="156"/>
      <c r="C221" s="92" t="s">
        <v>832</v>
      </c>
      <c r="D221" s="97"/>
      <c r="E221" s="155">
        <v>43435</v>
      </c>
      <c r="F221" s="98" t="s">
        <v>25</v>
      </c>
      <c r="G221" s="149" t="s">
        <v>827</v>
      </c>
      <c r="H221" s="98" t="s">
        <v>828</v>
      </c>
      <c r="I221" s="93" t="s">
        <v>829</v>
      </c>
      <c r="J221" s="142"/>
    </row>
    <row r="222" spans="1:10" s="92" customFormat="1" ht="14.85" customHeight="1" x14ac:dyDescent="0.25">
      <c r="A222" s="156" t="s">
        <v>1065</v>
      </c>
      <c r="B222" s="156"/>
      <c r="C222" s="92" t="s">
        <v>90</v>
      </c>
      <c r="D222" s="97"/>
      <c r="E222" s="155">
        <v>43435</v>
      </c>
      <c r="F222" s="98" t="s">
        <v>25</v>
      </c>
      <c r="G222" s="149" t="s">
        <v>827</v>
      </c>
      <c r="H222" s="98" t="s">
        <v>828</v>
      </c>
      <c r="I222" s="93" t="s">
        <v>829</v>
      </c>
      <c r="J222" s="142"/>
    </row>
    <row r="223" spans="1:10" ht="14.85" customHeight="1" x14ac:dyDescent="0.25">
      <c r="A223" s="156" t="s">
        <v>1066</v>
      </c>
      <c r="B223" s="156"/>
      <c r="C223" s="92" t="s">
        <v>794</v>
      </c>
      <c r="D223" s="97"/>
      <c r="E223" s="155">
        <v>43435</v>
      </c>
      <c r="F223" s="98" t="s">
        <v>25</v>
      </c>
      <c r="G223" s="149" t="s">
        <v>827</v>
      </c>
      <c r="H223" s="98" t="s">
        <v>828</v>
      </c>
      <c r="I223" s="93" t="s">
        <v>829</v>
      </c>
    </row>
    <row r="224" spans="1:10" ht="14.85" customHeight="1" x14ac:dyDescent="0.25">
      <c r="A224" s="156" t="s">
        <v>1067</v>
      </c>
      <c r="B224" s="156"/>
      <c r="C224" s="92" t="s">
        <v>795</v>
      </c>
      <c r="D224" s="97"/>
      <c r="E224" s="155">
        <v>43435</v>
      </c>
      <c r="F224" s="98" t="s">
        <v>25</v>
      </c>
      <c r="G224" s="149" t="s">
        <v>827</v>
      </c>
      <c r="H224" s="98" t="s">
        <v>828</v>
      </c>
      <c r="I224" s="93" t="s">
        <v>829</v>
      </c>
    </row>
    <row r="225" spans="1:9" ht="14.85" customHeight="1" x14ac:dyDescent="0.25">
      <c r="A225" s="156" t="s">
        <v>1068</v>
      </c>
      <c r="B225" s="156"/>
      <c r="C225" s="92" t="s">
        <v>796</v>
      </c>
      <c r="D225" s="97"/>
      <c r="E225" s="155">
        <v>43435</v>
      </c>
      <c r="F225" s="98" t="s">
        <v>25</v>
      </c>
      <c r="G225" s="149" t="s">
        <v>827</v>
      </c>
      <c r="H225" s="98" t="s">
        <v>828</v>
      </c>
      <c r="I225" s="93" t="s">
        <v>829</v>
      </c>
    </row>
    <row r="226" spans="1:9" ht="14.85" customHeight="1" x14ac:dyDescent="0.25">
      <c r="A226" s="157" t="s">
        <v>1069</v>
      </c>
      <c r="B226" s="156"/>
      <c r="C226" s="92" t="s">
        <v>797</v>
      </c>
      <c r="D226" s="97"/>
      <c r="E226" s="155">
        <v>43435</v>
      </c>
      <c r="F226" s="98" t="s">
        <v>25</v>
      </c>
      <c r="G226" s="149" t="s">
        <v>827</v>
      </c>
      <c r="H226" s="98" t="s">
        <v>828</v>
      </c>
      <c r="I226" s="93" t="s">
        <v>829</v>
      </c>
    </row>
    <row r="227" spans="1:9" ht="14.85" customHeight="1" x14ac:dyDescent="0.25">
      <c r="A227" s="157" t="s">
        <v>1074</v>
      </c>
      <c r="B227" s="156"/>
      <c r="C227" s="92" t="s">
        <v>833</v>
      </c>
      <c r="D227" s="97"/>
      <c r="E227" s="155">
        <v>43435</v>
      </c>
      <c r="F227" s="98" t="s">
        <v>25</v>
      </c>
      <c r="G227" s="149" t="s">
        <v>827</v>
      </c>
      <c r="H227" s="98" t="s">
        <v>828</v>
      </c>
      <c r="I227" s="93" t="s">
        <v>834</v>
      </c>
    </row>
    <row r="228" spans="1:9" ht="14.85" customHeight="1" x14ac:dyDescent="0.25">
      <c r="A228" s="157" t="s">
        <v>1075</v>
      </c>
      <c r="B228" s="156"/>
      <c r="C228" s="92" t="s">
        <v>835</v>
      </c>
      <c r="D228" s="97"/>
      <c r="E228" s="174">
        <v>43435</v>
      </c>
      <c r="F228" s="98" t="s">
        <v>25</v>
      </c>
      <c r="G228" s="149" t="s">
        <v>827</v>
      </c>
      <c r="H228" s="98" t="s">
        <v>828</v>
      </c>
      <c r="I228" s="93" t="s">
        <v>829</v>
      </c>
    </row>
    <row r="229" spans="1:9" ht="14.85" customHeight="1" x14ac:dyDescent="0.25">
      <c r="A229" s="157" t="s">
        <v>1076</v>
      </c>
      <c r="B229" s="162"/>
      <c r="C229" s="122" t="s">
        <v>836</v>
      </c>
      <c r="D229" s="125"/>
      <c r="E229" s="175">
        <v>43435</v>
      </c>
      <c r="F229" s="98" t="s">
        <v>25</v>
      </c>
      <c r="G229" s="150" t="s">
        <v>827</v>
      </c>
      <c r="H229" s="126" t="s">
        <v>828</v>
      </c>
      <c r="I229" s="95" t="s">
        <v>829</v>
      </c>
    </row>
    <row r="230" spans="1:9" ht="14.85" customHeight="1" x14ac:dyDescent="0.25">
      <c r="A230" s="157" t="s">
        <v>1142</v>
      </c>
      <c r="B230" s="156"/>
      <c r="C230" s="92" t="s">
        <v>837</v>
      </c>
      <c r="D230" s="97"/>
      <c r="E230" s="155">
        <v>43435</v>
      </c>
      <c r="F230" s="98" t="s">
        <v>25</v>
      </c>
      <c r="G230" s="149" t="s">
        <v>827</v>
      </c>
      <c r="H230" s="98" t="s">
        <v>828</v>
      </c>
      <c r="I230" s="93" t="s">
        <v>829</v>
      </c>
    </row>
    <row r="231" spans="1:9" ht="14.85" customHeight="1" x14ac:dyDescent="0.25">
      <c r="A231" s="157" t="s">
        <v>1205</v>
      </c>
      <c r="B231" s="156"/>
      <c r="C231" s="92" t="s">
        <v>838</v>
      </c>
      <c r="D231" s="97"/>
      <c r="E231" s="155">
        <v>43435</v>
      </c>
      <c r="F231" s="98" t="s">
        <v>25</v>
      </c>
      <c r="G231" s="149" t="s">
        <v>827</v>
      </c>
      <c r="H231" s="98" t="s">
        <v>828</v>
      </c>
      <c r="I231" s="93" t="s">
        <v>829</v>
      </c>
    </row>
    <row r="232" spans="1:9" ht="14.85" customHeight="1" x14ac:dyDescent="0.25">
      <c r="A232" s="156" t="s">
        <v>1377</v>
      </c>
      <c r="B232" s="183" t="s">
        <v>1533</v>
      </c>
      <c r="C232" s="92" t="s">
        <v>728</v>
      </c>
      <c r="D232" s="97">
        <v>3.5</v>
      </c>
      <c r="E232" s="155">
        <v>43435</v>
      </c>
      <c r="F232" s="98" t="s">
        <v>25</v>
      </c>
      <c r="G232" s="117"/>
      <c r="H232" s="92"/>
      <c r="I232" s="92"/>
    </row>
    <row r="233" spans="1:9" ht="14.85" customHeight="1" x14ac:dyDescent="0.25">
      <c r="A233" s="157" t="s">
        <v>1181</v>
      </c>
      <c r="B233" s="157" t="s">
        <v>1035</v>
      </c>
      <c r="C233" s="92" t="s">
        <v>1034</v>
      </c>
      <c r="D233" s="97">
        <v>18.48</v>
      </c>
      <c r="E233" s="155">
        <v>43465</v>
      </c>
      <c r="F233" s="98" t="s">
        <v>25</v>
      </c>
      <c r="G233" s="96"/>
      <c r="H233" s="92"/>
      <c r="I233" s="92"/>
    </row>
    <row r="234" spans="1:9" ht="14.85" customHeight="1" x14ac:dyDescent="0.25">
      <c r="A234" s="157" t="s">
        <v>1227</v>
      </c>
      <c r="B234" s="157" t="s">
        <v>1040</v>
      </c>
      <c r="C234" s="92" t="s">
        <v>1036</v>
      </c>
      <c r="D234" s="97">
        <v>10.5</v>
      </c>
      <c r="E234" s="155">
        <v>43465</v>
      </c>
      <c r="F234" s="98" t="s">
        <v>25</v>
      </c>
      <c r="G234" s="96"/>
      <c r="H234" s="92"/>
      <c r="I234" s="92"/>
    </row>
    <row r="235" spans="1:9" ht="14.85" customHeight="1" x14ac:dyDescent="0.25">
      <c r="A235" s="156" t="s">
        <v>1240</v>
      </c>
      <c r="B235" s="183" t="s">
        <v>1709</v>
      </c>
      <c r="C235" s="92" t="s">
        <v>304</v>
      </c>
      <c r="D235" s="97">
        <v>3</v>
      </c>
      <c r="E235" s="155">
        <v>43465</v>
      </c>
      <c r="F235" s="98" t="s">
        <v>25</v>
      </c>
      <c r="G235" s="117" t="s">
        <v>203</v>
      </c>
      <c r="H235" s="92"/>
      <c r="I235" s="92"/>
    </row>
    <row r="236" spans="1:9" ht="14.85" customHeight="1" x14ac:dyDescent="0.25">
      <c r="A236" s="157" t="s">
        <v>1378</v>
      </c>
      <c r="B236" s="157" t="s">
        <v>1028</v>
      </c>
      <c r="C236" s="92" t="s">
        <v>1026</v>
      </c>
      <c r="D236" s="97">
        <v>13</v>
      </c>
      <c r="E236" s="155">
        <v>43466</v>
      </c>
      <c r="F236" s="98" t="s">
        <v>25</v>
      </c>
      <c r="G236" s="96"/>
      <c r="H236" s="92"/>
      <c r="I236" s="92"/>
    </row>
    <row r="237" spans="1:9" ht="14.85" customHeight="1" x14ac:dyDescent="0.25">
      <c r="A237" s="156" t="s">
        <v>1053</v>
      </c>
      <c r="B237" s="156" t="s">
        <v>1023</v>
      </c>
      <c r="C237" s="92" t="s">
        <v>55</v>
      </c>
      <c r="D237" s="97">
        <v>0.59</v>
      </c>
      <c r="E237" s="155">
        <v>43472</v>
      </c>
      <c r="F237" s="98" t="s">
        <v>25</v>
      </c>
      <c r="G237" s="149"/>
      <c r="H237" s="98"/>
      <c r="I237" s="93"/>
    </row>
    <row r="238" spans="1:9" ht="14.85" customHeight="1" x14ac:dyDescent="0.25">
      <c r="A238" s="156" t="s">
        <v>1238</v>
      </c>
      <c r="B238" s="183" t="s">
        <v>1025</v>
      </c>
      <c r="C238" s="109" t="s">
        <v>1024</v>
      </c>
      <c r="D238" s="97">
        <v>4.1900000000000004</v>
      </c>
      <c r="E238" s="155">
        <v>43483</v>
      </c>
      <c r="F238" s="98" t="s">
        <v>25</v>
      </c>
      <c r="G238" s="149"/>
      <c r="H238" s="98"/>
      <c r="I238" s="98"/>
    </row>
    <row r="239" spans="1:9" ht="14.85" customHeight="1" x14ac:dyDescent="0.25">
      <c r="A239" s="157" t="s">
        <v>1278</v>
      </c>
      <c r="B239" s="157" t="s">
        <v>1032</v>
      </c>
      <c r="C239" s="92" t="s">
        <v>1030</v>
      </c>
      <c r="D239" s="97">
        <v>2.75</v>
      </c>
      <c r="E239" s="155">
        <v>43500</v>
      </c>
      <c r="F239" s="98" t="s">
        <v>25</v>
      </c>
      <c r="G239" s="96"/>
      <c r="H239" s="92"/>
      <c r="I239" s="92"/>
    </row>
    <row r="240" spans="1:9" ht="14.85" customHeight="1" x14ac:dyDescent="0.25">
      <c r="A240" s="157" t="s">
        <v>1285</v>
      </c>
      <c r="B240" s="157" t="s">
        <v>1033</v>
      </c>
      <c r="C240" s="92" t="s">
        <v>1031</v>
      </c>
      <c r="D240" s="97">
        <v>2.5099999999999998</v>
      </c>
      <c r="E240" s="155">
        <v>43500</v>
      </c>
      <c r="F240" s="98" t="s">
        <v>25</v>
      </c>
      <c r="G240" s="96"/>
      <c r="H240" s="92"/>
      <c r="I240" s="92"/>
    </row>
    <row r="241" spans="1:9" ht="14.85" customHeight="1" x14ac:dyDescent="0.25">
      <c r="A241" s="157" t="s">
        <v>1159</v>
      </c>
      <c r="B241" s="157" t="s">
        <v>1014</v>
      </c>
      <c r="C241" s="92" t="s">
        <v>1037</v>
      </c>
      <c r="D241" s="97">
        <v>38.4</v>
      </c>
      <c r="E241" s="155">
        <v>43517</v>
      </c>
      <c r="F241" s="98" t="s">
        <v>25</v>
      </c>
      <c r="G241" s="96"/>
      <c r="H241" s="92"/>
      <c r="I241" s="92"/>
    </row>
    <row r="242" spans="1:9" ht="14.85" customHeight="1" x14ac:dyDescent="0.25">
      <c r="A242" s="157" t="s">
        <v>1186</v>
      </c>
      <c r="B242" s="157" t="s">
        <v>1041</v>
      </c>
      <c r="C242" s="92" t="s">
        <v>1038</v>
      </c>
      <c r="D242" s="97">
        <v>3.07</v>
      </c>
      <c r="E242" s="155">
        <v>43517</v>
      </c>
      <c r="F242" s="98" t="s">
        <v>25</v>
      </c>
      <c r="G242" s="96"/>
      <c r="H242" s="92"/>
      <c r="I242" s="92"/>
    </row>
    <row r="243" spans="1:9" ht="14.85" customHeight="1" x14ac:dyDescent="0.25">
      <c r="A243" s="157" t="s">
        <v>1504</v>
      </c>
      <c r="B243" s="157" t="s">
        <v>1506</v>
      </c>
      <c r="C243" s="92" t="s">
        <v>1505</v>
      </c>
      <c r="D243" s="97">
        <v>5.14</v>
      </c>
      <c r="E243" s="155">
        <v>43523</v>
      </c>
      <c r="F243" s="98" t="s">
        <v>25</v>
      </c>
      <c r="G243" s="96"/>
      <c r="H243" s="92"/>
      <c r="I243" s="92"/>
    </row>
    <row r="244" spans="1:9" ht="14.85" customHeight="1" x14ac:dyDescent="0.25">
      <c r="A244" s="157" t="s">
        <v>2022</v>
      </c>
      <c r="B244" s="170" t="s">
        <v>2020</v>
      </c>
      <c r="C244" s="166" t="s">
        <v>2019</v>
      </c>
      <c r="D244" s="167">
        <v>1</v>
      </c>
      <c r="E244" s="168">
        <v>43524</v>
      </c>
      <c r="F244" s="98" t="s">
        <v>25</v>
      </c>
      <c r="G244" s="96"/>
      <c r="H244" s="92"/>
      <c r="I244" s="92"/>
    </row>
    <row r="245" spans="1:9" ht="14.85" customHeight="1" x14ac:dyDescent="0.25">
      <c r="A245" s="157" t="s">
        <v>1882</v>
      </c>
      <c r="B245" s="157" t="s">
        <v>1910</v>
      </c>
      <c r="C245" s="92" t="s">
        <v>1896</v>
      </c>
      <c r="D245" s="97">
        <v>7.5</v>
      </c>
      <c r="E245" s="155">
        <v>43544</v>
      </c>
      <c r="F245" s="98" t="s">
        <v>25</v>
      </c>
      <c r="G245" s="96"/>
      <c r="H245" s="92"/>
      <c r="I245" s="92"/>
    </row>
    <row r="246" spans="1:9" ht="14.85" customHeight="1" x14ac:dyDescent="0.25">
      <c r="A246" s="156" t="s">
        <v>1043</v>
      </c>
      <c r="B246" s="183" t="s">
        <v>1552</v>
      </c>
      <c r="C246" s="93" t="s">
        <v>901</v>
      </c>
      <c r="D246" s="139" t="s">
        <v>898</v>
      </c>
      <c r="E246" s="176">
        <v>43556</v>
      </c>
      <c r="F246" s="98" t="s">
        <v>25</v>
      </c>
      <c r="G246" s="151"/>
      <c r="H246" s="143"/>
      <c r="I246" s="93"/>
    </row>
    <row r="247" spans="1:9" ht="14.85" customHeight="1" x14ac:dyDescent="0.25">
      <c r="A247" s="156" t="s">
        <v>1078</v>
      </c>
      <c r="B247" s="183" t="s">
        <v>1554</v>
      </c>
      <c r="C247" s="92" t="s">
        <v>222</v>
      </c>
      <c r="D247" s="97">
        <v>4.4000000000000004</v>
      </c>
      <c r="E247" s="155">
        <v>43556</v>
      </c>
      <c r="F247" s="98" t="s">
        <v>25</v>
      </c>
      <c r="G247" s="117" t="s">
        <v>223</v>
      </c>
      <c r="H247" s="92"/>
      <c r="I247" s="92"/>
    </row>
    <row r="248" spans="1:9" ht="14.85" customHeight="1" x14ac:dyDescent="0.25">
      <c r="A248" s="156" t="s">
        <v>902</v>
      </c>
      <c r="B248" s="183" t="s">
        <v>1561</v>
      </c>
      <c r="C248" s="93" t="s">
        <v>903</v>
      </c>
      <c r="D248" s="139" t="s">
        <v>904</v>
      </c>
      <c r="E248" s="176">
        <v>43556</v>
      </c>
      <c r="F248" s="98" t="s">
        <v>25</v>
      </c>
      <c r="G248" s="151"/>
      <c r="H248" s="143"/>
      <c r="I248" s="93"/>
    </row>
    <row r="249" spans="1:9" ht="14.85" customHeight="1" x14ac:dyDescent="0.25">
      <c r="A249" s="156" t="s">
        <v>899</v>
      </c>
      <c r="B249" s="183" t="s">
        <v>1562</v>
      </c>
      <c r="C249" s="93" t="s">
        <v>900</v>
      </c>
      <c r="D249" s="139" t="s">
        <v>898</v>
      </c>
      <c r="E249" s="176">
        <v>43556</v>
      </c>
      <c r="F249" s="98" t="s">
        <v>25</v>
      </c>
      <c r="G249" s="151"/>
      <c r="H249" s="143"/>
      <c r="I249" s="93"/>
    </row>
    <row r="250" spans="1:9" ht="14.85" customHeight="1" x14ac:dyDescent="0.25">
      <c r="A250" s="156" t="s">
        <v>1086</v>
      </c>
      <c r="B250" s="183" t="s">
        <v>1563</v>
      </c>
      <c r="C250" s="92" t="s">
        <v>877</v>
      </c>
      <c r="D250" s="97">
        <v>3.07</v>
      </c>
      <c r="E250" s="155">
        <v>43556</v>
      </c>
      <c r="F250" s="98" t="s">
        <v>25</v>
      </c>
      <c r="G250" s="149" t="s">
        <v>852</v>
      </c>
      <c r="H250" s="98" t="s">
        <v>819</v>
      </c>
      <c r="I250" s="93" t="s">
        <v>867</v>
      </c>
    </row>
    <row r="251" spans="1:9" ht="14.85" customHeight="1" x14ac:dyDescent="0.25">
      <c r="A251" s="156" t="s">
        <v>1087</v>
      </c>
      <c r="B251" s="183" t="s">
        <v>1564</v>
      </c>
      <c r="C251" s="92" t="s">
        <v>875</v>
      </c>
      <c r="D251" s="97">
        <v>3.2</v>
      </c>
      <c r="E251" s="155">
        <v>43556</v>
      </c>
      <c r="F251" s="98" t="s">
        <v>25</v>
      </c>
      <c r="G251" s="149" t="s">
        <v>852</v>
      </c>
      <c r="H251" s="98" t="s">
        <v>819</v>
      </c>
      <c r="I251" s="93" t="s">
        <v>867</v>
      </c>
    </row>
    <row r="252" spans="1:9" ht="14.85" customHeight="1" x14ac:dyDescent="0.25">
      <c r="A252" s="156" t="s">
        <v>1088</v>
      </c>
      <c r="B252" s="183" t="s">
        <v>1566</v>
      </c>
      <c r="C252" s="92" t="s">
        <v>869</v>
      </c>
      <c r="D252" s="97">
        <v>3.07</v>
      </c>
      <c r="E252" s="155">
        <v>43556</v>
      </c>
      <c r="F252" s="98" t="s">
        <v>25</v>
      </c>
      <c r="G252" s="149" t="s">
        <v>852</v>
      </c>
      <c r="H252" s="98" t="s">
        <v>819</v>
      </c>
      <c r="I252" s="93" t="s">
        <v>867</v>
      </c>
    </row>
    <row r="253" spans="1:9" ht="14.85" customHeight="1" x14ac:dyDescent="0.25">
      <c r="A253" s="156" t="s">
        <v>1089</v>
      </c>
      <c r="B253" s="183" t="s">
        <v>1568</v>
      </c>
      <c r="C253" s="92" t="s">
        <v>868</v>
      </c>
      <c r="D253" s="97">
        <v>3.07</v>
      </c>
      <c r="E253" s="155">
        <v>43556</v>
      </c>
      <c r="F253" s="98" t="s">
        <v>25</v>
      </c>
      <c r="G253" s="149" t="s">
        <v>852</v>
      </c>
      <c r="H253" s="98" t="s">
        <v>819</v>
      </c>
      <c r="I253" s="93" t="s">
        <v>865</v>
      </c>
    </row>
    <row r="254" spans="1:9" ht="14.85" customHeight="1" x14ac:dyDescent="0.25">
      <c r="A254" s="156" t="s">
        <v>771</v>
      </c>
      <c r="B254" s="183" t="s">
        <v>1572</v>
      </c>
      <c r="C254" s="92" t="s">
        <v>133</v>
      </c>
      <c r="D254" s="97">
        <v>9</v>
      </c>
      <c r="E254" s="155">
        <v>43556</v>
      </c>
      <c r="F254" s="98" t="s">
        <v>25</v>
      </c>
      <c r="G254" s="117" t="s">
        <v>134</v>
      </c>
      <c r="H254" s="92"/>
      <c r="I254" s="92"/>
    </row>
    <row r="255" spans="1:9" ht="14.85" customHeight="1" x14ac:dyDescent="0.25">
      <c r="A255" s="156" t="s">
        <v>1094</v>
      </c>
      <c r="B255" s="183" t="s">
        <v>1573</v>
      </c>
      <c r="C255" s="92" t="s">
        <v>225</v>
      </c>
      <c r="D255" s="97">
        <v>9</v>
      </c>
      <c r="E255" s="155">
        <v>43556</v>
      </c>
      <c r="F255" s="98" t="s">
        <v>25</v>
      </c>
      <c r="G255" s="117" t="s">
        <v>226</v>
      </c>
      <c r="H255" s="92"/>
      <c r="I255" s="92"/>
    </row>
    <row r="256" spans="1:9" ht="14.85" customHeight="1" x14ac:dyDescent="0.25">
      <c r="A256" s="156" t="s">
        <v>1096</v>
      </c>
      <c r="B256" s="183" t="s">
        <v>1575</v>
      </c>
      <c r="C256" s="92" t="s">
        <v>228</v>
      </c>
      <c r="D256" s="97">
        <v>4.4000000000000004</v>
      </c>
      <c r="E256" s="155">
        <v>43556</v>
      </c>
      <c r="F256" s="98" t="s">
        <v>25</v>
      </c>
      <c r="G256" s="117" t="s">
        <v>229</v>
      </c>
      <c r="H256" s="92"/>
      <c r="I256" s="92"/>
    </row>
    <row r="257" spans="1:9" ht="14.85" customHeight="1" x14ac:dyDescent="0.25">
      <c r="A257" s="156" t="s">
        <v>1097</v>
      </c>
      <c r="B257" s="183" t="s">
        <v>1576</v>
      </c>
      <c r="C257" s="92" t="s">
        <v>231</v>
      </c>
      <c r="D257" s="97">
        <v>4</v>
      </c>
      <c r="E257" s="155">
        <v>43556</v>
      </c>
      <c r="F257" s="98" t="s">
        <v>25</v>
      </c>
      <c r="G257" s="117" t="s">
        <v>2780</v>
      </c>
      <c r="H257" s="92"/>
      <c r="I257" s="92"/>
    </row>
    <row r="258" spans="1:9" ht="14.85" customHeight="1" x14ac:dyDescent="0.25">
      <c r="A258" s="156" t="s">
        <v>1099</v>
      </c>
      <c r="B258" s="183" t="s">
        <v>1579</v>
      </c>
      <c r="C258" s="92" t="s">
        <v>878</v>
      </c>
      <c r="D258" s="97">
        <v>4</v>
      </c>
      <c r="E258" s="155">
        <v>43556</v>
      </c>
      <c r="F258" s="98" t="s">
        <v>25</v>
      </c>
      <c r="G258" s="149" t="s">
        <v>852</v>
      </c>
      <c r="H258" s="98" t="s">
        <v>823</v>
      </c>
      <c r="I258" s="93" t="s">
        <v>879</v>
      </c>
    </row>
    <row r="259" spans="1:9" ht="14.85" customHeight="1" x14ac:dyDescent="0.25">
      <c r="A259" s="156" t="s">
        <v>1100</v>
      </c>
      <c r="B259" s="183" t="s">
        <v>1580</v>
      </c>
      <c r="C259" s="92" t="s">
        <v>881</v>
      </c>
      <c r="D259" s="97">
        <v>4.4000000000000004</v>
      </c>
      <c r="E259" s="155">
        <v>43556</v>
      </c>
      <c r="F259" s="98" t="s">
        <v>25</v>
      </c>
      <c r="G259" s="149" t="s">
        <v>852</v>
      </c>
      <c r="H259" s="98" t="s">
        <v>823</v>
      </c>
      <c r="I259" s="93" t="s">
        <v>879</v>
      </c>
    </row>
    <row r="260" spans="1:9" ht="14.85" customHeight="1" x14ac:dyDescent="0.25">
      <c r="A260" s="156" t="s">
        <v>1101</v>
      </c>
      <c r="B260" s="183" t="s">
        <v>1581</v>
      </c>
      <c r="C260" s="92" t="s">
        <v>882</v>
      </c>
      <c r="D260" s="97">
        <v>4</v>
      </c>
      <c r="E260" s="155">
        <v>43556</v>
      </c>
      <c r="F260" s="98" t="s">
        <v>25</v>
      </c>
      <c r="G260" s="149" t="s">
        <v>818</v>
      </c>
      <c r="H260" s="98" t="s">
        <v>819</v>
      </c>
      <c r="I260" s="93" t="s">
        <v>883</v>
      </c>
    </row>
    <row r="261" spans="1:9" ht="14.85" customHeight="1" x14ac:dyDescent="0.25">
      <c r="A261" s="156" t="s">
        <v>1102</v>
      </c>
      <c r="B261" s="183" t="s">
        <v>1582</v>
      </c>
      <c r="C261" s="92" t="s">
        <v>233</v>
      </c>
      <c r="D261" s="97">
        <v>4</v>
      </c>
      <c r="E261" s="155">
        <v>43556</v>
      </c>
      <c r="F261" s="98" t="s">
        <v>25</v>
      </c>
      <c r="G261" s="117"/>
      <c r="H261" s="92"/>
      <c r="I261" s="92"/>
    </row>
    <row r="262" spans="1:9" ht="14.85" customHeight="1" x14ac:dyDescent="0.25">
      <c r="A262" s="156" t="s">
        <v>1104</v>
      </c>
      <c r="B262" s="183" t="s">
        <v>1584</v>
      </c>
      <c r="C262" s="92" t="s">
        <v>235</v>
      </c>
      <c r="D262" s="97">
        <v>4</v>
      </c>
      <c r="E262" s="155">
        <v>43556</v>
      </c>
      <c r="F262" s="98" t="s">
        <v>25</v>
      </c>
      <c r="G262" s="117" t="s">
        <v>236</v>
      </c>
      <c r="H262" s="92"/>
      <c r="I262" s="92"/>
    </row>
    <row r="263" spans="1:9" ht="14.85" customHeight="1" x14ac:dyDescent="0.25">
      <c r="A263" s="156" t="s">
        <v>1117</v>
      </c>
      <c r="B263" s="183" t="s">
        <v>1595</v>
      </c>
      <c r="C263" s="92" t="s">
        <v>870</v>
      </c>
      <c r="D263" s="97">
        <v>3.07</v>
      </c>
      <c r="E263" s="155">
        <v>43556</v>
      </c>
      <c r="F263" s="98" t="s">
        <v>25</v>
      </c>
      <c r="G263" s="149" t="s">
        <v>852</v>
      </c>
      <c r="H263" s="98" t="s">
        <v>819</v>
      </c>
      <c r="I263" s="93" t="s">
        <v>865</v>
      </c>
    </row>
    <row r="264" spans="1:9" ht="14.85" customHeight="1" x14ac:dyDescent="0.25">
      <c r="A264" s="156" t="s">
        <v>1118</v>
      </c>
      <c r="B264" s="183" t="s">
        <v>1596</v>
      </c>
      <c r="C264" s="92" t="s">
        <v>876</v>
      </c>
      <c r="D264" s="97">
        <v>3.07</v>
      </c>
      <c r="E264" s="155">
        <v>43556</v>
      </c>
      <c r="F264" s="98" t="s">
        <v>25</v>
      </c>
      <c r="G264" s="149" t="s">
        <v>852</v>
      </c>
      <c r="H264" s="98" t="s">
        <v>819</v>
      </c>
      <c r="I264" s="93" t="s">
        <v>865</v>
      </c>
    </row>
    <row r="265" spans="1:9" ht="14.85" customHeight="1" x14ac:dyDescent="0.25">
      <c r="A265" s="157" t="s">
        <v>1119</v>
      </c>
      <c r="B265" s="183" t="s">
        <v>1597</v>
      </c>
      <c r="C265" s="92" t="s">
        <v>871</v>
      </c>
      <c r="D265" s="97">
        <v>3.2</v>
      </c>
      <c r="E265" s="155">
        <v>43556</v>
      </c>
      <c r="F265" s="98" t="s">
        <v>25</v>
      </c>
      <c r="G265" s="149" t="s">
        <v>852</v>
      </c>
      <c r="H265" s="98" t="s">
        <v>819</v>
      </c>
      <c r="I265" s="93" t="s">
        <v>865</v>
      </c>
    </row>
    <row r="266" spans="1:9" ht="14.85" customHeight="1" x14ac:dyDescent="0.25">
      <c r="A266" s="156" t="s">
        <v>1120</v>
      </c>
      <c r="B266" s="183" t="s">
        <v>1598</v>
      </c>
      <c r="C266" s="92" t="s">
        <v>884</v>
      </c>
      <c r="D266" s="97">
        <v>4.4000000000000004</v>
      </c>
      <c r="E266" s="155">
        <v>43556</v>
      </c>
      <c r="F266" s="98" t="s">
        <v>25</v>
      </c>
      <c r="G266" s="149" t="s">
        <v>852</v>
      </c>
      <c r="H266" s="98" t="s">
        <v>823</v>
      </c>
      <c r="I266" s="93" t="s">
        <v>879</v>
      </c>
    </row>
    <row r="267" spans="1:9" ht="14.85" customHeight="1" x14ac:dyDescent="0.25">
      <c r="A267" s="156" t="s">
        <v>1122</v>
      </c>
      <c r="B267" s="183" t="s">
        <v>1600</v>
      </c>
      <c r="C267" s="92" t="s">
        <v>886</v>
      </c>
      <c r="D267" s="97">
        <v>4.4000000000000004</v>
      </c>
      <c r="E267" s="155">
        <v>43556</v>
      </c>
      <c r="F267" s="98" t="s">
        <v>25</v>
      </c>
      <c r="G267" s="149" t="s">
        <v>852</v>
      </c>
      <c r="H267" s="98" t="s">
        <v>823</v>
      </c>
      <c r="I267" s="93" t="s">
        <v>879</v>
      </c>
    </row>
    <row r="268" spans="1:9" ht="14.85" customHeight="1" x14ac:dyDescent="0.25">
      <c r="A268" s="157" t="s">
        <v>1138</v>
      </c>
      <c r="B268" s="183" t="s">
        <v>1619</v>
      </c>
      <c r="C268" s="92" t="s">
        <v>872</v>
      </c>
      <c r="D268" s="97">
        <v>3.2</v>
      </c>
      <c r="E268" s="155">
        <v>43556</v>
      </c>
      <c r="F268" s="98" t="s">
        <v>25</v>
      </c>
      <c r="G268" s="149" t="s">
        <v>852</v>
      </c>
      <c r="H268" s="98" t="s">
        <v>819</v>
      </c>
      <c r="I268" s="93" t="s">
        <v>873</v>
      </c>
    </row>
    <row r="269" spans="1:9" ht="14.85" customHeight="1" x14ac:dyDescent="0.25">
      <c r="A269" s="156" t="s">
        <v>1140</v>
      </c>
      <c r="B269" s="183" t="s">
        <v>1621</v>
      </c>
      <c r="C269" s="92" t="s">
        <v>855</v>
      </c>
      <c r="D269" s="97">
        <v>7.65</v>
      </c>
      <c r="E269" s="155">
        <v>43556</v>
      </c>
      <c r="F269" s="98" t="s">
        <v>25</v>
      </c>
      <c r="G269" s="149" t="s">
        <v>852</v>
      </c>
      <c r="H269" s="98" t="s">
        <v>823</v>
      </c>
      <c r="I269" s="93" t="s">
        <v>853</v>
      </c>
    </row>
    <row r="270" spans="1:9" ht="14.85" customHeight="1" x14ac:dyDescent="0.25">
      <c r="A270" s="156" t="s">
        <v>1141</v>
      </c>
      <c r="B270" s="183" t="s">
        <v>1622</v>
      </c>
      <c r="C270" s="92" t="s">
        <v>851</v>
      </c>
      <c r="D270" s="97">
        <v>18.48</v>
      </c>
      <c r="E270" s="155">
        <v>43556</v>
      </c>
      <c r="F270" s="98" t="s">
        <v>25</v>
      </c>
      <c r="G270" s="149" t="s">
        <v>852</v>
      </c>
      <c r="H270" s="98" t="s">
        <v>823</v>
      </c>
      <c r="I270" s="93" t="s">
        <v>853</v>
      </c>
    </row>
    <row r="271" spans="1:9" ht="14.85" customHeight="1" x14ac:dyDescent="0.25">
      <c r="A271" s="156" t="s">
        <v>1151</v>
      </c>
      <c r="B271" s="183" t="s">
        <v>1555</v>
      </c>
      <c r="C271" s="92" t="s">
        <v>880</v>
      </c>
      <c r="D271" s="97">
        <v>4</v>
      </c>
      <c r="E271" s="155">
        <v>43556</v>
      </c>
      <c r="F271" s="98" t="s">
        <v>25</v>
      </c>
      <c r="G271" s="149" t="s">
        <v>852</v>
      </c>
      <c r="H271" s="98" t="s">
        <v>823</v>
      </c>
      <c r="I271" s="93" t="s">
        <v>879</v>
      </c>
    </row>
    <row r="272" spans="1:9" ht="14.85" customHeight="1" x14ac:dyDescent="0.25">
      <c r="A272" s="156" t="s">
        <v>1152</v>
      </c>
      <c r="B272" s="183" t="s">
        <v>1598</v>
      </c>
      <c r="C272" s="92" t="s">
        <v>885</v>
      </c>
      <c r="D272" s="97">
        <v>4.4000000000000004</v>
      </c>
      <c r="E272" s="155">
        <v>43556</v>
      </c>
      <c r="F272" s="98" t="s">
        <v>25</v>
      </c>
      <c r="G272" s="149" t="s">
        <v>852</v>
      </c>
      <c r="H272" s="98" t="s">
        <v>823</v>
      </c>
      <c r="I272" s="93" t="s">
        <v>879</v>
      </c>
    </row>
    <row r="273" spans="1:9" ht="14.85" customHeight="1" x14ac:dyDescent="0.25">
      <c r="A273" s="156" t="s">
        <v>1153</v>
      </c>
      <c r="B273" s="183" t="s">
        <v>1600</v>
      </c>
      <c r="C273" s="92" t="s">
        <v>887</v>
      </c>
      <c r="D273" s="97">
        <v>4</v>
      </c>
      <c r="E273" s="155">
        <v>43556</v>
      </c>
      <c r="F273" s="98" t="s">
        <v>25</v>
      </c>
      <c r="G273" s="149" t="s">
        <v>852</v>
      </c>
      <c r="H273" s="98" t="s">
        <v>823</v>
      </c>
      <c r="I273" s="93" t="s">
        <v>879</v>
      </c>
    </row>
    <row r="274" spans="1:9" ht="14.85" customHeight="1" x14ac:dyDescent="0.25">
      <c r="A274" s="156" t="s">
        <v>1154</v>
      </c>
      <c r="B274" s="183" t="s">
        <v>1582</v>
      </c>
      <c r="C274" s="92" t="s">
        <v>888</v>
      </c>
      <c r="D274" s="97">
        <v>4</v>
      </c>
      <c r="E274" s="155">
        <v>43556</v>
      </c>
      <c r="F274" s="98" t="s">
        <v>25</v>
      </c>
      <c r="G274" s="149" t="s">
        <v>852</v>
      </c>
      <c r="H274" s="98" t="s">
        <v>823</v>
      </c>
      <c r="I274" s="93" t="s">
        <v>879</v>
      </c>
    </row>
    <row r="275" spans="1:9" ht="14.85" customHeight="1" x14ac:dyDescent="0.25">
      <c r="A275" s="156" t="s">
        <v>1164</v>
      </c>
      <c r="B275" s="156"/>
      <c r="C275" s="92" t="s">
        <v>890</v>
      </c>
      <c r="D275" s="97">
        <v>16.5</v>
      </c>
      <c r="E275" s="155">
        <v>43556</v>
      </c>
      <c r="F275" s="98" t="s">
        <v>25</v>
      </c>
      <c r="G275" s="149" t="s">
        <v>852</v>
      </c>
      <c r="H275" s="98" t="s">
        <v>823</v>
      </c>
      <c r="I275" s="93" t="s">
        <v>889</v>
      </c>
    </row>
    <row r="276" spans="1:9" ht="14.85" customHeight="1" x14ac:dyDescent="0.25">
      <c r="A276" s="156" t="s">
        <v>1174</v>
      </c>
      <c r="B276" s="183" t="s">
        <v>1639</v>
      </c>
      <c r="C276" s="92" t="s">
        <v>856</v>
      </c>
      <c r="D276" s="97">
        <v>8.75</v>
      </c>
      <c r="E276" s="155">
        <v>43556</v>
      </c>
      <c r="F276" s="98" t="s">
        <v>25</v>
      </c>
      <c r="G276" s="149" t="s">
        <v>852</v>
      </c>
      <c r="H276" s="98" t="s">
        <v>823</v>
      </c>
      <c r="I276" s="93" t="s">
        <v>853</v>
      </c>
    </row>
    <row r="277" spans="1:9" ht="14.85" customHeight="1" x14ac:dyDescent="0.25">
      <c r="A277" s="156" t="s">
        <v>1175</v>
      </c>
      <c r="B277" s="183" t="s">
        <v>1640</v>
      </c>
      <c r="C277" s="92" t="s">
        <v>854</v>
      </c>
      <c r="D277" s="97">
        <v>4.34</v>
      </c>
      <c r="E277" s="155">
        <v>43556</v>
      </c>
      <c r="F277" s="98" t="s">
        <v>25</v>
      </c>
      <c r="G277" s="149" t="s">
        <v>852</v>
      </c>
      <c r="H277" s="98" t="s">
        <v>823</v>
      </c>
      <c r="I277" s="93" t="s">
        <v>853</v>
      </c>
    </row>
    <row r="278" spans="1:9" ht="14.85" customHeight="1" x14ac:dyDescent="0.25">
      <c r="A278" s="157" t="s">
        <v>1179</v>
      </c>
      <c r="B278" s="183" t="s">
        <v>1643</v>
      </c>
      <c r="C278" s="92" t="s">
        <v>874</v>
      </c>
      <c r="D278" s="97">
        <v>3.2</v>
      </c>
      <c r="E278" s="155">
        <v>43556</v>
      </c>
      <c r="F278" s="98" t="s">
        <v>25</v>
      </c>
      <c r="G278" s="149" t="s">
        <v>852</v>
      </c>
      <c r="H278" s="98" t="s">
        <v>819</v>
      </c>
      <c r="I278" s="93" t="s">
        <v>873</v>
      </c>
    </row>
    <row r="279" spans="1:9" ht="14.85" customHeight="1" x14ac:dyDescent="0.25">
      <c r="A279" s="156" t="s">
        <v>1258</v>
      </c>
      <c r="B279" s="183" t="s">
        <v>1807</v>
      </c>
      <c r="C279" s="92" t="s">
        <v>891</v>
      </c>
      <c r="D279" s="97">
        <v>4.99</v>
      </c>
      <c r="E279" s="155">
        <v>43556</v>
      </c>
      <c r="F279" s="98" t="s">
        <v>25</v>
      </c>
      <c r="G279" s="149" t="s">
        <v>852</v>
      </c>
      <c r="H279" s="98" t="s">
        <v>823</v>
      </c>
      <c r="I279" s="93" t="s">
        <v>892</v>
      </c>
    </row>
    <row r="280" spans="1:9" ht="14.85" customHeight="1" x14ac:dyDescent="0.25">
      <c r="A280" s="156" t="s">
        <v>1262</v>
      </c>
      <c r="B280" s="183" t="s">
        <v>1811</v>
      </c>
      <c r="C280" s="92" t="s">
        <v>893</v>
      </c>
      <c r="D280" s="97">
        <v>11.05</v>
      </c>
      <c r="E280" s="155">
        <v>43556</v>
      </c>
      <c r="F280" s="98" t="s">
        <v>25</v>
      </c>
      <c r="G280" s="149" t="s">
        <v>852</v>
      </c>
      <c r="H280" s="98" t="s">
        <v>823</v>
      </c>
      <c r="I280" s="93" t="s">
        <v>894</v>
      </c>
    </row>
    <row r="281" spans="1:9" ht="14.85" customHeight="1" x14ac:dyDescent="0.25">
      <c r="A281" s="156" t="s">
        <v>1292</v>
      </c>
      <c r="B281" s="183" t="s">
        <v>1775</v>
      </c>
      <c r="C281" s="92" t="s">
        <v>897</v>
      </c>
      <c r="D281" s="97">
        <v>2.4300000000000002</v>
      </c>
      <c r="E281" s="155">
        <v>43556</v>
      </c>
      <c r="F281" s="98" t="s">
        <v>25</v>
      </c>
      <c r="G281" s="149" t="s">
        <v>852</v>
      </c>
      <c r="H281" s="98" t="s">
        <v>823</v>
      </c>
      <c r="I281" s="93" t="s">
        <v>896</v>
      </c>
    </row>
    <row r="282" spans="1:9" ht="14.85" customHeight="1" x14ac:dyDescent="0.25">
      <c r="A282" s="156" t="s">
        <v>1293</v>
      </c>
      <c r="B282" s="183" t="s">
        <v>1774</v>
      </c>
      <c r="C282" s="92" t="s">
        <v>895</v>
      </c>
      <c r="D282" s="97">
        <v>4.99</v>
      </c>
      <c r="E282" s="155">
        <v>43556</v>
      </c>
      <c r="F282" s="98" t="s">
        <v>25</v>
      </c>
      <c r="G282" s="149" t="s">
        <v>852</v>
      </c>
      <c r="H282" s="98" t="s">
        <v>823</v>
      </c>
      <c r="I282" s="93" t="s">
        <v>896</v>
      </c>
    </row>
    <row r="283" spans="1:9" ht="14.85" customHeight="1" x14ac:dyDescent="0.25">
      <c r="A283" s="156" t="s">
        <v>1305</v>
      </c>
      <c r="B283" s="183" t="s">
        <v>1765</v>
      </c>
      <c r="C283" s="92" t="s">
        <v>864</v>
      </c>
      <c r="D283" s="97">
        <v>5.14</v>
      </c>
      <c r="E283" s="155">
        <v>43556</v>
      </c>
      <c r="F283" s="98" t="s">
        <v>25</v>
      </c>
      <c r="G283" s="149" t="s">
        <v>852</v>
      </c>
      <c r="H283" s="98" t="s">
        <v>819</v>
      </c>
      <c r="I283" s="93" t="s">
        <v>865</v>
      </c>
    </row>
    <row r="284" spans="1:9" ht="14.85" customHeight="1" x14ac:dyDescent="0.25">
      <c r="A284" s="156" t="s">
        <v>1306</v>
      </c>
      <c r="B284" s="156"/>
      <c r="C284" s="92" t="s">
        <v>845</v>
      </c>
      <c r="D284" s="97"/>
      <c r="E284" s="155">
        <v>43556</v>
      </c>
      <c r="F284" s="98" t="s">
        <v>25</v>
      </c>
      <c r="G284" s="149" t="s">
        <v>822</v>
      </c>
      <c r="H284" s="98" t="s">
        <v>823</v>
      </c>
      <c r="I284" s="93" t="s">
        <v>846</v>
      </c>
    </row>
    <row r="285" spans="1:9" ht="14.85" customHeight="1" x14ac:dyDescent="0.25">
      <c r="A285" s="156" t="s">
        <v>1308</v>
      </c>
      <c r="B285" s="183" t="s">
        <v>1764</v>
      </c>
      <c r="C285" s="92" t="s">
        <v>857</v>
      </c>
      <c r="D285" s="97">
        <v>3.08</v>
      </c>
      <c r="E285" s="155">
        <v>43556</v>
      </c>
      <c r="F285" s="98" t="s">
        <v>25</v>
      </c>
      <c r="G285" s="149" t="s">
        <v>852</v>
      </c>
      <c r="H285" s="98" t="s">
        <v>819</v>
      </c>
      <c r="I285" s="93" t="s">
        <v>858</v>
      </c>
    </row>
    <row r="286" spans="1:9" ht="14.85" customHeight="1" x14ac:dyDescent="0.25">
      <c r="A286" s="156" t="s">
        <v>1309</v>
      </c>
      <c r="B286" s="183" t="s">
        <v>1763</v>
      </c>
      <c r="C286" s="92" t="s">
        <v>859</v>
      </c>
      <c r="D286" s="97">
        <v>3.08</v>
      </c>
      <c r="E286" s="155">
        <v>43556</v>
      </c>
      <c r="F286" s="98" t="s">
        <v>25</v>
      </c>
      <c r="G286" s="149" t="s">
        <v>852</v>
      </c>
      <c r="H286" s="98" t="s">
        <v>819</v>
      </c>
      <c r="I286" s="93" t="s">
        <v>858</v>
      </c>
    </row>
    <row r="287" spans="1:9" ht="14.85" customHeight="1" x14ac:dyDescent="0.25">
      <c r="A287" s="156" t="s">
        <v>1310</v>
      </c>
      <c r="B287" s="183" t="s">
        <v>1762</v>
      </c>
      <c r="C287" s="92" t="s">
        <v>860</v>
      </c>
      <c r="D287" s="97">
        <v>3.08</v>
      </c>
      <c r="E287" s="155">
        <v>43556</v>
      </c>
      <c r="F287" s="98" t="s">
        <v>25</v>
      </c>
      <c r="G287" s="149" t="s">
        <v>852</v>
      </c>
      <c r="H287" s="98" t="s">
        <v>819</v>
      </c>
      <c r="I287" s="93" t="s">
        <v>858</v>
      </c>
    </row>
    <row r="288" spans="1:9" ht="14.85" customHeight="1" x14ac:dyDescent="0.25">
      <c r="A288" s="156" t="s">
        <v>1312</v>
      </c>
      <c r="B288" s="183" t="s">
        <v>1761</v>
      </c>
      <c r="C288" s="92" t="s">
        <v>861</v>
      </c>
      <c r="D288" s="97">
        <v>5.19</v>
      </c>
      <c r="E288" s="155">
        <v>43556</v>
      </c>
      <c r="F288" s="98" t="s">
        <v>25</v>
      </c>
      <c r="G288" s="149" t="s">
        <v>852</v>
      </c>
      <c r="H288" s="98" t="s">
        <v>819</v>
      </c>
      <c r="I288" s="93" t="s">
        <v>862</v>
      </c>
    </row>
    <row r="289" spans="1:9" ht="14.85" customHeight="1" x14ac:dyDescent="0.25">
      <c r="A289" s="156" t="s">
        <v>1313</v>
      </c>
      <c r="B289" s="183" t="s">
        <v>1747</v>
      </c>
      <c r="C289" s="92" t="s">
        <v>863</v>
      </c>
      <c r="D289" s="97">
        <v>5.19</v>
      </c>
      <c r="E289" s="155">
        <v>43556</v>
      </c>
      <c r="F289" s="98" t="s">
        <v>25</v>
      </c>
      <c r="G289" s="149" t="s">
        <v>852</v>
      </c>
      <c r="H289" s="98" t="s">
        <v>819</v>
      </c>
      <c r="I289" s="93" t="s">
        <v>862</v>
      </c>
    </row>
    <row r="290" spans="1:9" ht="14.85" customHeight="1" x14ac:dyDescent="0.25">
      <c r="A290" s="156" t="s">
        <v>1323</v>
      </c>
      <c r="B290" s="156"/>
      <c r="C290" s="92" t="s">
        <v>843</v>
      </c>
      <c r="D290" s="97"/>
      <c r="E290" s="155">
        <v>43556</v>
      </c>
      <c r="F290" s="98" t="s">
        <v>25</v>
      </c>
      <c r="G290" s="149" t="s">
        <v>822</v>
      </c>
      <c r="H290" s="98" t="s">
        <v>823</v>
      </c>
      <c r="I290" s="93" t="s">
        <v>844</v>
      </c>
    </row>
    <row r="291" spans="1:9" ht="14.85" customHeight="1" x14ac:dyDescent="0.25">
      <c r="A291" s="156" t="s">
        <v>1324</v>
      </c>
      <c r="B291" s="156"/>
      <c r="C291" s="92" t="s">
        <v>847</v>
      </c>
      <c r="D291" s="97"/>
      <c r="E291" s="155">
        <v>43556</v>
      </c>
      <c r="F291" s="98" t="s">
        <v>25</v>
      </c>
      <c r="G291" s="149" t="s">
        <v>822</v>
      </c>
      <c r="H291" s="98" t="s">
        <v>823</v>
      </c>
      <c r="I291" s="93" t="s">
        <v>848</v>
      </c>
    </row>
    <row r="292" spans="1:9" ht="14.85" customHeight="1" x14ac:dyDescent="0.25">
      <c r="A292" s="156" t="s">
        <v>1325</v>
      </c>
      <c r="B292" s="156"/>
      <c r="C292" s="92" t="s">
        <v>849</v>
      </c>
      <c r="D292" s="97"/>
      <c r="E292" s="155">
        <v>43556</v>
      </c>
      <c r="F292" s="98" t="s">
        <v>25</v>
      </c>
      <c r="G292" s="149" t="s">
        <v>822</v>
      </c>
      <c r="H292" s="98" t="s">
        <v>823</v>
      </c>
      <c r="I292" s="93" t="s">
        <v>850</v>
      </c>
    </row>
    <row r="293" spans="1:9" ht="14.85" customHeight="1" x14ac:dyDescent="0.25">
      <c r="A293" s="156" t="s">
        <v>1327</v>
      </c>
      <c r="B293" s="156"/>
      <c r="C293" s="92" t="s">
        <v>841</v>
      </c>
      <c r="D293" s="97"/>
      <c r="E293" s="155">
        <v>43556</v>
      </c>
      <c r="F293" s="98" t="s">
        <v>25</v>
      </c>
      <c r="G293" s="149" t="s">
        <v>822</v>
      </c>
      <c r="H293" s="98" t="s">
        <v>823</v>
      </c>
      <c r="I293" s="93" t="s">
        <v>842</v>
      </c>
    </row>
    <row r="294" spans="1:9" ht="14.85" customHeight="1" x14ac:dyDescent="0.25">
      <c r="A294" s="156" t="s">
        <v>1329</v>
      </c>
      <c r="B294" s="156"/>
      <c r="C294" s="92" t="s">
        <v>839</v>
      </c>
      <c r="D294" s="97"/>
      <c r="E294" s="155">
        <v>43556</v>
      </c>
      <c r="F294" s="98" t="s">
        <v>25</v>
      </c>
      <c r="G294" s="149" t="s">
        <v>822</v>
      </c>
      <c r="H294" s="98" t="s">
        <v>823</v>
      </c>
      <c r="I294" s="93" t="s">
        <v>840</v>
      </c>
    </row>
    <row r="295" spans="1:9" ht="14.85" customHeight="1" x14ac:dyDescent="0.25">
      <c r="A295" s="156" t="s">
        <v>1330</v>
      </c>
      <c r="B295" s="183" t="s">
        <v>1735</v>
      </c>
      <c r="C295" s="92" t="s">
        <v>866</v>
      </c>
      <c r="D295" s="97">
        <v>5.14</v>
      </c>
      <c r="E295" s="155">
        <v>43556</v>
      </c>
      <c r="F295" s="98" t="s">
        <v>25</v>
      </c>
      <c r="G295" s="149" t="s">
        <v>852</v>
      </c>
      <c r="H295" s="98" t="s">
        <v>819</v>
      </c>
      <c r="I295" s="93" t="s">
        <v>867</v>
      </c>
    </row>
    <row r="296" spans="1:9" ht="14.85" customHeight="1" x14ac:dyDescent="0.25">
      <c r="A296" s="157" t="s">
        <v>1825</v>
      </c>
      <c r="B296" s="157" t="s">
        <v>1823</v>
      </c>
      <c r="C296" s="92" t="s">
        <v>1821</v>
      </c>
      <c r="D296" s="97">
        <v>11</v>
      </c>
      <c r="E296" s="155">
        <v>43560</v>
      </c>
      <c r="F296" s="98" t="s">
        <v>25</v>
      </c>
      <c r="G296" s="96"/>
      <c r="H296" s="92"/>
      <c r="I296" s="92"/>
    </row>
    <row r="297" spans="1:9" ht="14.85" customHeight="1" x14ac:dyDescent="0.25">
      <c r="A297" s="157" t="s">
        <v>1824</v>
      </c>
      <c r="B297" s="157" t="s">
        <v>1822</v>
      </c>
      <c r="C297" s="92" t="s">
        <v>1820</v>
      </c>
      <c r="D297" s="97">
        <v>16</v>
      </c>
      <c r="E297" s="155">
        <v>43563</v>
      </c>
      <c r="F297" s="98" t="s">
        <v>25</v>
      </c>
      <c r="G297" s="96"/>
      <c r="H297" s="92"/>
      <c r="I297" s="92"/>
    </row>
    <row r="298" spans="1:9" ht="14.85" customHeight="1" x14ac:dyDescent="0.25">
      <c r="A298" s="163" t="s">
        <v>1829</v>
      </c>
      <c r="B298" s="157" t="s">
        <v>1827</v>
      </c>
      <c r="C298" s="92" t="s">
        <v>1828</v>
      </c>
      <c r="D298" s="97">
        <v>18.48</v>
      </c>
      <c r="E298" s="155">
        <v>43570</v>
      </c>
      <c r="F298" s="98" t="s">
        <v>25</v>
      </c>
      <c r="G298" s="96"/>
      <c r="H298" s="92"/>
      <c r="I298" s="92"/>
    </row>
    <row r="299" spans="1:9" ht="14.85" customHeight="1" x14ac:dyDescent="0.25">
      <c r="A299" s="157" t="s">
        <v>1832</v>
      </c>
      <c r="B299" s="157" t="s">
        <v>1831</v>
      </c>
      <c r="C299" s="92" t="s">
        <v>1830</v>
      </c>
      <c r="D299" s="97">
        <v>3</v>
      </c>
      <c r="E299" s="155">
        <v>43598</v>
      </c>
      <c r="F299" s="98" t="s">
        <v>25</v>
      </c>
      <c r="G299" s="96"/>
      <c r="H299" s="92"/>
      <c r="I299" s="92"/>
    </row>
    <row r="300" spans="1:9" ht="14.85" customHeight="1" x14ac:dyDescent="0.25">
      <c r="A300" s="157" t="s">
        <v>1833</v>
      </c>
      <c r="B300" s="157" t="s">
        <v>1834</v>
      </c>
      <c r="C300" s="92" t="s">
        <v>1835</v>
      </c>
      <c r="D300" s="97">
        <v>14.34</v>
      </c>
      <c r="E300" s="155">
        <v>43616</v>
      </c>
      <c r="F300" s="98" t="s">
        <v>25</v>
      </c>
      <c r="G300" s="96"/>
      <c r="H300" s="92"/>
      <c r="I300" s="92"/>
    </row>
    <row r="301" spans="1:9" ht="14.85" customHeight="1" x14ac:dyDescent="0.25">
      <c r="A301" s="157" t="s">
        <v>1844</v>
      </c>
      <c r="B301" s="157" t="s">
        <v>1839</v>
      </c>
      <c r="C301" s="92" t="s">
        <v>1836</v>
      </c>
      <c r="D301" s="97">
        <v>3.08</v>
      </c>
      <c r="E301" s="155">
        <v>43616</v>
      </c>
      <c r="F301" s="98" t="s">
        <v>25</v>
      </c>
      <c r="G301" s="96"/>
      <c r="H301" s="92"/>
      <c r="I301" s="92"/>
    </row>
    <row r="302" spans="1:9" ht="14.85" customHeight="1" x14ac:dyDescent="0.25">
      <c r="A302" s="157" t="s">
        <v>1843</v>
      </c>
      <c r="B302" s="157" t="s">
        <v>1840</v>
      </c>
      <c r="C302" s="92" t="s">
        <v>1837</v>
      </c>
      <c r="D302" s="97">
        <v>9.8800000000000008</v>
      </c>
      <c r="E302" s="155">
        <v>43616</v>
      </c>
      <c r="F302" s="98" t="s">
        <v>25</v>
      </c>
      <c r="G302" s="96"/>
      <c r="H302" s="92"/>
      <c r="I302" s="92"/>
    </row>
    <row r="303" spans="1:9" ht="14.85" customHeight="1" x14ac:dyDescent="0.25">
      <c r="A303" s="157" t="s">
        <v>1842</v>
      </c>
      <c r="B303" s="157" t="s">
        <v>1841</v>
      </c>
      <c r="C303" s="92" t="s">
        <v>1838</v>
      </c>
      <c r="D303" s="97">
        <v>6.17</v>
      </c>
      <c r="E303" s="155">
        <v>43616</v>
      </c>
      <c r="F303" s="98" t="s">
        <v>25</v>
      </c>
      <c r="G303" s="96"/>
      <c r="H303" s="92"/>
      <c r="I303" s="92"/>
    </row>
    <row r="304" spans="1:9" ht="14.85" customHeight="1" x14ac:dyDescent="0.25">
      <c r="A304" s="157" t="s">
        <v>2370</v>
      </c>
      <c r="B304" s="157" t="s">
        <v>2374</v>
      </c>
      <c r="C304" s="92" t="s">
        <v>2372</v>
      </c>
      <c r="D304" s="97">
        <v>5.14</v>
      </c>
      <c r="E304" s="155">
        <v>43617</v>
      </c>
      <c r="F304" s="92"/>
      <c r="G304" s="96"/>
      <c r="H304" s="92"/>
      <c r="I304" s="92"/>
    </row>
    <row r="305" spans="1:9" ht="14.85" customHeight="1" x14ac:dyDescent="0.25">
      <c r="A305" s="157" t="s">
        <v>1847</v>
      </c>
      <c r="B305" s="157" t="s">
        <v>1852</v>
      </c>
      <c r="C305" s="92" t="s">
        <v>1848</v>
      </c>
      <c r="D305" s="97">
        <v>13</v>
      </c>
      <c r="E305" s="155">
        <v>43626</v>
      </c>
      <c r="F305" s="98" t="s">
        <v>25</v>
      </c>
      <c r="G305" s="96"/>
      <c r="H305" s="92"/>
      <c r="I305" s="92"/>
    </row>
    <row r="306" spans="1:9" ht="14.85" customHeight="1" x14ac:dyDescent="0.25">
      <c r="A306" s="157" t="s">
        <v>1167</v>
      </c>
      <c r="B306" s="157" t="s">
        <v>1029</v>
      </c>
      <c r="C306" s="92" t="s">
        <v>1027</v>
      </c>
      <c r="D306" s="97">
        <v>25.5</v>
      </c>
      <c r="E306" s="155">
        <v>43631</v>
      </c>
      <c r="F306" s="98" t="s">
        <v>25</v>
      </c>
      <c r="G306" s="96"/>
      <c r="H306" s="92"/>
      <c r="I306" s="92"/>
    </row>
    <row r="307" spans="1:9" ht="14.85" customHeight="1" x14ac:dyDescent="0.25">
      <c r="A307" s="157" t="s">
        <v>1864</v>
      </c>
      <c r="B307" s="157" t="s">
        <v>1868</v>
      </c>
      <c r="C307" s="92" t="s">
        <v>1866</v>
      </c>
      <c r="D307" s="97">
        <v>5.14</v>
      </c>
      <c r="E307" s="155">
        <v>43654</v>
      </c>
      <c r="F307" s="98" t="s">
        <v>25</v>
      </c>
      <c r="G307" s="96"/>
      <c r="H307" s="92"/>
      <c r="I307" s="92"/>
    </row>
    <row r="308" spans="1:9" ht="14.85" customHeight="1" x14ac:dyDescent="0.25">
      <c r="A308" s="157" t="s">
        <v>1865</v>
      </c>
      <c r="B308" s="157" t="s">
        <v>1869</v>
      </c>
      <c r="C308" s="92" t="s">
        <v>1867</v>
      </c>
      <c r="D308" s="97">
        <v>1.93</v>
      </c>
      <c r="E308" s="155">
        <v>43654</v>
      </c>
      <c r="F308" s="98" t="s">
        <v>25</v>
      </c>
      <c r="G308" s="96"/>
      <c r="H308" s="92"/>
      <c r="I308" s="92"/>
    </row>
    <row r="309" spans="1:9" ht="14.85" customHeight="1" x14ac:dyDescent="0.25">
      <c r="A309" s="156" t="s">
        <v>1090</v>
      </c>
      <c r="B309" s="183" t="s">
        <v>1569</v>
      </c>
      <c r="C309" s="92" t="s">
        <v>905</v>
      </c>
      <c r="D309" s="97">
        <v>3.07</v>
      </c>
      <c r="E309" s="155">
        <v>43661</v>
      </c>
      <c r="F309" s="98" t="s">
        <v>25</v>
      </c>
      <c r="G309" s="149" t="s">
        <v>852</v>
      </c>
      <c r="H309" s="98" t="s">
        <v>279</v>
      </c>
      <c r="I309" s="93" t="s">
        <v>906</v>
      </c>
    </row>
    <row r="310" spans="1:9" ht="14.85" customHeight="1" x14ac:dyDescent="0.25">
      <c r="A310" s="156" t="s">
        <v>1095</v>
      </c>
      <c r="B310" s="183" t="s">
        <v>1577</v>
      </c>
      <c r="C310" s="92" t="s">
        <v>917</v>
      </c>
      <c r="D310" s="97">
        <v>12.5</v>
      </c>
      <c r="E310" s="155">
        <v>43661</v>
      </c>
      <c r="F310" s="98" t="s">
        <v>25</v>
      </c>
      <c r="G310" s="149" t="s">
        <v>852</v>
      </c>
      <c r="H310" s="98" t="s">
        <v>819</v>
      </c>
      <c r="I310" s="93"/>
    </row>
    <row r="311" spans="1:9" ht="14.45" customHeight="1" x14ac:dyDescent="0.25">
      <c r="A311" s="156" t="s">
        <v>1111</v>
      </c>
      <c r="B311" s="183" t="s">
        <v>1590</v>
      </c>
      <c r="C311" s="92" t="s">
        <v>910</v>
      </c>
      <c r="D311" s="97">
        <v>3.2</v>
      </c>
      <c r="E311" s="155">
        <v>43661</v>
      </c>
      <c r="F311" s="98" t="s">
        <v>25</v>
      </c>
      <c r="G311" s="149" t="s">
        <v>852</v>
      </c>
      <c r="H311" s="98" t="s">
        <v>279</v>
      </c>
      <c r="I311" s="93" t="s">
        <v>911</v>
      </c>
    </row>
    <row r="312" spans="1:9" ht="14.85" customHeight="1" x14ac:dyDescent="0.25">
      <c r="A312" s="156" t="s">
        <v>1123</v>
      </c>
      <c r="B312" s="183" t="s">
        <v>1509</v>
      </c>
      <c r="C312" s="92" t="s">
        <v>912</v>
      </c>
      <c r="D312" s="97">
        <v>3.07</v>
      </c>
      <c r="E312" s="155">
        <v>43661</v>
      </c>
      <c r="F312" s="98" t="s">
        <v>25</v>
      </c>
      <c r="G312" s="149" t="s">
        <v>852</v>
      </c>
      <c r="H312" s="98" t="s">
        <v>279</v>
      </c>
      <c r="I312" s="93" t="s">
        <v>906</v>
      </c>
    </row>
    <row r="313" spans="1:9" ht="14.85" customHeight="1" x14ac:dyDescent="0.25">
      <c r="A313" s="156" t="s">
        <v>1124</v>
      </c>
      <c r="B313" s="183" t="s">
        <v>1602</v>
      </c>
      <c r="C313" s="92" t="s">
        <v>913</v>
      </c>
      <c r="D313" s="97">
        <v>3.07</v>
      </c>
      <c r="E313" s="155">
        <v>43661</v>
      </c>
      <c r="F313" s="98" t="s">
        <v>25</v>
      </c>
      <c r="G313" s="149" t="s">
        <v>852</v>
      </c>
      <c r="H313" s="98" t="s">
        <v>279</v>
      </c>
      <c r="I313" s="93" t="s">
        <v>914</v>
      </c>
    </row>
    <row r="314" spans="1:9" ht="14.85" customHeight="1" x14ac:dyDescent="0.25">
      <c r="A314" s="156" t="s">
        <v>1127</v>
      </c>
      <c r="B314" s="183" t="s">
        <v>1607</v>
      </c>
      <c r="C314" s="92" t="s">
        <v>908</v>
      </c>
      <c r="D314" s="97">
        <v>3.07</v>
      </c>
      <c r="E314" s="155">
        <v>43661</v>
      </c>
      <c r="F314" s="98" t="s">
        <v>25</v>
      </c>
      <c r="G314" s="149" t="s">
        <v>852</v>
      </c>
      <c r="H314" s="98" t="s">
        <v>279</v>
      </c>
      <c r="I314" s="93" t="s">
        <v>909</v>
      </c>
    </row>
    <row r="315" spans="1:9" ht="14.85" customHeight="1" x14ac:dyDescent="0.25">
      <c r="A315" s="156" t="s">
        <v>1129</v>
      </c>
      <c r="B315" s="183" t="s">
        <v>1609</v>
      </c>
      <c r="C315" s="92" t="s">
        <v>907</v>
      </c>
      <c r="D315" s="97">
        <v>3.07</v>
      </c>
      <c r="E315" s="155">
        <v>43661</v>
      </c>
      <c r="F315" s="98" t="s">
        <v>25</v>
      </c>
      <c r="G315" s="149" t="s">
        <v>852</v>
      </c>
      <c r="H315" s="98" t="s">
        <v>279</v>
      </c>
      <c r="I315" s="93" t="s">
        <v>906</v>
      </c>
    </row>
    <row r="316" spans="1:9" ht="14.85" customHeight="1" x14ac:dyDescent="0.25">
      <c r="A316" s="156" t="s">
        <v>1136</v>
      </c>
      <c r="B316" s="183" t="s">
        <v>1616</v>
      </c>
      <c r="C316" s="92" t="s">
        <v>943</v>
      </c>
      <c r="D316" s="97">
        <v>9.75</v>
      </c>
      <c r="E316" s="155">
        <v>43661</v>
      </c>
      <c r="F316" s="98" t="s">
        <v>25</v>
      </c>
      <c r="G316" s="149" t="s">
        <v>852</v>
      </c>
      <c r="H316" s="98" t="s">
        <v>819</v>
      </c>
      <c r="I316" s="93" t="s">
        <v>927</v>
      </c>
    </row>
    <row r="317" spans="1:9" ht="14.85" customHeight="1" x14ac:dyDescent="0.25">
      <c r="A317" s="156" t="s">
        <v>1143</v>
      </c>
      <c r="B317" s="183" t="s">
        <v>1623</v>
      </c>
      <c r="C317" s="92" t="s">
        <v>919</v>
      </c>
      <c r="D317" s="97">
        <v>15</v>
      </c>
      <c r="E317" s="155">
        <v>43661</v>
      </c>
      <c r="F317" s="98" t="s">
        <v>25</v>
      </c>
      <c r="G317" s="149" t="s">
        <v>852</v>
      </c>
      <c r="H317" s="98" t="s">
        <v>819</v>
      </c>
      <c r="I317" s="93"/>
    </row>
    <row r="318" spans="1:9" ht="14.85" customHeight="1" x14ac:dyDescent="0.25">
      <c r="A318" s="156" t="s">
        <v>1144</v>
      </c>
      <c r="B318" s="183" t="s">
        <v>1624</v>
      </c>
      <c r="C318" s="92" t="s">
        <v>921</v>
      </c>
      <c r="D318" s="97">
        <v>15</v>
      </c>
      <c r="E318" s="155">
        <v>43661</v>
      </c>
      <c r="F318" s="98" t="s">
        <v>25</v>
      </c>
      <c r="G318" s="149" t="s">
        <v>852</v>
      </c>
      <c r="H318" s="98" t="s">
        <v>819</v>
      </c>
      <c r="I318" s="93"/>
    </row>
    <row r="319" spans="1:9" ht="14.85" customHeight="1" x14ac:dyDescent="0.25">
      <c r="A319" s="156" t="s">
        <v>1145</v>
      </c>
      <c r="B319" s="183" t="s">
        <v>1625</v>
      </c>
      <c r="C319" s="92" t="s">
        <v>920</v>
      </c>
      <c r="D319" s="97">
        <v>15</v>
      </c>
      <c r="E319" s="155">
        <v>43661</v>
      </c>
      <c r="F319" s="98" t="s">
        <v>25</v>
      </c>
      <c r="G319" s="149" t="s">
        <v>852</v>
      </c>
      <c r="H319" s="98" t="s">
        <v>819</v>
      </c>
      <c r="I319" s="93"/>
    </row>
    <row r="320" spans="1:9" ht="14.85" customHeight="1" x14ac:dyDescent="0.25">
      <c r="A320" s="156" t="s">
        <v>1146</v>
      </c>
      <c r="B320" s="183" t="s">
        <v>1626</v>
      </c>
      <c r="C320" s="92" t="s">
        <v>922</v>
      </c>
      <c r="D320" s="97">
        <v>15</v>
      </c>
      <c r="E320" s="155">
        <v>43661</v>
      </c>
      <c r="F320" s="98" t="s">
        <v>25</v>
      </c>
      <c r="G320" s="149" t="s">
        <v>852</v>
      </c>
      <c r="H320" s="98" t="s">
        <v>819</v>
      </c>
      <c r="I320" s="93"/>
    </row>
    <row r="321" spans="1:9" ht="14.85" customHeight="1" x14ac:dyDescent="0.25">
      <c r="A321" s="156" t="s">
        <v>1147</v>
      </c>
      <c r="B321" s="183" t="s">
        <v>1627</v>
      </c>
      <c r="C321" s="92" t="s">
        <v>924</v>
      </c>
      <c r="D321" s="97">
        <v>15</v>
      </c>
      <c r="E321" s="155">
        <v>43661</v>
      </c>
      <c r="F321" s="98" t="s">
        <v>25</v>
      </c>
      <c r="G321" s="149" t="s">
        <v>852</v>
      </c>
      <c r="H321" s="98" t="s">
        <v>819</v>
      </c>
      <c r="I321" s="93"/>
    </row>
    <row r="322" spans="1:9" ht="14.85" customHeight="1" x14ac:dyDescent="0.25">
      <c r="A322" s="156" t="s">
        <v>1148</v>
      </c>
      <c r="B322" s="183" t="s">
        <v>1628</v>
      </c>
      <c r="C322" s="92" t="s">
        <v>923</v>
      </c>
      <c r="D322" s="97">
        <v>15</v>
      </c>
      <c r="E322" s="155">
        <v>43661</v>
      </c>
      <c r="F322" s="98" t="s">
        <v>25</v>
      </c>
      <c r="G322" s="149" t="s">
        <v>852</v>
      </c>
      <c r="H322" s="98" t="s">
        <v>819</v>
      </c>
      <c r="I322" s="93"/>
    </row>
    <row r="323" spans="1:9" ht="14.85" customHeight="1" x14ac:dyDescent="0.25">
      <c r="A323" s="156" t="s">
        <v>1149</v>
      </c>
      <c r="B323" s="183" t="s">
        <v>1629</v>
      </c>
      <c r="C323" s="92" t="s">
        <v>925</v>
      </c>
      <c r="D323" s="97">
        <v>15</v>
      </c>
      <c r="E323" s="155">
        <v>43661</v>
      </c>
      <c r="F323" s="98" t="s">
        <v>25</v>
      </c>
      <c r="G323" s="149" t="s">
        <v>852</v>
      </c>
      <c r="H323" s="98" t="s">
        <v>819</v>
      </c>
      <c r="I323" s="93"/>
    </row>
    <row r="324" spans="1:9" ht="14.85" customHeight="1" x14ac:dyDescent="0.25">
      <c r="A324" s="156" t="s">
        <v>1169</v>
      </c>
      <c r="B324" s="156"/>
      <c r="C324" s="92" t="s">
        <v>944</v>
      </c>
      <c r="D324" s="97">
        <v>15</v>
      </c>
      <c r="E324" s="155">
        <v>43661</v>
      </c>
      <c r="F324" s="98" t="s">
        <v>25</v>
      </c>
      <c r="G324" s="149" t="s">
        <v>852</v>
      </c>
      <c r="H324" s="98" t="s">
        <v>819</v>
      </c>
      <c r="I324" s="93" t="s">
        <v>927</v>
      </c>
    </row>
    <row r="325" spans="1:9" ht="14.85" customHeight="1" x14ac:dyDescent="0.25">
      <c r="A325" s="156" t="s">
        <v>1187</v>
      </c>
      <c r="B325" s="183" t="s">
        <v>1649</v>
      </c>
      <c r="C325" s="92" t="s">
        <v>926</v>
      </c>
      <c r="D325" s="97">
        <v>0.89</v>
      </c>
      <c r="E325" s="155">
        <v>43661</v>
      </c>
      <c r="F325" s="98" t="s">
        <v>25</v>
      </c>
      <c r="G325" s="149" t="s">
        <v>852</v>
      </c>
      <c r="H325" s="98" t="s">
        <v>819</v>
      </c>
      <c r="I325" s="93" t="s">
        <v>927</v>
      </c>
    </row>
    <row r="326" spans="1:9" ht="14.85" customHeight="1" x14ac:dyDescent="0.25">
      <c r="A326" s="156" t="s">
        <v>1188</v>
      </c>
      <c r="B326" s="183" t="s">
        <v>1670</v>
      </c>
      <c r="C326" s="92" t="s">
        <v>942</v>
      </c>
      <c r="D326" s="97">
        <v>0.89</v>
      </c>
      <c r="E326" s="155">
        <v>43661</v>
      </c>
      <c r="F326" s="98" t="s">
        <v>25</v>
      </c>
      <c r="G326" s="149" t="s">
        <v>852</v>
      </c>
      <c r="H326" s="98" t="s">
        <v>819</v>
      </c>
      <c r="I326" s="93" t="s">
        <v>927</v>
      </c>
    </row>
    <row r="327" spans="1:9" ht="14.85" customHeight="1" x14ac:dyDescent="0.25">
      <c r="A327" s="156" t="s">
        <v>1189</v>
      </c>
      <c r="B327" s="183" t="s">
        <v>1671</v>
      </c>
      <c r="C327" s="92" t="s">
        <v>928</v>
      </c>
      <c r="D327" s="97">
        <v>1.3</v>
      </c>
      <c r="E327" s="155">
        <v>43661</v>
      </c>
      <c r="F327" s="98" t="s">
        <v>25</v>
      </c>
      <c r="G327" s="149" t="s">
        <v>852</v>
      </c>
      <c r="H327" s="98" t="s">
        <v>819</v>
      </c>
      <c r="I327" s="93" t="s">
        <v>927</v>
      </c>
    </row>
    <row r="328" spans="1:9" ht="14.85" customHeight="1" x14ac:dyDescent="0.25">
      <c r="A328" s="156" t="s">
        <v>1190</v>
      </c>
      <c r="B328" s="183" t="s">
        <v>1672</v>
      </c>
      <c r="C328" s="92" t="s">
        <v>929</v>
      </c>
      <c r="D328" s="97">
        <v>0.5</v>
      </c>
      <c r="E328" s="155">
        <v>43661</v>
      </c>
      <c r="F328" s="98" t="s">
        <v>25</v>
      </c>
      <c r="G328" s="149" t="s">
        <v>852</v>
      </c>
      <c r="H328" s="98" t="s">
        <v>819</v>
      </c>
      <c r="I328" s="93" t="s">
        <v>927</v>
      </c>
    </row>
    <row r="329" spans="1:9" ht="14.85" customHeight="1" x14ac:dyDescent="0.25">
      <c r="A329" s="156" t="s">
        <v>1191</v>
      </c>
      <c r="B329" s="183" t="s">
        <v>1673</v>
      </c>
      <c r="C329" s="92" t="s">
        <v>930</v>
      </c>
      <c r="D329" s="97">
        <v>0.6</v>
      </c>
      <c r="E329" s="155">
        <v>43661</v>
      </c>
      <c r="F329" s="98" t="s">
        <v>25</v>
      </c>
      <c r="G329" s="149" t="s">
        <v>852</v>
      </c>
      <c r="H329" s="98" t="s">
        <v>819</v>
      </c>
      <c r="I329" s="93" t="s">
        <v>931</v>
      </c>
    </row>
    <row r="330" spans="1:9" ht="14.85" customHeight="1" x14ac:dyDescent="0.25">
      <c r="A330" s="156" t="s">
        <v>1192</v>
      </c>
      <c r="B330" s="183" t="s">
        <v>1674</v>
      </c>
      <c r="C330" s="92" t="s">
        <v>932</v>
      </c>
      <c r="D330" s="97">
        <v>0.83</v>
      </c>
      <c r="E330" s="155">
        <v>43661</v>
      </c>
      <c r="F330" s="98" t="s">
        <v>25</v>
      </c>
      <c r="G330" s="149" t="s">
        <v>852</v>
      </c>
      <c r="H330" s="98" t="s">
        <v>819</v>
      </c>
      <c r="I330" s="93" t="s">
        <v>927</v>
      </c>
    </row>
    <row r="331" spans="1:9" ht="14.85" customHeight="1" x14ac:dyDescent="0.25">
      <c r="A331" s="156" t="s">
        <v>1193</v>
      </c>
      <c r="B331" s="183" t="s">
        <v>1675</v>
      </c>
      <c r="C331" s="92" t="s">
        <v>933</v>
      </c>
      <c r="D331" s="97">
        <v>0.35</v>
      </c>
      <c r="E331" s="155">
        <v>43661</v>
      </c>
      <c r="F331" s="98" t="s">
        <v>25</v>
      </c>
      <c r="G331" s="149" t="s">
        <v>852</v>
      </c>
      <c r="H331" s="98" t="s">
        <v>819</v>
      </c>
      <c r="I331" s="93" t="s">
        <v>927</v>
      </c>
    </row>
    <row r="332" spans="1:9" ht="14.85" customHeight="1" x14ac:dyDescent="0.25">
      <c r="A332" s="156" t="s">
        <v>1194</v>
      </c>
      <c r="B332" s="183" t="s">
        <v>1676</v>
      </c>
      <c r="C332" s="92" t="s">
        <v>934</v>
      </c>
      <c r="D332" s="97">
        <v>0.6</v>
      </c>
      <c r="E332" s="155">
        <v>43661</v>
      </c>
      <c r="F332" s="98" t="s">
        <v>25</v>
      </c>
      <c r="G332" s="149" t="s">
        <v>852</v>
      </c>
      <c r="H332" s="98" t="s">
        <v>819</v>
      </c>
      <c r="I332" s="93" t="s">
        <v>927</v>
      </c>
    </row>
    <row r="333" spans="1:9" ht="14.85" customHeight="1" x14ac:dyDescent="0.25">
      <c r="A333" s="156" t="s">
        <v>1195</v>
      </c>
      <c r="B333" s="183" t="s">
        <v>1677</v>
      </c>
      <c r="C333" s="92" t="s">
        <v>935</v>
      </c>
      <c r="D333" s="97">
        <v>0.6</v>
      </c>
      <c r="E333" s="155">
        <v>43661</v>
      </c>
      <c r="F333" s="98" t="s">
        <v>25</v>
      </c>
      <c r="G333" s="149" t="s">
        <v>852</v>
      </c>
      <c r="H333" s="98" t="s">
        <v>819</v>
      </c>
      <c r="I333" s="93" t="s">
        <v>927</v>
      </c>
    </row>
    <row r="334" spans="1:9" ht="14.85" customHeight="1" x14ac:dyDescent="0.25">
      <c r="A334" s="156" t="s">
        <v>1196</v>
      </c>
      <c r="B334" s="183" t="s">
        <v>1678</v>
      </c>
      <c r="C334" s="92" t="s">
        <v>936</v>
      </c>
      <c r="D334" s="97">
        <v>0.6</v>
      </c>
      <c r="E334" s="155">
        <v>43661</v>
      </c>
      <c r="F334" s="98" t="s">
        <v>25</v>
      </c>
      <c r="G334" s="149" t="s">
        <v>852</v>
      </c>
      <c r="H334" s="98" t="s">
        <v>819</v>
      </c>
      <c r="I334" s="93" t="s">
        <v>927</v>
      </c>
    </row>
    <row r="335" spans="1:9" ht="14.85" customHeight="1" x14ac:dyDescent="0.25">
      <c r="A335" s="156" t="s">
        <v>1197</v>
      </c>
      <c r="B335" s="183" t="s">
        <v>1679</v>
      </c>
      <c r="C335" s="92" t="s">
        <v>937</v>
      </c>
      <c r="D335" s="97">
        <v>0.75</v>
      </c>
      <c r="E335" s="155">
        <v>43661</v>
      </c>
      <c r="F335" s="98" t="s">
        <v>25</v>
      </c>
      <c r="G335" s="149" t="s">
        <v>852</v>
      </c>
      <c r="H335" s="98" t="s">
        <v>819</v>
      </c>
      <c r="I335" s="93" t="s">
        <v>927</v>
      </c>
    </row>
    <row r="336" spans="1:9" ht="14.85" customHeight="1" x14ac:dyDescent="0.25">
      <c r="A336" s="156" t="s">
        <v>1198</v>
      </c>
      <c r="B336" s="183" t="s">
        <v>1680</v>
      </c>
      <c r="C336" s="92" t="s">
        <v>938</v>
      </c>
      <c r="D336" s="97">
        <v>0.6</v>
      </c>
      <c r="E336" s="155">
        <v>43661</v>
      </c>
      <c r="F336" s="98" t="s">
        <v>25</v>
      </c>
      <c r="G336" s="149" t="s">
        <v>852</v>
      </c>
      <c r="H336" s="98" t="s">
        <v>819</v>
      </c>
      <c r="I336" s="93" t="s">
        <v>927</v>
      </c>
    </row>
    <row r="337" spans="1:9" ht="14.85" customHeight="1" x14ac:dyDescent="0.25">
      <c r="A337" s="156" t="s">
        <v>1199</v>
      </c>
      <c r="B337" s="183" t="s">
        <v>1681</v>
      </c>
      <c r="C337" s="92" t="s">
        <v>939</v>
      </c>
      <c r="D337" s="97">
        <v>0.83</v>
      </c>
      <c r="E337" s="155">
        <v>43661</v>
      </c>
      <c r="F337" s="98" t="s">
        <v>25</v>
      </c>
      <c r="G337" s="149" t="s">
        <v>852</v>
      </c>
      <c r="H337" s="98" t="s">
        <v>819</v>
      </c>
      <c r="I337" s="93" t="s">
        <v>927</v>
      </c>
    </row>
    <row r="338" spans="1:9" ht="14.85" customHeight="1" x14ac:dyDescent="0.25">
      <c r="A338" s="156" t="s">
        <v>1200</v>
      </c>
      <c r="B338" s="183" t="s">
        <v>1682</v>
      </c>
      <c r="C338" s="92" t="s">
        <v>940</v>
      </c>
      <c r="D338" s="97">
        <v>0.83</v>
      </c>
      <c r="E338" s="155">
        <v>43661</v>
      </c>
      <c r="F338" s="98" t="s">
        <v>25</v>
      </c>
      <c r="G338" s="149" t="s">
        <v>852</v>
      </c>
      <c r="H338" s="98" t="s">
        <v>819</v>
      </c>
      <c r="I338" s="93" t="s">
        <v>927</v>
      </c>
    </row>
    <row r="339" spans="1:9" ht="14.85" customHeight="1" x14ac:dyDescent="0.25">
      <c r="A339" s="156" t="s">
        <v>1201</v>
      </c>
      <c r="B339" s="183" t="s">
        <v>1671</v>
      </c>
      <c r="C339" s="92" t="s">
        <v>941</v>
      </c>
      <c r="D339" s="97">
        <v>1.3</v>
      </c>
      <c r="E339" s="155">
        <v>43661</v>
      </c>
      <c r="F339" s="98" t="s">
        <v>25</v>
      </c>
      <c r="G339" s="149" t="s">
        <v>852</v>
      </c>
      <c r="H339" s="98" t="s">
        <v>819</v>
      </c>
      <c r="I339" s="93" t="s">
        <v>927</v>
      </c>
    </row>
    <row r="340" spans="1:9" ht="14.85" customHeight="1" x14ac:dyDescent="0.25">
      <c r="A340" s="156" t="s">
        <v>1289</v>
      </c>
      <c r="B340" s="183" t="s">
        <v>1778</v>
      </c>
      <c r="C340" s="92" t="s">
        <v>918</v>
      </c>
      <c r="D340" s="97">
        <v>4.99</v>
      </c>
      <c r="E340" s="155">
        <v>43661</v>
      </c>
      <c r="F340" s="98" t="s">
        <v>25</v>
      </c>
      <c r="G340" s="149" t="s">
        <v>852</v>
      </c>
      <c r="H340" s="98" t="s">
        <v>819</v>
      </c>
      <c r="I340" s="93"/>
    </row>
    <row r="341" spans="1:9" ht="14.85" customHeight="1" x14ac:dyDescent="0.25">
      <c r="A341" s="156" t="s">
        <v>1298</v>
      </c>
      <c r="B341" s="183"/>
      <c r="C341" s="92" t="s">
        <v>945</v>
      </c>
      <c r="D341" s="97">
        <v>12.52</v>
      </c>
      <c r="E341" s="155">
        <v>43661</v>
      </c>
      <c r="F341" s="98" t="s">
        <v>25</v>
      </c>
      <c r="G341" s="149" t="s">
        <v>852</v>
      </c>
      <c r="H341" s="98" t="s">
        <v>819</v>
      </c>
      <c r="I341" s="93" t="s">
        <v>927</v>
      </c>
    </row>
    <row r="342" spans="1:9" ht="14.85" customHeight="1" x14ac:dyDescent="0.25">
      <c r="A342" s="156" t="s">
        <v>1299</v>
      </c>
      <c r="B342" s="183"/>
      <c r="C342" s="92" t="s">
        <v>946</v>
      </c>
      <c r="D342" s="97">
        <v>13</v>
      </c>
      <c r="E342" s="155">
        <v>43661</v>
      </c>
      <c r="F342" s="98" t="s">
        <v>25</v>
      </c>
      <c r="G342" s="149" t="s">
        <v>852</v>
      </c>
      <c r="H342" s="98" t="s">
        <v>819</v>
      </c>
      <c r="I342" s="93" t="s">
        <v>947</v>
      </c>
    </row>
    <row r="343" spans="1:9" ht="14.85" customHeight="1" x14ac:dyDescent="0.25">
      <c r="A343" s="156" t="s">
        <v>1300</v>
      </c>
      <c r="B343" s="183" t="s">
        <v>1768</v>
      </c>
      <c r="C343" s="92" t="s">
        <v>948</v>
      </c>
      <c r="D343" s="97">
        <v>13</v>
      </c>
      <c r="E343" s="155">
        <v>43661</v>
      </c>
      <c r="F343" s="98" t="s">
        <v>25</v>
      </c>
      <c r="G343" s="149" t="s">
        <v>852</v>
      </c>
      <c r="H343" s="98" t="s">
        <v>819</v>
      </c>
      <c r="I343" s="93" t="s">
        <v>949</v>
      </c>
    </row>
    <row r="344" spans="1:9" ht="14.85" customHeight="1" x14ac:dyDescent="0.25">
      <c r="A344" s="156" t="s">
        <v>1301</v>
      </c>
      <c r="B344" s="183"/>
      <c r="C344" s="92" t="s">
        <v>950</v>
      </c>
      <c r="D344" s="97">
        <v>13</v>
      </c>
      <c r="E344" s="155">
        <v>43661</v>
      </c>
      <c r="F344" s="98" t="s">
        <v>25</v>
      </c>
      <c r="G344" s="149" t="s">
        <v>852</v>
      </c>
      <c r="H344" s="98" t="s">
        <v>819</v>
      </c>
      <c r="I344" s="93" t="s">
        <v>927</v>
      </c>
    </row>
    <row r="345" spans="1:9" ht="14.85" customHeight="1" x14ac:dyDescent="0.25">
      <c r="A345" s="156" t="s">
        <v>1307</v>
      </c>
      <c r="B345" s="187"/>
      <c r="C345" s="92" t="s">
        <v>956</v>
      </c>
      <c r="D345" s="97">
        <v>73.92</v>
      </c>
      <c r="E345" s="155">
        <v>43661</v>
      </c>
      <c r="F345" s="98" t="s">
        <v>25</v>
      </c>
      <c r="G345" s="149" t="s">
        <v>852</v>
      </c>
      <c r="H345" s="98"/>
      <c r="I345" s="93" t="s">
        <v>955</v>
      </c>
    </row>
    <row r="346" spans="1:9" ht="14.85" customHeight="1" x14ac:dyDescent="0.25">
      <c r="A346" s="156" t="s">
        <v>1311</v>
      </c>
      <c r="B346" s="183" t="s">
        <v>1759</v>
      </c>
      <c r="C346" s="92" t="s">
        <v>915</v>
      </c>
      <c r="D346" s="97">
        <v>2.94</v>
      </c>
      <c r="E346" s="155">
        <v>43661</v>
      </c>
      <c r="F346" s="98" t="s">
        <v>25</v>
      </c>
      <c r="G346" s="149" t="s">
        <v>852</v>
      </c>
      <c r="H346" s="98" t="s">
        <v>279</v>
      </c>
      <c r="I346" s="93" t="s">
        <v>916</v>
      </c>
    </row>
    <row r="347" spans="1:9" ht="14.85" customHeight="1" x14ac:dyDescent="0.25">
      <c r="A347" s="156" t="s">
        <v>1316</v>
      </c>
      <c r="B347" s="183" t="s">
        <v>1744</v>
      </c>
      <c r="C347" s="92" t="s">
        <v>954</v>
      </c>
      <c r="D347" s="97">
        <v>3.08</v>
      </c>
      <c r="E347" s="155">
        <v>43661</v>
      </c>
      <c r="F347" s="98" t="s">
        <v>25</v>
      </c>
      <c r="G347" s="149" t="s">
        <v>852</v>
      </c>
      <c r="H347" s="98"/>
      <c r="I347" s="93" t="s">
        <v>955</v>
      </c>
    </row>
    <row r="348" spans="1:9" ht="14.85" customHeight="1" x14ac:dyDescent="0.25">
      <c r="A348" s="156" t="s">
        <v>1379</v>
      </c>
      <c r="B348" s="156" t="s">
        <v>1532</v>
      </c>
      <c r="C348" s="92" t="s">
        <v>951</v>
      </c>
      <c r="D348" s="97">
        <v>3.5</v>
      </c>
      <c r="E348" s="155">
        <v>43661</v>
      </c>
      <c r="F348" s="98" t="s">
        <v>25</v>
      </c>
      <c r="G348" s="149" t="s">
        <v>852</v>
      </c>
      <c r="H348" s="98" t="s">
        <v>819</v>
      </c>
      <c r="I348" s="93" t="s">
        <v>952</v>
      </c>
    </row>
    <row r="349" spans="1:9" ht="14.85" customHeight="1" x14ac:dyDescent="0.25">
      <c r="A349" s="156" t="s">
        <v>1380</v>
      </c>
      <c r="B349" s="156" t="s">
        <v>1531</v>
      </c>
      <c r="C349" s="92" t="s">
        <v>953</v>
      </c>
      <c r="D349" s="97">
        <v>3.5</v>
      </c>
      <c r="E349" s="155">
        <v>43661</v>
      </c>
      <c r="F349" s="98" t="s">
        <v>25</v>
      </c>
      <c r="G349" s="149" t="s">
        <v>852</v>
      </c>
      <c r="H349" s="98" t="s">
        <v>819</v>
      </c>
      <c r="I349" s="93" t="s">
        <v>952</v>
      </c>
    </row>
    <row r="350" spans="1:9" ht="14.85" customHeight="1" x14ac:dyDescent="0.25">
      <c r="A350" s="157" t="s">
        <v>1857</v>
      </c>
      <c r="B350" s="157" t="s">
        <v>1853</v>
      </c>
      <c r="C350" s="92" t="s">
        <v>1849</v>
      </c>
      <c r="D350" s="97">
        <v>3.07</v>
      </c>
      <c r="E350" s="155">
        <v>43661</v>
      </c>
      <c r="F350" s="98" t="s">
        <v>25</v>
      </c>
      <c r="G350" s="96" t="s">
        <v>1850</v>
      </c>
      <c r="H350" s="92"/>
      <c r="I350" s="92"/>
    </row>
    <row r="351" spans="1:9" ht="14.85" customHeight="1" x14ac:dyDescent="0.25">
      <c r="A351" s="157" t="s">
        <v>1883</v>
      </c>
      <c r="B351" s="157" t="s">
        <v>1911</v>
      </c>
      <c r="C351" s="92" t="s">
        <v>1897</v>
      </c>
      <c r="D351" s="97">
        <v>3.08</v>
      </c>
      <c r="E351" s="155">
        <v>43672</v>
      </c>
      <c r="F351" s="98" t="s">
        <v>25</v>
      </c>
      <c r="G351" s="96"/>
      <c r="H351" s="92"/>
      <c r="I351" s="92"/>
    </row>
    <row r="352" spans="1:9" ht="14.85" customHeight="1" x14ac:dyDescent="0.25">
      <c r="A352" s="157" t="s">
        <v>1397</v>
      </c>
      <c r="B352" s="163" t="s">
        <v>1605</v>
      </c>
      <c r="C352" s="92" t="s">
        <v>1497</v>
      </c>
      <c r="D352" s="97">
        <v>3</v>
      </c>
      <c r="E352" s="155">
        <v>43678</v>
      </c>
      <c r="F352" s="98" t="s">
        <v>25</v>
      </c>
      <c r="G352" s="96" t="s">
        <v>822</v>
      </c>
      <c r="H352" s="92" t="s">
        <v>819</v>
      </c>
      <c r="I352" s="92"/>
    </row>
    <row r="353" spans="1:9" ht="14.85" customHeight="1" x14ac:dyDescent="0.25">
      <c r="A353" s="157" t="s">
        <v>1912</v>
      </c>
      <c r="B353" s="157" t="s">
        <v>1914</v>
      </c>
      <c r="C353" s="92" t="s">
        <v>1913</v>
      </c>
      <c r="D353" s="97">
        <v>4</v>
      </c>
      <c r="E353" s="155">
        <v>43700</v>
      </c>
      <c r="F353" s="98" t="s">
        <v>25</v>
      </c>
      <c r="G353" s="96"/>
      <c r="H353" s="92"/>
      <c r="I353" s="92"/>
    </row>
    <row r="354" spans="1:9" ht="14.85" customHeight="1" x14ac:dyDescent="0.25">
      <c r="A354" s="157" t="s">
        <v>1915</v>
      </c>
      <c r="B354" s="157" t="s">
        <v>1927</v>
      </c>
      <c r="C354" s="92" t="s">
        <v>1921</v>
      </c>
      <c r="D354" s="97">
        <v>2.2000000000000002</v>
      </c>
      <c r="E354" s="155">
        <v>43704</v>
      </c>
      <c r="F354" s="98" t="s">
        <v>25</v>
      </c>
      <c r="G354" s="96"/>
      <c r="H354" s="92"/>
      <c r="I354" s="92"/>
    </row>
    <row r="355" spans="1:9" ht="14.85" customHeight="1" x14ac:dyDescent="0.25">
      <c r="A355" s="157" t="s">
        <v>1916</v>
      </c>
      <c r="B355" s="157" t="s">
        <v>1928</v>
      </c>
      <c r="C355" s="92" t="s">
        <v>1922</v>
      </c>
      <c r="D355" s="97">
        <v>2.2000000000000002</v>
      </c>
      <c r="E355" s="155">
        <v>43704</v>
      </c>
      <c r="F355" s="98" t="s">
        <v>25</v>
      </c>
      <c r="G355" s="96"/>
      <c r="H355" s="92"/>
      <c r="I355" s="92"/>
    </row>
    <row r="356" spans="1:9" ht="14.85" customHeight="1" x14ac:dyDescent="0.25">
      <c r="A356" s="157" t="s">
        <v>1917</v>
      </c>
      <c r="B356" s="157" t="s">
        <v>1929</v>
      </c>
      <c r="C356" s="92" t="s">
        <v>1923</v>
      </c>
      <c r="D356" s="97">
        <v>9.01</v>
      </c>
      <c r="E356" s="155">
        <v>43704</v>
      </c>
      <c r="F356" s="98" t="s">
        <v>25</v>
      </c>
      <c r="G356" s="96"/>
      <c r="H356" s="92"/>
      <c r="I356" s="92"/>
    </row>
    <row r="357" spans="1:9" ht="14.85" customHeight="1" x14ac:dyDescent="0.25">
      <c r="A357" s="157" t="s">
        <v>1918</v>
      </c>
      <c r="B357" s="157" t="s">
        <v>1930</v>
      </c>
      <c r="C357" s="92" t="s">
        <v>1924</v>
      </c>
      <c r="D357" s="97">
        <v>6</v>
      </c>
      <c r="E357" s="155">
        <v>43706</v>
      </c>
      <c r="F357" s="98" t="s">
        <v>25</v>
      </c>
      <c r="G357" s="96"/>
      <c r="H357" s="92"/>
      <c r="I357" s="92"/>
    </row>
    <row r="358" spans="1:9" ht="14.85" customHeight="1" x14ac:dyDescent="0.25">
      <c r="A358" s="157" t="s">
        <v>1919</v>
      </c>
      <c r="B358" s="157" t="s">
        <v>1931</v>
      </c>
      <c r="C358" s="92" t="s">
        <v>1925</v>
      </c>
      <c r="D358" s="97">
        <v>6</v>
      </c>
      <c r="E358" s="155">
        <v>43706</v>
      </c>
      <c r="F358" s="98" t="s">
        <v>25</v>
      </c>
      <c r="G358" s="96"/>
      <c r="H358" s="92"/>
      <c r="I358" s="92"/>
    </row>
    <row r="359" spans="1:9" ht="14.85" customHeight="1" x14ac:dyDescent="0.25">
      <c r="A359" s="157" t="s">
        <v>1398</v>
      </c>
      <c r="B359" s="163" t="s">
        <v>1604</v>
      </c>
      <c r="C359" s="92" t="s">
        <v>1441</v>
      </c>
      <c r="D359" s="97">
        <v>3</v>
      </c>
      <c r="E359" s="155">
        <v>43707</v>
      </c>
      <c r="F359" s="98" t="s">
        <v>25</v>
      </c>
      <c r="G359" s="96" t="s">
        <v>822</v>
      </c>
      <c r="H359" s="92" t="s">
        <v>819</v>
      </c>
      <c r="I359" s="92"/>
    </row>
    <row r="360" spans="1:9" ht="14.85" customHeight="1" x14ac:dyDescent="0.25">
      <c r="A360" s="157" t="s">
        <v>2381</v>
      </c>
      <c r="B360" s="157" t="s">
        <v>2382</v>
      </c>
      <c r="C360" s="92" t="s">
        <v>2383</v>
      </c>
      <c r="D360" s="97">
        <v>2</v>
      </c>
      <c r="E360" s="155">
        <v>43770</v>
      </c>
      <c r="F360" s="92"/>
      <c r="G360" s="96"/>
      <c r="H360" s="92"/>
      <c r="I360" s="92"/>
    </row>
    <row r="361" spans="1:9" ht="14.85" customHeight="1" x14ac:dyDescent="0.25">
      <c r="A361" s="157" t="s">
        <v>1933</v>
      </c>
      <c r="B361" s="157" t="s">
        <v>1934</v>
      </c>
      <c r="C361" s="92" t="s">
        <v>1935</v>
      </c>
      <c r="D361" s="97">
        <v>3.07</v>
      </c>
      <c r="E361" s="155">
        <v>43791</v>
      </c>
      <c r="F361" s="98" t="s">
        <v>25</v>
      </c>
      <c r="G361" s="96"/>
      <c r="H361" s="92"/>
      <c r="I361" s="92"/>
    </row>
    <row r="362" spans="1:9" ht="14.85" customHeight="1" x14ac:dyDescent="0.25">
      <c r="A362" s="157" t="s">
        <v>1936</v>
      </c>
      <c r="B362" s="157" t="s">
        <v>1937</v>
      </c>
      <c r="C362" s="92" t="s">
        <v>1938</v>
      </c>
      <c r="D362" s="97">
        <v>13</v>
      </c>
      <c r="E362" s="155">
        <v>43791</v>
      </c>
      <c r="F362" s="98" t="s">
        <v>25</v>
      </c>
      <c r="G362" s="96"/>
      <c r="H362" s="92"/>
      <c r="I362" s="92"/>
    </row>
    <row r="363" spans="1:9" ht="14.85" customHeight="1" x14ac:dyDescent="0.25">
      <c r="A363" s="157" t="s">
        <v>1939</v>
      </c>
      <c r="B363" s="157" t="s">
        <v>1940</v>
      </c>
      <c r="C363" s="92" t="s">
        <v>1941</v>
      </c>
      <c r="D363" s="97">
        <v>2.39</v>
      </c>
      <c r="E363" s="155">
        <v>43791</v>
      </c>
      <c r="F363" s="98" t="s">
        <v>25</v>
      </c>
      <c r="G363" s="96"/>
      <c r="H363" s="92"/>
      <c r="I363" s="92"/>
    </row>
    <row r="364" spans="1:9" ht="14.85" customHeight="1" x14ac:dyDescent="0.25">
      <c r="A364" s="157" t="s">
        <v>1942</v>
      </c>
      <c r="B364" s="157" t="s">
        <v>1943</v>
      </c>
      <c r="C364" s="92" t="s">
        <v>1944</v>
      </c>
      <c r="D364" s="97">
        <v>3.07</v>
      </c>
      <c r="E364" s="155">
        <v>43791</v>
      </c>
      <c r="F364" s="98" t="s">
        <v>25</v>
      </c>
      <c r="G364" s="96"/>
      <c r="H364" s="92"/>
      <c r="I364" s="92"/>
    </row>
    <row r="365" spans="1:9" ht="14.85" customHeight="1" x14ac:dyDescent="0.25">
      <c r="A365" s="157" t="s">
        <v>1945</v>
      </c>
      <c r="B365" s="157" t="s">
        <v>1946</v>
      </c>
      <c r="C365" s="92" t="s">
        <v>1947</v>
      </c>
      <c r="D365" s="97">
        <v>3.07</v>
      </c>
      <c r="E365" s="155">
        <v>43791</v>
      </c>
      <c r="F365" s="98" t="s">
        <v>25</v>
      </c>
      <c r="G365" s="96"/>
      <c r="H365" s="92"/>
      <c r="I365" s="92"/>
    </row>
    <row r="366" spans="1:9" ht="14.85" customHeight="1" x14ac:dyDescent="0.25">
      <c r="A366" s="157" t="s">
        <v>1948</v>
      </c>
      <c r="B366" s="157" t="s">
        <v>1949</v>
      </c>
      <c r="C366" s="92" t="s">
        <v>1950</v>
      </c>
      <c r="D366" s="97">
        <v>13</v>
      </c>
      <c r="E366" s="155">
        <v>43791</v>
      </c>
      <c r="F366" s="98" t="s">
        <v>25</v>
      </c>
      <c r="G366" s="96"/>
      <c r="H366" s="92"/>
      <c r="I366" s="92"/>
    </row>
    <row r="367" spans="1:9" ht="14.85" customHeight="1" x14ac:dyDescent="0.25">
      <c r="A367" s="157" t="s">
        <v>1951</v>
      </c>
      <c r="B367" s="157" t="s">
        <v>1952</v>
      </c>
      <c r="C367" s="92" t="s">
        <v>1953</v>
      </c>
      <c r="D367" s="97">
        <v>6.5</v>
      </c>
      <c r="E367" s="155">
        <v>43791</v>
      </c>
      <c r="F367" s="98" t="s">
        <v>25</v>
      </c>
      <c r="G367" s="96"/>
      <c r="H367" s="92"/>
      <c r="I367" s="92"/>
    </row>
    <row r="368" spans="1:9" ht="14.85" customHeight="1" x14ac:dyDescent="0.25">
      <c r="A368" s="157" t="s">
        <v>1954</v>
      </c>
      <c r="B368" s="157" t="s">
        <v>1955</v>
      </c>
      <c r="C368" s="92" t="s">
        <v>1956</v>
      </c>
      <c r="D368" s="97">
        <v>8.0500000000000007</v>
      </c>
      <c r="E368" s="155">
        <v>43791</v>
      </c>
      <c r="F368" s="98" t="s">
        <v>25</v>
      </c>
      <c r="G368" s="96"/>
      <c r="H368" s="92"/>
      <c r="I368" s="92"/>
    </row>
    <row r="369" spans="1:9" ht="14.85" customHeight="1" x14ac:dyDescent="0.25">
      <c r="A369" s="157" t="s">
        <v>1957</v>
      </c>
      <c r="B369" s="157" t="s">
        <v>1958</v>
      </c>
      <c r="C369" s="92" t="s">
        <v>1959</v>
      </c>
      <c r="D369" s="97">
        <v>1.5</v>
      </c>
      <c r="E369" s="155">
        <v>43791</v>
      </c>
      <c r="F369" s="98" t="s">
        <v>25</v>
      </c>
      <c r="G369" s="96"/>
      <c r="H369" s="92"/>
      <c r="I369" s="92"/>
    </row>
    <row r="370" spans="1:9" ht="14.85" customHeight="1" x14ac:dyDescent="0.25">
      <c r="A370" s="157" t="s">
        <v>1960</v>
      </c>
      <c r="B370" s="157" t="s">
        <v>1961</v>
      </c>
      <c r="C370" s="92" t="s">
        <v>1962</v>
      </c>
      <c r="D370" s="97">
        <v>1.3</v>
      </c>
      <c r="E370" s="155">
        <v>43791</v>
      </c>
      <c r="F370" s="98" t="s">
        <v>25</v>
      </c>
      <c r="G370" s="96"/>
      <c r="H370" s="92"/>
      <c r="I370" s="92"/>
    </row>
    <row r="371" spans="1:9" ht="14.85" customHeight="1" x14ac:dyDescent="0.25">
      <c r="A371" s="157" t="s">
        <v>1963</v>
      </c>
      <c r="B371" s="157" t="s">
        <v>1964</v>
      </c>
      <c r="C371" s="92" t="s">
        <v>1965</v>
      </c>
      <c r="D371" s="97">
        <v>6.5</v>
      </c>
      <c r="E371" s="155">
        <v>43791</v>
      </c>
      <c r="F371" s="98" t="s">
        <v>25</v>
      </c>
      <c r="G371" s="96"/>
      <c r="H371" s="92"/>
      <c r="I371" s="92"/>
    </row>
    <row r="372" spans="1:9" ht="14.85" customHeight="1" x14ac:dyDescent="0.25">
      <c r="A372" s="157" t="s">
        <v>1966</v>
      </c>
      <c r="B372" s="157" t="s">
        <v>1967</v>
      </c>
      <c r="C372" s="92" t="s">
        <v>1968</v>
      </c>
      <c r="D372" s="97">
        <v>2</v>
      </c>
      <c r="E372" s="155">
        <v>43791</v>
      </c>
      <c r="F372" s="98" t="s">
        <v>25</v>
      </c>
      <c r="G372" s="96"/>
      <c r="H372" s="92"/>
      <c r="I372" s="92"/>
    </row>
    <row r="373" spans="1:9" ht="14.85" customHeight="1" x14ac:dyDescent="0.25">
      <c r="A373" s="157" t="s">
        <v>1969</v>
      </c>
      <c r="B373" s="157" t="s">
        <v>1970</v>
      </c>
      <c r="C373" s="92" t="s">
        <v>1971</v>
      </c>
      <c r="D373" s="97">
        <v>1.1499999999999999</v>
      </c>
      <c r="E373" s="155">
        <v>43791</v>
      </c>
      <c r="F373" s="98" t="s">
        <v>25</v>
      </c>
      <c r="G373" s="96"/>
      <c r="H373" s="92"/>
      <c r="I373" s="92"/>
    </row>
    <row r="374" spans="1:9" ht="14.85" customHeight="1" x14ac:dyDescent="0.25">
      <c r="A374" s="157" t="s">
        <v>1972</v>
      </c>
      <c r="B374" s="157" t="s">
        <v>1014</v>
      </c>
      <c r="C374" s="92" t="s">
        <v>1973</v>
      </c>
      <c r="D374" s="97">
        <v>24</v>
      </c>
      <c r="E374" s="155">
        <v>43791</v>
      </c>
      <c r="F374" s="98" t="s">
        <v>25</v>
      </c>
      <c r="G374" s="96"/>
      <c r="H374" s="92"/>
      <c r="I374" s="92"/>
    </row>
    <row r="375" spans="1:9" ht="14.85" customHeight="1" x14ac:dyDescent="0.25">
      <c r="A375" s="157" t="s">
        <v>1974</v>
      </c>
      <c r="B375" s="157" t="s">
        <v>1975</v>
      </c>
      <c r="C375" s="92" t="s">
        <v>1976</v>
      </c>
      <c r="D375" s="97">
        <v>2.59</v>
      </c>
      <c r="E375" s="155">
        <v>43791</v>
      </c>
      <c r="F375" s="98" t="s">
        <v>25</v>
      </c>
      <c r="G375" s="96"/>
      <c r="H375" s="92"/>
      <c r="I375" s="92"/>
    </row>
    <row r="376" spans="1:9" ht="14.85" customHeight="1" x14ac:dyDescent="0.25">
      <c r="A376" s="157" t="s">
        <v>1977</v>
      </c>
      <c r="B376" s="157" t="s">
        <v>1978</v>
      </c>
      <c r="C376" s="92" t="s">
        <v>1979</v>
      </c>
      <c r="D376" s="97">
        <v>11</v>
      </c>
      <c r="E376" s="155">
        <v>43791</v>
      </c>
      <c r="F376" s="98" t="s">
        <v>25</v>
      </c>
      <c r="G376" s="96"/>
      <c r="H376" s="92"/>
      <c r="I376" s="92"/>
    </row>
    <row r="377" spans="1:9" ht="14.85" customHeight="1" x14ac:dyDescent="0.25">
      <c r="A377" s="157" t="s">
        <v>1980</v>
      </c>
      <c r="B377" s="157" t="s">
        <v>1981</v>
      </c>
      <c r="C377" s="92" t="s">
        <v>1982</v>
      </c>
      <c r="D377" s="97">
        <v>21.99</v>
      </c>
      <c r="E377" s="155">
        <v>43791</v>
      </c>
      <c r="F377" s="98" t="s">
        <v>25</v>
      </c>
      <c r="G377" s="96"/>
      <c r="H377" s="92"/>
      <c r="I377" s="92"/>
    </row>
    <row r="378" spans="1:9" ht="14.85" customHeight="1" x14ac:dyDescent="0.25">
      <c r="A378" s="157" t="s">
        <v>1983</v>
      </c>
      <c r="B378" s="157" t="s">
        <v>1984</v>
      </c>
      <c r="C378" s="92" t="s">
        <v>1985</v>
      </c>
      <c r="D378" s="97">
        <v>0.99</v>
      </c>
      <c r="E378" s="155">
        <v>43791</v>
      </c>
      <c r="F378" s="98" t="s">
        <v>25</v>
      </c>
      <c r="G378" s="96"/>
      <c r="H378" s="92"/>
      <c r="I378" s="92"/>
    </row>
    <row r="379" spans="1:9" ht="14.85" customHeight="1" x14ac:dyDescent="0.25">
      <c r="A379" s="157" t="s">
        <v>1986</v>
      </c>
      <c r="B379" s="157" t="s">
        <v>1987</v>
      </c>
      <c r="C379" s="92" t="s">
        <v>1988</v>
      </c>
      <c r="D379" s="97">
        <v>6</v>
      </c>
      <c r="E379" s="155">
        <v>43791</v>
      </c>
      <c r="F379" s="98" t="s">
        <v>25</v>
      </c>
      <c r="G379" s="96"/>
      <c r="H379" s="92"/>
      <c r="I379" s="92"/>
    </row>
    <row r="380" spans="1:9" ht="14.85" customHeight="1" x14ac:dyDescent="0.25">
      <c r="A380" s="157" t="s">
        <v>1989</v>
      </c>
      <c r="B380" s="157" t="s">
        <v>1990</v>
      </c>
      <c r="C380" s="92" t="s">
        <v>1991</v>
      </c>
      <c r="D380" s="97">
        <v>3.6</v>
      </c>
      <c r="E380" s="155">
        <v>43791</v>
      </c>
      <c r="F380" s="98" t="s">
        <v>25</v>
      </c>
      <c r="G380" s="96"/>
      <c r="H380" s="92"/>
      <c r="I380" s="92"/>
    </row>
    <row r="381" spans="1:9" ht="14.85" customHeight="1" x14ac:dyDescent="0.25">
      <c r="A381" s="157" t="s">
        <v>1992</v>
      </c>
      <c r="B381" s="157" t="s">
        <v>1993</v>
      </c>
      <c r="C381" s="92" t="s">
        <v>1994</v>
      </c>
      <c r="D381" s="97">
        <v>2.5</v>
      </c>
      <c r="E381" s="155">
        <v>43791</v>
      </c>
      <c r="F381" s="98" t="s">
        <v>25</v>
      </c>
      <c r="G381" s="96"/>
      <c r="H381" s="92"/>
      <c r="I381" s="92"/>
    </row>
    <row r="382" spans="1:9" ht="14.85" customHeight="1" x14ac:dyDescent="0.25">
      <c r="A382" s="157" t="s">
        <v>1995</v>
      </c>
      <c r="B382" s="157" t="s">
        <v>1996</v>
      </c>
      <c r="C382" s="92" t="s">
        <v>1997</v>
      </c>
      <c r="D382" s="97">
        <v>2.94</v>
      </c>
      <c r="E382" s="155">
        <v>43791</v>
      </c>
      <c r="F382" s="98" t="s">
        <v>25</v>
      </c>
      <c r="G382" s="96"/>
      <c r="H382" s="92"/>
      <c r="I382" s="92"/>
    </row>
    <row r="383" spans="1:9" ht="14.85" customHeight="1" x14ac:dyDescent="0.25">
      <c r="A383" s="157" t="s">
        <v>1998</v>
      </c>
      <c r="B383" s="157" t="s">
        <v>1999</v>
      </c>
      <c r="C383" s="92" t="s">
        <v>2000</v>
      </c>
      <c r="D383" s="97">
        <v>1.1000000000000001</v>
      </c>
      <c r="E383" s="155">
        <v>43791</v>
      </c>
      <c r="F383" s="98" t="s">
        <v>25</v>
      </c>
      <c r="G383" s="96"/>
      <c r="H383" s="92"/>
      <c r="I383" s="92"/>
    </row>
    <row r="384" spans="1:9" ht="14.85" customHeight="1" x14ac:dyDescent="0.25">
      <c r="A384" s="157" t="s">
        <v>2001</v>
      </c>
      <c r="B384" s="157" t="s">
        <v>1528</v>
      </c>
      <c r="C384" s="92" t="s">
        <v>3183</v>
      </c>
      <c r="D384" s="97">
        <v>7.29</v>
      </c>
      <c r="E384" s="155">
        <v>43791</v>
      </c>
      <c r="F384" s="98" t="s">
        <v>25</v>
      </c>
      <c r="G384" s="96"/>
      <c r="H384" s="92"/>
      <c r="I384" s="92"/>
    </row>
    <row r="385" spans="1:9" ht="14.85" customHeight="1" x14ac:dyDescent="0.25">
      <c r="A385" s="157" t="s">
        <v>2002</v>
      </c>
      <c r="B385" s="157" t="s">
        <v>2003</v>
      </c>
      <c r="C385" s="92" t="s">
        <v>2004</v>
      </c>
      <c r="D385" s="97">
        <v>5</v>
      </c>
      <c r="E385" s="155">
        <v>43791</v>
      </c>
      <c r="F385" s="98" t="s">
        <v>25</v>
      </c>
      <c r="G385" s="96"/>
      <c r="H385" s="92"/>
      <c r="I385" s="92"/>
    </row>
    <row r="386" spans="1:9" ht="14.85" customHeight="1" x14ac:dyDescent="0.25">
      <c r="A386" s="157" t="s">
        <v>2005</v>
      </c>
      <c r="B386" s="157" t="s">
        <v>2006</v>
      </c>
      <c r="C386" s="92" t="s">
        <v>2007</v>
      </c>
      <c r="D386" s="97">
        <v>4.4000000000000004</v>
      </c>
      <c r="E386" s="155">
        <v>43791</v>
      </c>
      <c r="F386" s="98" t="s">
        <v>25</v>
      </c>
      <c r="G386" s="96"/>
      <c r="H386" s="92"/>
      <c r="I386" s="92"/>
    </row>
    <row r="387" spans="1:9" ht="14.85" customHeight="1" x14ac:dyDescent="0.25">
      <c r="A387" s="156" t="s">
        <v>1105</v>
      </c>
      <c r="B387" s="183" t="s">
        <v>1585</v>
      </c>
      <c r="C387" s="92" t="s">
        <v>971</v>
      </c>
      <c r="D387" s="97">
        <v>4</v>
      </c>
      <c r="E387" s="155">
        <v>43800</v>
      </c>
      <c r="F387" s="98" t="s">
        <v>25</v>
      </c>
      <c r="G387" s="149" t="s">
        <v>852</v>
      </c>
      <c r="H387" s="98" t="s">
        <v>823</v>
      </c>
      <c r="I387" s="93" t="s">
        <v>969</v>
      </c>
    </row>
    <row r="388" spans="1:9" ht="14.85" customHeight="1" x14ac:dyDescent="0.25">
      <c r="A388" s="156" t="s">
        <v>1121</v>
      </c>
      <c r="B388" s="183" t="s">
        <v>1599</v>
      </c>
      <c r="C388" s="92" t="s">
        <v>957</v>
      </c>
      <c r="D388" s="97">
        <v>8.25</v>
      </c>
      <c r="E388" s="155">
        <v>43800</v>
      </c>
      <c r="F388" s="98" t="s">
        <v>25</v>
      </c>
      <c r="G388" s="117" t="s">
        <v>2780</v>
      </c>
      <c r="H388" s="98" t="s">
        <v>819</v>
      </c>
      <c r="I388" s="93" t="s">
        <v>978</v>
      </c>
    </row>
    <row r="389" spans="1:9" ht="14.85" customHeight="1" x14ac:dyDescent="0.25">
      <c r="A389" s="156" t="s">
        <v>1155</v>
      </c>
      <c r="B389" s="183" t="s">
        <v>1584</v>
      </c>
      <c r="C389" s="92" t="s">
        <v>968</v>
      </c>
      <c r="D389" s="97">
        <v>4</v>
      </c>
      <c r="E389" s="155">
        <v>43800</v>
      </c>
      <c r="F389" s="98" t="s">
        <v>25</v>
      </c>
      <c r="G389" s="149" t="s">
        <v>852</v>
      </c>
      <c r="H389" s="98" t="s">
        <v>823</v>
      </c>
      <c r="I389" s="93" t="s">
        <v>969</v>
      </c>
    </row>
    <row r="390" spans="1:9" ht="14.85" customHeight="1" x14ac:dyDescent="0.25">
      <c r="A390" s="156" t="s">
        <v>1156</v>
      </c>
      <c r="B390" s="183" t="s">
        <v>1585</v>
      </c>
      <c r="C390" s="92" t="s">
        <v>970</v>
      </c>
      <c r="D390" s="97">
        <v>4</v>
      </c>
      <c r="E390" s="155">
        <v>43800</v>
      </c>
      <c r="F390" s="98" t="s">
        <v>25</v>
      </c>
      <c r="G390" s="149" t="s">
        <v>852</v>
      </c>
      <c r="H390" s="98" t="s">
        <v>823</v>
      </c>
      <c r="I390" s="93" t="s">
        <v>969</v>
      </c>
    </row>
    <row r="391" spans="1:9" ht="14.85" customHeight="1" x14ac:dyDescent="0.25">
      <c r="A391" s="156" t="s">
        <v>1202</v>
      </c>
      <c r="B391" s="183" t="s">
        <v>1683</v>
      </c>
      <c r="C391" s="92" t="s">
        <v>983</v>
      </c>
      <c r="D391" s="97">
        <v>8.25</v>
      </c>
      <c r="E391" s="155">
        <v>43800</v>
      </c>
      <c r="F391" s="98" t="s">
        <v>25</v>
      </c>
      <c r="G391" s="149" t="s">
        <v>822</v>
      </c>
      <c r="H391" s="98" t="s">
        <v>819</v>
      </c>
      <c r="I391" s="93" t="s">
        <v>984</v>
      </c>
    </row>
    <row r="392" spans="1:9" ht="14.85" customHeight="1" x14ac:dyDescent="0.25">
      <c r="A392" s="156" t="s">
        <v>1223</v>
      </c>
      <c r="B392" s="183" t="s">
        <v>1700</v>
      </c>
      <c r="C392" s="92" t="s">
        <v>976</v>
      </c>
      <c r="D392" s="97">
        <v>8.25</v>
      </c>
      <c r="E392" s="155">
        <v>43800</v>
      </c>
      <c r="F392" s="98" t="s">
        <v>25</v>
      </c>
      <c r="G392" s="149" t="s">
        <v>822</v>
      </c>
      <c r="H392" s="98" t="s">
        <v>819</v>
      </c>
      <c r="I392" s="93" t="s">
        <v>977</v>
      </c>
    </row>
    <row r="393" spans="1:9" ht="14.85" customHeight="1" x14ac:dyDescent="0.25">
      <c r="A393" s="156" t="s">
        <v>1247</v>
      </c>
      <c r="B393" s="183" t="s">
        <v>1795</v>
      </c>
      <c r="C393" s="92" t="s">
        <v>981</v>
      </c>
      <c r="D393" s="97">
        <v>1.35</v>
      </c>
      <c r="E393" s="155">
        <v>43800</v>
      </c>
      <c r="F393" s="98" t="s">
        <v>25</v>
      </c>
      <c r="G393" s="149" t="s">
        <v>822</v>
      </c>
      <c r="H393" s="98" t="s">
        <v>819</v>
      </c>
      <c r="I393" s="93" t="s">
        <v>982</v>
      </c>
    </row>
    <row r="394" spans="1:9" ht="14.85" customHeight="1" x14ac:dyDescent="0.25">
      <c r="A394" s="156" t="s">
        <v>1259</v>
      </c>
      <c r="B394" s="183" t="s">
        <v>1808</v>
      </c>
      <c r="C394" s="92" t="s">
        <v>972</v>
      </c>
      <c r="D394" s="97">
        <v>2.33</v>
      </c>
      <c r="E394" s="155">
        <v>43800</v>
      </c>
      <c r="F394" s="98" t="s">
        <v>25</v>
      </c>
      <c r="G394" s="149" t="s">
        <v>852</v>
      </c>
      <c r="H394" s="98" t="s">
        <v>823</v>
      </c>
      <c r="I394" s="93" t="s">
        <v>973</v>
      </c>
    </row>
    <row r="395" spans="1:9" ht="14.85" customHeight="1" x14ac:dyDescent="0.25">
      <c r="A395" s="156" t="s">
        <v>1261</v>
      </c>
      <c r="B395" s="183" t="s">
        <v>1810</v>
      </c>
      <c r="C395" s="92" t="s">
        <v>974</v>
      </c>
      <c r="D395" s="97">
        <v>7.75</v>
      </c>
      <c r="E395" s="155">
        <v>43800</v>
      </c>
      <c r="F395" s="98" t="s">
        <v>25</v>
      </c>
      <c r="G395" s="117" t="s">
        <v>2780</v>
      </c>
      <c r="H395" s="98" t="s">
        <v>823</v>
      </c>
      <c r="I395" s="93" t="s">
        <v>975</v>
      </c>
    </row>
    <row r="396" spans="1:9" ht="14.85" customHeight="1" x14ac:dyDescent="0.25">
      <c r="A396" s="156" t="s">
        <v>1263</v>
      </c>
      <c r="B396" s="183" t="s">
        <v>1812</v>
      </c>
      <c r="C396" s="92" t="s">
        <v>979</v>
      </c>
      <c r="D396" s="97">
        <v>2.59</v>
      </c>
      <c r="E396" s="155">
        <v>43800</v>
      </c>
      <c r="F396" s="98" t="s">
        <v>25</v>
      </c>
      <c r="G396" s="149" t="s">
        <v>822</v>
      </c>
      <c r="H396" s="98" t="s">
        <v>819</v>
      </c>
      <c r="I396" s="93" t="s">
        <v>980</v>
      </c>
    </row>
    <row r="397" spans="1:9" ht="14.85" customHeight="1" x14ac:dyDescent="0.25">
      <c r="A397" s="156" t="s">
        <v>1382</v>
      </c>
      <c r="B397" s="156" t="s">
        <v>1511</v>
      </c>
      <c r="C397" s="92" t="s">
        <v>960</v>
      </c>
      <c r="D397" s="97">
        <v>2.5</v>
      </c>
      <c r="E397" s="155">
        <v>43800</v>
      </c>
      <c r="F397" s="98" t="s">
        <v>25</v>
      </c>
      <c r="G397" s="149" t="s">
        <v>818</v>
      </c>
      <c r="H397" s="98" t="s">
        <v>819</v>
      </c>
      <c r="I397" s="93" t="s">
        <v>961</v>
      </c>
    </row>
    <row r="398" spans="1:9" ht="14.85" customHeight="1" x14ac:dyDescent="0.25">
      <c r="A398" s="156" t="s">
        <v>1383</v>
      </c>
      <c r="B398" s="183" t="s">
        <v>1515</v>
      </c>
      <c r="C398" s="92" t="s">
        <v>966</v>
      </c>
      <c r="D398" s="97">
        <v>7.29</v>
      </c>
      <c r="E398" s="155">
        <v>43800</v>
      </c>
      <c r="F398" s="98" t="s">
        <v>25</v>
      </c>
      <c r="G398" s="149" t="s">
        <v>818</v>
      </c>
      <c r="H398" s="98" t="s">
        <v>819</v>
      </c>
      <c r="I398" s="93" t="s">
        <v>967</v>
      </c>
    </row>
    <row r="399" spans="1:9" ht="14.85" customHeight="1" x14ac:dyDescent="0.25">
      <c r="A399" s="156" t="s">
        <v>1388</v>
      </c>
      <c r="B399" s="156" t="s">
        <v>1522</v>
      </c>
      <c r="C399" s="92" t="s">
        <v>964</v>
      </c>
      <c r="D399" s="97">
        <v>4.9000000000000004</v>
      </c>
      <c r="E399" s="155">
        <v>43800</v>
      </c>
      <c r="F399" s="98" t="s">
        <v>25</v>
      </c>
      <c r="G399" s="149" t="s">
        <v>818</v>
      </c>
      <c r="H399" s="98" t="s">
        <v>819</v>
      </c>
      <c r="I399" s="93" t="s">
        <v>965</v>
      </c>
    </row>
    <row r="400" spans="1:9" ht="14.85" customHeight="1" x14ac:dyDescent="0.25">
      <c r="A400" s="156" t="s">
        <v>1389</v>
      </c>
      <c r="B400" s="156" t="s">
        <v>1521</v>
      </c>
      <c r="C400" s="92" t="s">
        <v>962</v>
      </c>
      <c r="D400" s="97">
        <v>2.5</v>
      </c>
      <c r="E400" s="155">
        <v>43800</v>
      </c>
      <c r="F400" s="98" t="s">
        <v>25</v>
      </c>
      <c r="G400" s="149" t="s">
        <v>818</v>
      </c>
      <c r="H400" s="98" t="s">
        <v>819</v>
      </c>
      <c r="I400" s="93" t="s">
        <v>963</v>
      </c>
    </row>
    <row r="401" spans="1:9" ht="14.85" customHeight="1" x14ac:dyDescent="0.25">
      <c r="A401" s="156" t="s">
        <v>1390</v>
      </c>
      <c r="B401" s="156" t="s">
        <v>1511</v>
      </c>
      <c r="C401" s="92" t="s">
        <v>958</v>
      </c>
      <c r="D401" s="97">
        <v>2.5</v>
      </c>
      <c r="E401" s="155">
        <v>43800</v>
      </c>
      <c r="F401" s="98" t="s">
        <v>25</v>
      </c>
      <c r="G401" s="149" t="s">
        <v>818</v>
      </c>
      <c r="H401" s="98" t="s">
        <v>819</v>
      </c>
      <c r="I401" s="93" t="s">
        <v>959</v>
      </c>
    </row>
    <row r="402" spans="1:9" ht="14.85" customHeight="1" x14ac:dyDescent="0.25">
      <c r="A402" s="156" t="s">
        <v>1391</v>
      </c>
      <c r="B402" s="156" t="s">
        <v>1510</v>
      </c>
      <c r="C402" s="92" t="s">
        <v>985</v>
      </c>
      <c r="D402" s="97">
        <v>4.4000000000000004</v>
      </c>
      <c r="E402" s="155">
        <v>43800</v>
      </c>
      <c r="F402" s="98" t="s">
        <v>25</v>
      </c>
      <c r="G402" s="149" t="s">
        <v>822</v>
      </c>
      <c r="H402" s="98" t="s">
        <v>819</v>
      </c>
      <c r="I402" s="93" t="s">
        <v>986</v>
      </c>
    </row>
    <row r="403" spans="1:9" ht="14.85" customHeight="1" x14ac:dyDescent="0.25">
      <c r="A403" s="156" t="s">
        <v>1083</v>
      </c>
      <c r="B403" s="183" t="s">
        <v>1558</v>
      </c>
      <c r="C403" s="92" t="s">
        <v>987</v>
      </c>
      <c r="D403" s="97">
        <v>4</v>
      </c>
      <c r="E403" s="155">
        <v>43830</v>
      </c>
      <c r="F403" s="98" t="s">
        <v>25</v>
      </c>
      <c r="G403" s="149" t="s">
        <v>852</v>
      </c>
      <c r="H403" s="98" t="s">
        <v>819</v>
      </c>
      <c r="I403" s="93" t="s">
        <v>988</v>
      </c>
    </row>
    <row r="404" spans="1:9" ht="14.85" customHeight="1" x14ac:dyDescent="0.25">
      <c r="A404" s="156" t="s">
        <v>1098</v>
      </c>
      <c r="B404" s="183" t="s">
        <v>1578</v>
      </c>
      <c r="C404" s="92" t="s">
        <v>993</v>
      </c>
      <c r="D404" s="97">
        <v>4.4000000000000004</v>
      </c>
      <c r="E404" s="155">
        <v>43830</v>
      </c>
      <c r="F404" s="98" t="s">
        <v>25</v>
      </c>
      <c r="G404" s="149" t="s">
        <v>852</v>
      </c>
      <c r="H404" s="98" t="s">
        <v>819</v>
      </c>
      <c r="I404" s="93"/>
    </row>
    <row r="405" spans="1:9" ht="14.85" customHeight="1" x14ac:dyDescent="0.25">
      <c r="A405" s="156" t="s">
        <v>1103</v>
      </c>
      <c r="B405" s="183" t="s">
        <v>1583</v>
      </c>
      <c r="C405" s="92" t="s">
        <v>996</v>
      </c>
      <c r="D405" s="97">
        <v>4</v>
      </c>
      <c r="E405" s="155">
        <v>43830</v>
      </c>
      <c r="F405" s="98" t="s">
        <v>25</v>
      </c>
      <c r="G405" s="149" t="s">
        <v>852</v>
      </c>
      <c r="H405" s="98" t="s">
        <v>819</v>
      </c>
      <c r="I405" s="93"/>
    </row>
    <row r="406" spans="1:9" ht="14.85" customHeight="1" x14ac:dyDescent="0.25">
      <c r="A406" s="156" t="s">
        <v>1106</v>
      </c>
      <c r="B406" s="183" t="s">
        <v>1615</v>
      </c>
      <c r="C406" s="92" t="s">
        <v>995</v>
      </c>
      <c r="D406" s="97">
        <v>4</v>
      </c>
      <c r="E406" s="155">
        <v>43830</v>
      </c>
      <c r="F406" s="98" t="s">
        <v>25</v>
      </c>
      <c r="G406" s="149" t="s">
        <v>852</v>
      </c>
      <c r="H406" s="98" t="s">
        <v>819</v>
      </c>
      <c r="I406" s="93"/>
    </row>
    <row r="407" spans="1:9" ht="14.85" customHeight="1" x14ac:dyDescent="0.25">
      <c r="A407" s="157" t="s">
        <v>1125</v>
      </c>
      <c r="B407" s="157" t="s">
        <v>1042</v>
      </c>
      <c r="C407" s="92" t="s">
        <v>1039</v>
      </c>
      <c r="D407" s="97">
        <v>4.4000000000000004</v>
      </c>
      <c r="E407" s="155">
        <v>43830</v>
      </c>
      <c r="F407" s="98" t="s">
        <v>25</v>
      </c>
      <c r="G407" s="96"/>
      <c r="H407" s="92"/>
      <c r="I407" s="92"/>
    </row>
    <row r="408" spans="1:9" ht="14.85" customHeight="1" x14ac:dyDescent="0.25">
      <c r="A408" s="156" t="s">
        <v>1126</v>
      </c>
      <c r="B408" s="183" t="s">
        <v>1606</v>
      </c>
      <c r="C408" s="92" t="s">
        <v>990</v>
      </c>
      <c r="D408" s="97">
        <v>4.4000000000000004</v>
      </c>
      <c r="E408" s="155">
        <v>43830</v>
      </c>
      <c r="F408" s="98" t="s">
        <v>25</v>
      </c>
      <c r="G408" s="149" t="s">
        <v>852</v>
      </c>
      <c r="H408" s="98" t="s">
        <v>819</v>
      </c>
      <c r="I408" s="93"/>
    </row>
    <row r="409" spans="1:9" ht="14.85" customHeight="1" x14ac:dyDescent="0.25">
      <c r="A409" s="156" t="s">
        <v>1130</v>
      </c>
      <c r="B409" s="183" t="s">
        <v>1612</v>
      </c>
      <c r="C409" s="92" t="s">
        <v>994</v>
      </c>
      <c r="D409" s="97">
        <v>4.4000000000000004</v>
      </c>
      <c r="E409" s="155">
        <v>43830</v>
      </c>
      <c r="F409" s="98" t="s">
        <v>25</v>
      </c>
      <c r="G409" s="149" t="s">
        <v>852</v>
      </c>
      <c r="H409" s="98" t="s">
        <v>819</v>
      </c>
      <c r="I409" s="93"/>
    </row>
    <row r="410" spans="1:9" ht="14.85" customHeight="1" x14ac:dyDescent="0.25">
      <c r="A410" s="156" t="s">
        <v>1133</v>
      </c>
      <c r="B410" s="183" t="s">
        <v>1042</v>
      </c>
      <c r="C410" s="92" t="s">
        <v>989</v>
      </c>
      <c r="D410" s="97">
        <v>4.4000000000000004</v>
      </c>
      <c r="E410" s="155">
        <v>43830</v>
      </c>
      <c r="F410" s="98" t="s">
        <v>25</v>
      </c>
      <c r="G410" s="149" t="s">
        <v>852</v>
      </c>
      <c r="H410" s="98" t="s">
        <v>819</v>
      </c>
      <c r="I410" s="93"/>
    </row>
    <row r="411" spans="1:9" ht="14.85" customHeight="1" x14ac:dyDescent="0.25">
      <c r="A411" s="156" t="s">
        <v>1134</v>
      </c>
      <c r="B411" s="183" t="s">
        <v>1581</v>
      </c>
      <c r="C411" s="92" t="s">
        <v>992</v>
      </c>
      <c r="D411" s="97">
        <v>4</v>
      </c>
      <c r="E411" s="155">
        <v>43830</v>
      </c>
      <c r="F411" s="98" t="s">
        <v>25</v>
      </c>
      <c r="G411" s="149" t="s">
        <v>852</v>
      </c>
      <c r="H411" s="98" t="s">
        <v>819</v>
      </c>
      <c r="I411" s="93"/>
    </row>
    <row r="412" spans="1:9" ht="14.85" customHeight="1" x14ac:dyDescent="0.25">
      <c r="A412" s="156" t="s">
        <v>1135</v>
      </c>
      <c r="B412" s="183" t="s">
        <v>1606</v>
      </c>
      <c r="C412" s="92" t="s">
        <v>991</v>
      </c>
      <c r="D412" s="97">
        <v>4.4000000000000004</v>
      </c>
      <c r="E412" s="155">
        <v>43830</v>
      </c>
      <c r="F412" s="98" t="s">
        <v>25</v>
      </c>
      <c r="G412" s="149" t="s">
        <v>852</v>
      </c>
      <c r="H412" s="98" t="s">
        <v>819</v>
      </c>
      <c r="I412" s="93"/>
    </row>
    <row r="413" spans="1:9" ht="14.85" customHeight="1" x14ac:dyDescent="0.25">
      <c r="A413" s="157" t="s">
        <v>1399</v>
      </c>
      <c r="B413" s="157"/>
      <c r="C413" s="92" t="s">
        <v>1442</v>
      </c>
      <c r="D413" s="97">
        <v>11.92</v>
      </c>
      <c r="E413" s="155">
        <v>43830</v>
      </c>
      <c r="F413" s="98" t="s">
        <v>25</v>
      </c>
      <c r="G413" s="96" t="s">
        <v>852</v>
      </c>
      <c r="H413" s="92" t="s">
        <v>819</v>
      </c>
      <c r="I413" s="92" t="s">
        <v>1498</v>
      </c>
    </row>
    <row r="414" spans="1:9" ht="14.85" customHeight="1" x14ac:dyDescent="0.25">
      <c r="A414" s="157" t="s">
        <v>1400</v>
      </c>
      <c r="B414" s="163" t="s">
        <v>1796</v>
      </c>
      <c r="C414" s="92" t="s">
        <v>1443</v>
      </c>
      <c r="D414" s="97">
        <v>0.63</v>
      </c>
      <c r="E414" s="155">
        <v>43830</v>
      </c>
      <c r="F414" s="98" t="s">
        <v>25</v>
      </c>
      <c r="G414" s="96" t="s">
        <v>852</v>
      </c>
      <c r="H414" s="92" t="s">
        <v>819</v>
      </c>
      <c r="I414" s="92" t="s">
        <v>1499</v>
      </c>
    </row>
    <row r="415" spans="1:9" ht="14.85" customHeight="1" x14ac:dyDescent="0.25">
      <c r="A415" s="157" t="s">
        <v>1249</v>
      </c>
      <c r="B415" s="163" t="s">
        <v>1797</v>
      </c>
      <c r="C415" s="92" t="s">
        <v>336</v>
      </c>
      <c r="D415" s="97">
        <v>0.99</v>
      </c>
      <c r="E415" s="155">
        <v>43830</v>
      </c>
      <c r="F415" s="98" t="s">
        <v>25</v>
      </c>
      <c r="G415" s="96" t="s">
        <v>852</v>
      </c>
      <c r="H415" s="92" t="s">
        <v>819</v>
      </c>
      <c r="I415" s="92" t="s">
        <v>1499</v>
      </c>
    </row>
    <row r="416" spans="1:9" ht="14.85" customHeight="1" x14ac:dyDescent="0.25">
      <c r="A416" s="157" t="s">
        <v>1250</v>
      </c>
      <c r="B416" s="163" t="s">
        <v>1798</v>
      </c>
      <c r="C416" s="92" t="s">
        <v>343</v>
      </c>
      <c r="D416" s="97">
        <v>0.99</v>
      </c>
      <c r="E416" s="155">
        <v>43830</v>
      </c>
      <c r="F416" s="98" t="s">
        <v>25</v>
      </c>
      <c r="G416" s="96" t="s">
        <v>852</v>
      </c>
      <c r="H416" s="92" t="s">
        <v>819</v>
      </c>
      <c r="I416" s="92" t="s">
        <v>1499</v>
      </c>
    </row>
    <row r="417" spans="1:9" ht="14.85" customHeight="1" x14ac:dyDescent="0.25">
      <c r="A417" s="157" t="s">
        <v>1251</v>
      </c>
      <c r="B417" s="163" t="s">
        <v>1799</v>
      </c>
      <c r="C417" s="92" t="s">
        <v>349</v>
      </c>
      <c r="D417" s="97">
        <v>0.99</v>
      </c>
      <c r="E417" s="155">
        <v>43830</v>
      </c>
      <c r="F417" s="98" t="s">
        <v>25</v>
      </c>
      <c r="G417" s="96" t="s">
        <v>852</v>
      </c>
      <c r="H417" s="92" t="s">
        <v>819</v>
      </c>
      <c r="I417" s="92" t="s">
        <v>1499</v>
      </c>
    </row>
    <row r="418" spans="1:9" ht="14.85" customHeight="1" x14ac:dyDescent="0.25">
      <c r="A418" s="157" t="s">
        <v>1252</v>
      </c>
      <c r="B418" s="163" t="s">
        <v>1800</v>
      </c>
      <c r="C418" s="92" t="s">
        <v>354</v>
      </c>
      <c r="D418" s="97">
        <v>0.99</v>
      </c>
      <c r="E418" s="155">
        <v>43830</v>
      </c>
      <c r="F418" s="98" t="s">
        <v>25</v>
      </c>
      <c r="G418" s="96" t="s">
        <v>852</v>
      </c>
      <c r="H418" s="92" t="s">
        <v>819</v>
      </c>
      <c r="I418" s="92" t="s">
        <v>1499</v>
      </c>
    </row>
    <row r="419" spans="1:9" ht="14.85" customHeight="1" x14ac:dyDescent="0.25">
      <c r="A419" s="157" t="s">
        <v>1253</v>
      </c>
      <c r="B419" s="163" t="s">
        <v>1801</v>
      </c>
      <c r="C419" s="92" t="s">
        <v>360</v>
      </c>
      <c r="D419" s="97">
        <v>0.99</v>
      </c>
      <c r="E419" s="155">
        <v>43830</v>
      </c>
      <c r="F419" s="98" t="s">
        <v>25</v>
      </c>
      <c r="G419" s="96" t="s">
        <v>852</v>
      </c>
      <c r="H419" s="92" t="s">
        <v>819</v>
      </c>
      <c r="I419" s="92" t="s">
        <v>1499</v>
      </c>
    </row>
    <row r="420" spans="1:9" ht="14.85" customHeight="1" x14ac:dyDescent="0.25">
      <c r="A420" s="157" t="s">
        <v>1254</v>
      </c>
      <c r="B420" s="163" t="s">
        <v>1802</v>
      </c>
      <c r="C420" s="92" t="s">
        <v>1444</v>
      </c>
      <c r="D420" s="97">
        <v>0.99</v>
      </c>
      <c r="E420" s="155">
        <v>43830</v>
      </c>
      <c r="F420" s="98" t="s">
        <v>25</v>
      </c>
      <c r="G420" s="96" t="s">
        <v>852</v>
      </c>
      <c r="H420" s="92" t="s">
        <v>819</v>
      </c>
      <c r="I420" s="92" t="s">
        <v>1499</v>
      </c>
    </row>
    <row r="421" spans="1:9" ht="14.85" customHeight="1" x14ac:dyDescent="0.25">
      <c r="A421" s="157" t="s">
        <v>1255</v>
      </c>
      <c r="B421" s="163" t="s">
        <v>1803</v>
      </c>
      <c r="C421" s="92" t="s">
        <v>369</v>
      </c>
      <c r="D421" s="97">
        <v>0.99</v>
      </c>
      <c r="E421" s="155">
        <v>43830</v>
      </c>
      <c r="F421" s="98" t="s">
        <v>25</v>
      </c>
      <c r="G421" s="96" t="s">
        <v>852</v>
      </c>
      <c r="H421" s="92" t="s">
        <v>819</v>
      </c>
      <c r="I421" s="92" t="s">
        <v>1499</v>
      </c>
    </row>
    <row r="422" spans="1:9" ht="14.85" customHeight="1" x14ac:dyDescent="0.25">
      <c r="A422" s="157" t="s">
        <v>1256</v>
      </c>
      <c r="B422" s="163" t="s">
        <v>1804</v>
      </c>
      <c r="C422" s="92" t="s">
        <v>373</v>
      </c>
      <c r="D422" s="97">
        <v>0.99</v>
      </c>
      <c r="E422" s="155">
        <v>43830</v>
      </c>
      <c r="F422" s="98" t="s">
        <v>25</v>
      </c>
      <c r="G422" s="96" t="s">
        <v>852</v>
      </c>
      <c r="H422" s="92" t="s">
        <v>819</v>
      </c>
      <c r="I422" s="92" t="s">
        <v>1499</v>
      </c>
    </row>
    <row r="423" spans="1:9" ht="14.85" customHeight="1" x14ac:dyDescent="0.25">
      <c r="A423" s="157" t="s">
        <v>1401</v>
      </c>
      <c r="B423" s="163" t="s">
        <v>1805</v>
      </c>
      <c r="C423" s="92" t="s">
        <v>1445</v>
      </c>
      <c r="D423" s="97">
        <v>0.99</v>
      </c>
      <c r="E423" s="155">
        <v>43830</v>
      </c>
      <c r="F423" s="98" t="s">
        <v>25</v>
      </c>
      <c r="G423" s="96" t="s">
        <v>852</v>
      </c>
      <c r="H423" s="92" t="s">
        <v>819</v>
      </c>
      <c r="I423" s="92" t="s">
        <v>1499</v>
      </c>
    </row>
    <row r="424" spans="1:9" ht="14.85" customHeight="1" x14ac:dyDescent="0.25">
      <c r="A424" s="157" t="s">
        <v>1257</v>
      </c>
      <c r="B424" s="163" t="s">
        <v>1806</v>
      </c>
      <c r="C424" s="92" t="s">
        <v>376</v>
      </c>
      <c r="D424" s="97">
        <v>0.99</v>
      </c>
      <c r="E424" s="155">
        <v>43830</v>
      </c>
      <c r="F424" s="98" t="s">
        <v>25</v>
      </c>
      <c r="G424" s="96" t="s">
        <v>852</v>
      </c>
      <c r="H424" s="92" t="s">
        <v>819</v>
      </c>
      <c r="I424" s="92" t="s">
        <v>1499</v>
      </c>
    </row>
    <row r="425" spans="1:9" ht="14.85" customHeight="1" x14ac:dyDescent="0.25">
      <c r="A425" s="156" t="s">
        <v>1260</v>
      </c>
      <c r="B425" s="183" t="s">
        <v>1809</v>
      </c>
      <c r="C425" s="92" t="s">
        <v>997</v>
      </c>
      <c r="D425" s="97">
        <v>1.91</v>
      </c>
      <c r="E425" s="155">
        <v>43830</v>
      </c>
      <c r="F425" s="98" t="s">
        <v>25</v>
      </c>
      <c r="G425" s="149" t="s">
        <v>852</v>
      </c>
      <c r="H425" s="98" t="s">
        <v>819</v>
      </c>
      <c r="I425" s="93"/>
    </row>
    <row r="426" spans="1:9" ht="14.85" customHeight="1" x14ac:dyDescent="0.25">
      <c r="A426" s="157" t="s">
        <v>1275</v>
      </c>
      <c r="B426" s="163" t="s">
        <v>1814</v>
      </c>
      <c r="C426" s="92" t="s">
        <v>424</v>
      </c>
      <c r="D426" s="97">
        <v>2.99</v>
      </c>
      <c r="E426" s="155">
        <v>43830</v>
      </c>
      <c r="F426" s="98" t="s">
        <v>25</v>
      </c>
      <c r="G426" s="96" t="s">
        <v>852</v>
      </c>
      <c r="H426" s="92" t="s">
        <v>819</v>
      </c>
      <c r="I426" s="92" t="s">
        <v>1499</v>
      </c>
    </row>
    <row r="427" spans="1:9" ht="14.85" customHeight="1" x14ac:dyDescent="0.25">
      <c r="A427" s="157" t="s">
        <v>1276</v>
      </c>
      <c r="B427" s="163" t="s">
        <v>1813</v>
      </c>
      <c r="C427" s="92" t="s">
        <v>427</v>
      </c>
      <c r="D427" s="97">
        <v>2.5099999999999998</v>
      </c>
      <c r="E427" s="155">
        <v>43830</v>
      </c>
      <c r="F427" s="98" t="s">
        <v>25</v>
      </c>
      <c r="G427" s="96" t="s">
        <v>852</v>
      </c>
      <c r="H427" s="92" t="s">
        <v>819</v>
      </c>
      <c r="I427" s="92" t="s">
        <v>1499</v>
      </c>
    </row>
    <row r="428" spans="1:9" ht="14.85" customHeight="1" x14ac:dyDescent="0.25">
      <c r="A428" s="157" t="s">
        <v>1402</v>
      </c>
      <c r="B428" s="163" t="s">
        <v>1815</v>
      </c>
      <c r="C428" s="92" t="s">
        <v>1446</v>
      </c>
      <c r="D428" s="97">
        <v>2.46</v>
      </c>
      <c r="E428" s="155">
        <v>43830</v>
      </c>
      <c r="F428" s="98" t="s">
        <v>25</v>
      </c>
      <c r="G428" s="96" t="s">
        <v>852</v>
      </c>
      <c r="H428" s="92" t="s">
        <v>819</v>
      </c>
      <c r="I428" s="92" t="s">
        <v>1500</v>
      </c>
    </row>
    <row r="429" spans="1:9" ht="14.85" customHeight="1" x14ac:dyDescent="0.25">
      <c r="A429" s="157" t="s">
        <v>1403</v>
      </c>
      <c r="B429" s="163" t="s">
        <v>1783</v>
      </c>
      <c r="C429" s="92" t="s">
        <v>1447</v>
      </c>
      <c r="D429" s="97">
        <v>1.85</v>
      </c>
      <c r="E429" s="155">
        <v>43830</v>
      </c>
      <c r="F429" s="98" t="s">
        <v>25</v>
      </c>
      <c r="G429" s="96" t="s">
        <v>852</v>
      </c>
      <c r="H429" s="92" t="s">
        <v>819</v>
      </c>
      <c r="I429" s="92" t="s">
        <v>1499</v>
      </c>
    </row>
    <row r="430" spans="1:9" ht="14.85" customHeight="1" x14ac:dyDescent="0.25">
      <c r="A430" s="157" t="s">
        <v>1287</v>
      </c>
      <c r="B430" s="163" t="s">
        <v>1779</v>
      </c>
      <c r="C430" s="92" t="s">
        <v>1448</v>
      </c>
      <c r="D430" s="97">
        <v>3.21</v>
      </c>
      <c r="E430" s="155">
        <v>43830</v>
      </c>
      <c r="F430" s="98" t="s">
        <v>25</v>
      </c>
      <c r="G430" s="96" t="s">
        <v>852</v>
      </c>
      <c r="H430" s="92" t="s">
        <v>819</v>
      </c>
      <c r="I430" s="92" t="s">
        <v>1499</v>
      </c>
    </row>
    <row r="431" spans="1:9" ht="14.85" customHeight="1" x14ac:dyDescent="0.25">
      <c r="A431" s="156" t="s">
        <v>1291</v>
      </c>
      <c r="B431" s="183" t="s">
        <v>1776</v>
      </c>
      <c r="C431" s="92" t="s">
        <v>998</v>
      </c>
      <c r="D431" s="97">
        <v>4.25</v>
      </c>
      <c r="E431" s="155">
        <v>43830</v>
      </c>
      <c r="F431" s="98" t="s">
        <v>25</v>
      </c>
      <c r="G431" s="149" t="s">
        <v>852</v>
      </c>
      <c r="H431" s="98" t="s">
        <v>819</v>
      </c>
      <c r="I431" s="93"/>
    </row>
    <row r="432" spans="1:9" ht="14.85" customHeight="1" x14ac:dyDescent="0.25">
      <c r="A432" s="157" t="s">
        <v>3347</v>
      </c>
      <c r="B432" s="156" t="s">
        <v>1528</v>
      </c>
      <c r="C432" s="92" t="s">
        <v>1004</v>
      </c>
      <c r="D432" s="97">
        <v>7.29</v>
      </c>
      <c r="E432" s="155">
        <v>43830</v>
      </c>
      <c r="F432" s="98" t="s">
        <v>25</v>
      </c>
      <c r="G432" s="149" t="s">
        <v>818</v>
      </c>
      <c r="H432" s="98" t="s">
        <v>819</v>
      </c>
      <c r="I432" s="93" t="s">
        <v>1003</v>
      </c>
    </row>
    <row r="433" spans="1:9" ht="14.85" customHeight="1" x14ac:dyDescent="0.25">
      <c r="A433" s="156" t="s">
        <v>3348</v>
      </c>
      <c r="B433" s="156" t="s">
        <v>1527</v>
      </c>
      <c r="C433" s="92" t="s">
        <v>1001</v>
      </c>
      <c r="D433" s="97">
        <v>7.29</v>
      </c>
      <c r="E433" s="155">
        <v>43830</v>
      </c>
      <c r="F433" s="98" t="s">
        <v>25</v>
      </c>
      <c r="G433" s="149" t="s">
        <v>818</v>
      </c>
      <c r="H433" s="98" t="s">
        <v>819</v>
      </c>
      <c r="I433" s="93" t="s">
        <v>1002</v>
      </c>
    </row>
    <row r="434" spans="1:9" ht="14.85" customHeight="1" x14ac:dyDescent="0.25">
      <c r="A434" s="156" t="s">
        <v>3349</v>
      </c>
      <c r="B434" s="156" t="s">
        <v>1526</v>
      </c>
      <c r="C434" s="92" t="s">
        <v>999</v>
      </c>
      <c r="D434" s="97">
        <v>7.29</v>
      </c>
      <c r="E434" s="155">
        <v>43830</v>
      </c>
      <c r="F434" s="98" t="s">
        <v>25</v>
      </c>
      <c r="G434" s="149" t="s">
        <v>818</v>
      </c>
      <c r="H434" s="98" t="s">
        <v>819</v>
      </c>
      <c r="I434" s="93" t="s">
        <v>1000</v>
      </c>
    </row>
    <row r="435" spans="1:9" ht="14.85" customHeight="1" x14ac:dyDescent="0.25">
      <c r="A435" s="156" t="s">
        <v>1507</v>
      </c>
      <c r="B435" s="156" t="s">
        <v>1508</v>
      </c>
      <c r="C435" s="106" t="s">
        <v>1516</v>
      </c>
      <c r="D435" s="97">
        <v>7</v>
      </c>
      <c r="E435" s="155">
        <v>43830</v>
      </c>
      <c r="F435" s="98" t="s">
        <v>25</v>
      </c>
      <c r="G435" s="117"/>
      <c r="H435" s="92"/>
      <c r="I435" s="92"/>
    </row>
    <row r="436" spans="1:9" ht="14.85" customHeight="1" x14ac:dyDescent="0.25">
      <c r="A436" s="157" t="s">
        <v>1846</v>
      </c>
      <c r="B436" s="157" t="s">
        <v>1851</v>
      </c>
      <c r="C436" s="92" t="s">
        <v>1845</v>
      </c>
      <c r="D436" s="97">
        <v>54</v>
      </c>
      <c r="E436" s="155">
        <v>43830</v>
      </c>
      <c r="F436" s="98" t="s">
        <v>25</v>
      </c>
      <c r="G436" s="96"/>
      <c r="H436" s="92"/>
      <c r="I436" s="92"/>
    </row>
    <row r="437" spans="1:9" ht="14.85" customHeight="1" x14ac:dyDescent="0.25">
      <c r="A437" s="157" t="s">
        <v>1860</v>
      </c>
      <c r="B437" s="157" t="s">
        <v>1859</v>
      </c>
      <c r="C437" s="92" t="s">
        <v>1858</v>
      </c>
      <c r="D437" s="97">
        <v>2.52</v>
      </c>
      <c r="E437" s="155">
        <v>43830</v>
      </c>
      <c r="F437" s="98" t="s">
        <v>25</v>
      </c>
      <c r="G437" s="96"/>
      <c r="H437" s="92"/>
      <c r="I437" s="92"/>
    </row>
    <row r="438" spans="1:9" ht="14.85" customHeight="1" x14ac:dyDescent="0.25">
      <c r="A438" s="157" t="s">
        <v>1861</v>
      </c>
      <c r="B438" s="157" t="s">
        <v>1862</v>
      </c>
      <c r="C438" s="92" t="s">
        <v>1863</v>
      </c>
      <c r="D438" s="97">
        <v>1.85</v>
      </c>
      <c r="E438" s="155">
        <v>43830</v>
      </c>
      <c r="F438" s="98" t="s">
        <v>25</v>
      </c>
      <c r="G438" s="96"/>
      <c r="H438" s="92"/>
      <c r="I438" s="92"/>
    </row>
    <row r="439" spans="1:9" ht="14.85" customHeight="1" x14ac:dyDescent="0.25">
      <c r="A439" s="157" t="s">
        <v>1920</v>
      </c>
      <c r="B439" s="157" t="s">
        <v>1932</v>
      </c>
      <c r="C439" s="92" t="s">
        <v>1926</v>
      </c>
      <c r="D439" s="97">
        <v>6.5</v>
      </c>
      <c r="E439" s="155">
        <v>43830</v>
      </c>
      <c r="F439" s="98" t="s">
        <v>25</v>
      </c>
      <c r="G439" s="96"/>
      <c r="H439" s="92"/>
      <c r="I439" s="92"/>
    </row>
    <row r="440" spans="1:9" ht="14.85" customHeight="1" x14ac:dyDescent="0.25">
      <c r="A440" s="157" t="s">
        <v>2008</v>
      </c>
      <c r="B440" s="157" t="s">
        <v>2010</v>
      </c>
      <c r="C440" s="92" t="s">
        <v>2009</v>
      </c>
      <c r="D440" s="97">
        <v>3.15</v>
      </c>
      <c r="E440" s="155">
        <v>43839</v>
      </c>
      <c r="F440" s="98" t="s">
        <v>25</v>
      </c>
      <c r="G440" s="96"/>
      <c r="H440" s="92"/>
      <c r="I440" s="92"/>
    </row>
    <row r="441" spans="1:9" ht="14.85" customHeight="1" x14ac:dyDescent="0.25">
      <c r="A441" s="157" t="s">
        <v>2011</v>
      </c>
      <c r="B441" s="157" t="s">
        <v>2015</v>
      </c>
      <c r="C441" s="165" t="s">
        <v>2013</v>
      </c>
      <c r="D441" s="97">
        <v>10</v>
      </c>
      <c r="E441" s="155">
        <v>43850</v>
      </c>
      <c r="F441" s="98" t="s">
        <v>25</v>
      </c>
      <c r="G441" s="96"/>
      <c r="H441" s="92"/>
      <c r="I441" s="92"/>
    </row>
    <row r="442" spans="1:9" ht="14.85" customHeight="1" x14ac:dyDescent="0.25">
      <c r="A442" s="157" t="s">
        <v>2012</v>
      </c>
      <c r="B442" s="157" t="s">
        <v>2016</v>
      </c>
      <c r="C442" s="165" t="s">
        <v>2014</v>
      </c>
      <c r="D442" s="97">
        <v>2.94</v>
      </c>
      <c r="E442" s="155">
        <v>43853</v>
      </c>
      <c r="F442" s="98" t="s">
        <v>25</v>
      </c>
      <c r="G442" s="96"/>
      <c r="H442" s="92"/>
      <c r="I442" s="92"/>
    </row>
    <row r="443" spans="1:9" ht="14.85" customHeight="1" x14ac:dyDescent="0.25">
      <c r="A443" s="157" t="s">
        <v>2021</v>
      </c>
      <c r="B443" s="170" t="s">
        <v>2018</v>
      </c>
      <c r="C443" s="166" t="s">
        <v>2017</v>
      </c>
      <c r="D443" s="169">
        <v>2</v>
      </c>
      <c r="E443" s="168">
        <v>43854</v>
      </c>
      <c r="F443" s="98" t="s">
        <v>25</v>
      </c>
      <c r="G443" s="96"/>
      <c r="H443" s="92"/>
      <c r="I443" s="92"/>
    </row>
    <row r="444" spans="1:9" ht="14.85" customHeight="1" x14ac:dyDescent="0.25">
      <c r="A444" s="157" t="s">
        <v>2069</v>
      </c>
      <c r="B444" s="157" t="s">
        <v>2073</v>
      </c>
      <c r="C444" s="92" t="s">
        <v>2071</v>
      </c>
      <c r="D444" s="97">
        <v>7.5</v>
      </c>
      <c r="E444" s="155">
        <v>43854</v>
      </c>
      <c r="F444" s="98" t="s">
        <v>25</v>
      </c>
      <c r="G444" s="96"/>
      <c r="H444" s="92"/>
      <c r="I444" s="92"/>
    </row>
    <row r="445" spans="1:9" ht="14.85" customHeight="1" x14ac:dyDescent="0.25">
      <c r="A445" s="157" t="s">
        <v>2025</v>
      </c>
      <c r="B445" s="165" t="s">
        <v>2024</v>
      </c>
      <c r="C445" s="166" t="s">
        <v>2023</v>
      </c>
      <c r="D445" s="167">
        <v>3.2</v>
      </c>
      <c r="E445" s="155">
        <v>43861</v>
      </c>
      <c r="F445" s="98" t="s">
        <v>25</v>
      </c>
      <c r="G445" s="96"/>
      <c r="H445" s="92"/>
      <c r="I445" s="92"/>
    </row>
    <row r="446" spans="1:9" ht="14.85" customHeight="1" x14ac:dyDescent="0.25">
      <c r="A446" s="157" t="s">
        <v>2032</v>
      </c>
      <c r="B446" s="157" t="s">
        <v>2034</v>
      </c>
      <c r="C446" s="92" t="s">
        <v>2033</v>
      </c>
      <c r="D446" s="97">
        <v>4</v>
      </c>
      <c r="E446" s="155">
        <v>43880</v>
      </c>
      <c r="F446" s="98" t="s">
        <v>25</v>
      </c>
      <c r="G446" s="96"/>
      <c r="H446" s="92"/>
      <c r="I446" s="92"/>
    </row>
    <row r="447" spans="1:9" ht="14.85" customHeight="1" x14ac:dyDescent="0.25">
      <c r="A447" s="157" t="s">
        <v>2029</v>
      </c>
      <c r="B447" s="157" t="s">
        <v>2031</v>
      </c>
      <c r="C447" s="166" t="s">
        <v>2030</v>
      </c>
      <c r="D447" s="97">
        <v>4</v>
      </c>
      <c r="E447" s="155">
        <v>43887</v>
      </c>
      <c r="F447" s="98" t="s">
        <v>25</v>
      </c>
      <c r="G447" s="96"/>
      <c r="H447" s="92"/>
      <c r="I447" s="92"/>
    </row>
    <row r="448" spans="1:9" ht="14.85" customHeight="1" x14ac:dyDescent="0.25">
      <c r="A448" s="157" t="s">
        <v>2035</v>
      </c>
      <c r="B448" s="157" t="s">
        <v>2039</v>
      </c>
      <c r="C448" s="157" t="s">
        <v>2038</v>
      </c>
      <c r="D448" s="97">
        <v>3</v>
      </c>
      <c r="E448" s="155">
        <v>43896</v>
      </c>
      <c r="F448" s="98" t="s">
        <v>25</v>
      </c>
      <c r="G448" s="96"/>
      <c r="H448" s="92"/>
      <c r="I448" s="92"/>
    </row>
    <row r="449" spans="1:9" ht="14.85" customHeight="1" x14ac:dyDescent="0.25">
      <c r="A449" s="157" t="s">
        <v>2036</v>
      </c>
      <c r="B449" s="157" t="s">
        <v>2040</v>
      </c>
      <c r="C449" s="92" t="s">
        <v>2042</v>
      </c>
      <c r="D449" s="97">
        <v>3</v>
      </c>
      <c r="E449" s="155">
        <v>43896</v>
      </c>
      <c r="F449" s="98" t="s">
        <v>25</v>
      </c>
      <c r="G449" s="96"/>
      <c r="H449" s="92"/>
      <c r="I449" s="92"/>
    </row>
    <row r="450" spans="1:9" ht="14.85" customHeight="1" x14ac:dyDescent="0.25">
      <c r="A450" s="157" t="s">
        <v>2044</v>
      </c>
      <c r="B450" s="157"/>
      <c r="C450" s="92" t="s">
        <v>2045</v>
      </c>
      <c r="D450" s="97">
        <v>33</v>
      </c>
      <c r="E450" s="155">
        <v>43913</v>
      </c>
      <c r="F450" s="98" t="s">
        <v>25</v>
      </c>
      <c r="G450" s="96"/>
      <c r="H450" s="92"/>
      <c r="I450" s="92"/>
    </row>
    <row r="451" spans="1:9" ht="14.85" customHeight="1" x14ac:dyDescent="0.25">
      <c r="A451" s="157" t="s">
        <v>2046</v>
      </c>
      <c r="B451" s="157" t="s">
        <v>2048</v>
      </c>
      <c r="C451" s="92" t="s">
        <v>2047</v>
      </c>
      <c r="D451" s="97">
        <v>5.49</v>
      </c>
      <c r="E451" s="155">
        <v>43913</v>
      </c>
      <c r="F451" s="98" t="s">
        <v>25</v>
      </c>
      <c r="G451" s="96"/>
      <c r="H451" s="92"/>
      <c r="I451" s="92"/>
    </row>
    <row r="452" spans="1:9" ht="14.85" customHeight="1" x14ac:dyDescent="0.25">
      <c r="A452" s="157" t="s">
        <v>2049</v>
      </c>
      <c r="B452" s="157" t="s">
        <v>2051</v>
      </c>
      <c r="C452" s="92" t="s">
        <v>2050</v>
      </c>
      <c r="D452" s="97">
        <v>5.49</v>
      </c>
      <c r="E452" s="155">
        <v>43913</v>
      </c>
      <c r="F452" s="98" t="s">
        <v>25</v>
      </c>
      <c r="G452" s="96"/>
      <c r="H452" s="92"/>
      <c r="I452" s="92"/>
    </row>
    <row r="453" spans="1:9" ht="14.85" customHeight="1" x14ac:dyDescent="0.25">
      <c r="A453" s="157" t="s">
        <v>2052</v>
      </c>
      <c r="B453" s="157" t="s">
        <v>2054</v>
      </c>
      <c r="C453" s="92" t="s">
        <v>2053</v>
      </c>
      <c r="D453" s="97">
        <v>5.49</v>
      </c>
      <c r="E453" s="155">
        <v>43913</v>
      </c>
      <c r="F453" s="98" t="s">
        <v>25</v>
      </c>
      <c r="G453" s="96"/>
      <c r="H453" s="92"/>
      <c r="I453" s="92"/>
    </row>
    <row r="454" spans="1:9" ht="14.85" customHeight="1" x14ac:dyDescent="0.25">
      <c r="A454" s="157" t="s">
        <v>2055</v>
      </c>
      <c r="B454" s="157" t="s">
        <v>2057</v>
      </c>
      <c r="C454" s="92" t="s">
        <v>2056</v>
      </c>
      <c r="D454" s="97">
        <v>5.79</v>
      </c>
      <c r="E454" s="155">
        <v>43913</v>
      </c>
      <c r="F454" s="98" t="s">
        <v>25</v>
      </c>
      <c r="G454" s="96"/>
      <c r="H454" s="92"/>
      <c r="I454" s="92"/>
    </row>
    <row r="455" spans="1:9" ht="14.85" customHeight="1" x14ac:dyDescent="0.25">
      <c r="A455" s="157" t="s">
        <v>2058</v>
      </c>
      <c r="B455" s="157" t="s">
        <v>2060</v>
      </c>
      <c r="C455" s="92" t="s">
        <v>2059</v>
      </c>
      <c r="D455" s="97">
        <v>6.5</v>
      </c>
      <c r="E455" s="155">
        <v>43913</v>
      </c>
      <c r="F455" s="98" t="s">
        <v>25</v>
      </c>
      <c r="G455" s="96"/>
      <c r="H455" s="92"/>
      <c r="I455" s="92"/>
    </row>
    <row r="456" spans="1:9" ht="14.85" customHeight="1" x14ac:dyDescent="0.25">
      <c r="A456" s="157" t="s">
        <v>2061</v>
      </c>
      <c r="B456" s="157" t="s">
        <v>2063</v>
      </c>
      <c r="C456" s="92" t="s">
        <v>2062</v>
      </c>
      <c r="D456" s="97">
        <v>5.49</v>
      </c>
      <c r="E456" s="155">
        <v>43914</v>
      </c>
      <c r="F456" s="98" t="s">
        <v>25</v>
      </c>
      <c r="G456" s="96"/>
      <c r="H456" s="92"/>
      <c r="I456" s="92"/>
    </row>
    <row r="457" spans="1:9" ht="14.85" customHeight="1" x14ac:dyDescent="0.25">
      <c r="A457" s="157" t="s">
        <v>1077</v>
      </c>
      <c r="B457" s="163" t="s">
        <v>1553</v>
      </c>
      <c r="C457" s="92" t="s">
        <v>1484</v>
      </c>
      <c r="D457" s="97">
        <v>4.4000000000000004</v>
      </c>
      <c r="E457" s="155">
        <v>43922</v>
      </c>
      <c r="F457" s="98" t="s">
        <v>25</v>
      </c>
      <c r="G457" s="96" t="s">
        <v>1485</v>
      </c>
      <c r="H457" s="92"/>
      <c r="I457" s="92"/>
    </row>
    <row r="458" spans="1:9" ht="14.85" customHeight="1" x14ac:dyDescent="0.25">
      <c r="A458" s="157" t="s">
        <v>1427</v>
      </c>
      <c r="B458" s="163" t="s">
        <v>1567</v>
      </c>
      <c r="C458" s="92" t="s">
        <v>1470</v>
      </c>
      <c r="D458" s="97">
        <v>3.07</v>
      </c>
      <c r="E458" s="155">
        <v>43922</v>
      </c>
      <c r="F458" s="98" t="s">
        <v>25</v>
      </c>
      <c r="G458" s="96" t="s">
        <v>1492</v>
      </c>
      <c r="H458" s="92"/>
      <c r="I458" s="92"/>
    </row>
    <row r="459" spans="1:9" ht="14.85" customHeight="1" x14ac:dyDescent="0.25">
      <c r="A459" s="157" t="s">
        <v>1440</v>
      </c>
      <c r="B459" s="163" t="s">
        <v>1574</v>
      </c>
      <c r="C459" s="92" t="s">
        <v>1826</v>
      </c>
      <c r="D459" s="97">
        <v>12.5</v>
      </c>
      <c r="E459" s="155">
        <v>43922</v>
      </c>
      <c r="F459" s="98" t="s">
        <v>25</v>
      </c>
      <c r="G459" s="96" t="s">
        <v>1485</v>
      </c>
      <c r="H459" s="92"/>
      <c r="I459" s="92"/>
    </row>
    <row r="460" spans="1:9" ht="14.85" customHeight="1" x14ac:dyDescent="0.25">
      <c r="A460" s="157" t="s">
        <v>1428</v>
      </c>
      <c r="B460" s="163" t="s">
        <v>1589</v>
      </c>
      <c r="C460" s="92" t="s">
        <v>1471</v>
      </c>
      <c r="D460" s="97">
        <v>3.07</v>
      </c>
      <c r="E460" s="155">
        <v>43922</v>
      </c>
      <c r="F460" s="98" t="s">
        <v>25</v>
      </c>
      <c r="G460" s="96" t="s">
        <v>1493</v>
      </c>
      <c r="H460" s="92"/>
      <c r="I460" s="92"/>
    </row>
    <row r="461" spans="1:9" ht="14.85" customHeight="1" x14ac:dyDescent="0.25">
      <c r="A461" s="157" t="s">
        <v>1430</v>
      </c>
      <c r="B461" s="163" t="s">
        <v>1593</v>
      </c>
      <c r="C461" s="92" t="s">
        <v>1473</v>
      </c>
      <c r="D461" s="97">
        <v>3.07</v>
      </c>
      <c r="E461" s="155">
        <v>43922</v>
      </c>
      <c r="F461" s="98" t="s">
        <v>25</v>
      </c>
      <c r="G461" s="96" t="s">
        <v>1487</v>
      </c>
      <c r="H461" s="92"/>
      <c r="I461" s="92"/>
    </row>
    <row r="462" spans="1:9" ht="14.85" customHeight="1" x14ac:dyDescent="0.25">
      <c r="A462" s="157" t="s">
        <v>1436</v>
      </c>
      <c r="B462" s="163" t="s">
        <v>1594</v>
      </c>
      <c r="C462" s="92" t="s">
        <v>1480</v>
      </c>
      <c r="D462" s="97">
        <v>2.99</v>
      </c>
      <c r="E462" s="155">
        <v>43922</v>
      </c>
      <c r="F462" s="98" t="s">
        <v>25</v>
      </c>
      <c r="G462" s="96" t="s">
        <v>1485</v>
      </c>
      <c r="H462" s="92"/>
      <c r="I462" s="92"/>
    </row>
    <row r="463" spans="1:9" ht="14.85" customHeight="1" x14ac:dyDescent="0.25">
      <c r="A463" s="157" t="s">
        <v>1434</v>
      </c>
      <c r="B463" s="163" t="s">
        <v>1601</v>
      </c>
      <c r="C463" s="92" t="s">
        <v>1478</v>
      </c>
      <c r="D463" s="97">
        <v>3.2</v>
      </c>
      <c r="E463" s="155">
        <v>43922</v>
      </c>
      <c r="F463" s="98" t="s">
        <v>25</v>
      </c>
      <c r="G463" s="96" t="s">
        <v>1491</v>
      </c>
      <c r="H463" s="92"/>
      <c r="I463" s="92"/>
    </row>
    <row r="464" spans="1:9" ht="14.85" customHeight="1" x14ac:dyDescent="0.25">
      <c r="A464" s="157" t="s">
        <v>1437</v>
      </c>
      <c r="B464" s="163" t="s">
        <v>1603</v>
      </c>
      <c r="C464" s="92" t="s">
        <v>1481</v>
      </c>
      <c r="D464" s="97">
        <v>2.99</v>
      </c>
      <c r="E464" s="155">
        <v>43922</v>
      </c>
      <c r="F464" s="98" t="s">
        <v>25</v>
      </c>
      <c r="G464" s="96" t="s">
        <v>1485</v>
      </c>
      <c r="H464" s="92"/>
      <c r="I464" s="92"/>
    </row>
    <row r="465" spans="1:9" ht="14.85" customHeight="1" x14ac:dyDescent="0.25">
      <c r="A465" s="157" t="s">
        <v>1128</v>
      </c>
      <c r="B465" s="163" t="s">
        <v>1608</v>
      </c>
      <c r="C465" s="92" t="s">
        <v>1477</v>
      </c>
      <c r="D465" s="97">
        <v>3.2</v>
      </c>
      <c r="E465" s="155">
        <v>43922</v>
      </c>
      <c r="F465" s="98" t="s">
        <v>25</v>
      </c>
      <c r="G465" s="96" t="s">
        <v>1495</v>
      </c>
      <c r="H465" s="92"/>
      <c r="I465" s="92"/>
    </row>
    <row r="466" spans="1:9" ht="14.85" customHeight="1" x14ac:dyDescent="0.25">
      <c r="A466" s="157" t="s">
        <v>1429</v>
      </c>
      <c r="B466" s="163" t="s">
        <v>1610</v>
      </c>
      <c r="C466" s="92" t="s">
        <v>1472</v>
      </c>
      <c r="D466" s="97">
        <v>3.07</v>
      </c>
      <c r="E466" s="155">
        <v>43922</v>
      </c>
      <c r="F466" s="98" t="s">
        <v>25</v>
      </c>
      <c r="G466" s="96" t="s">
        <v>1494</v>
      </c>
      <c r="H466" s="92"/>
      <c r="I466" s="92"/>
    </row>
    <row r="467" spans="1:9" ht="14.85" customHeight="1" x14ac:dyDescent="0.25">
      <c r="A467" s="157" t="s">
        <v>1433</v>
      </c>
      <c r="B467" s="163" t="s">
        <v>1613</v>
      </c>
      <c r="C467" s="92" t="s">
        <v>1476</v>
      </c>
      <c r="D467" s="97">
        <v>3.07</v>
      </c>
      <c r="E467" s="155">
        <v>43922</v>
      </c>
      <c r="F467" s="98" t="s">
        <v>25</v>
      </c>
      <c r="G467" s="96" t="s">
        <v>1487</v>
      </c>
      <c r="H467" s="92"/>
      <c r="I467" s="92"/>
    </row>
    <row r="468" spans="1:9" ht="14.85" customHeight="1" x14ac:dyDescent="0.25">
      <c r="A468" s="157" t="s">
        <v>1435</v>
      </c>
      <c r="B468" s="163" t="s">
        <v>1614</v>
      </c>
      <c r="C468" s="92" t="s">
        <v>1479</v>
      </c>
      <c r="D468" s="97">
        <v>3.2</v>
      </c>
      <c r="E468" s="155">
        <v>43922</v>
      </c>
      <c r="F468" s="98" t="s">
        <v>25</v>
      </c>
      <c r="G468" s="96" t="s">
        <v>1496</v>
      </c>
      <c r="H468" s="92"/>
      <c r="I468" s="92"/>
    </row>
    <row r="469" spans="1:9" ht="14.85" customHeight="1" x14ac:dyDescent="0.25">
      <c r="A469" s="157" t="s">
        <v>1431</v>
      </c>
      <c r="B469" s="163" t="s">
        <v>1634</v>
      </c>
      <c r="C469" s="92" t="s">
        <v>1474</v>
      </c>
      <c r="D469" s="97">
        <v>3.07</v>
      </c>
      <c r="E469" s="155">
        <v>43922</v>
      </c>
      <c r="F469" s="98" t="s">
        <v>25</v>
      </c>
      <c r="G469" s="96" t="s">
        <v>1491</v>
      </c>
      <c r="H469" s="92"/>
      <c r="I469" s="92"/>
    </row>
    <row r="470" spans="1:9" ht="14.85" customHeight="1" x14ac:dyDescent="0.25">
      <c r="A470" s="157" t="s">
        <v>1432</v>
      </c>
      <c r="B470" s="163" t="s">
        <v>1644</v>
      </c>
      <c r="C470" s="92" t="s">
        <v>1475</v>
      </c>
      <c r="D470" s="97">
        <v>3.07</v>
      </c>
      <c r="E470" s="155">
        <v>43922</v>
      </c>
      <c r="F470" s="98" t="s">
        <v>25</v>
      </c>
      <c r="G470" s="96" t="s">
        <v>1487</v>
      </c>
      <c r="H470" s="92"/>
      <c r="I470" s="92"/>
    </row>
    <row r="471" spans="1:9" ht="14.85" customHeight="1" x14ac:dyDescent="0.25">
      <c r="A471" s="157" t="s">
        <v>1410</v>
      </c>
      <c r="B471" s="163" t="s">
        <v>1650</v>
      </c>
      <c r="C471" s="92" t="s">
        <v>1453</v>
      </c>
      <c r="D471" s="97">
        <v>2.6</v>
      </c>
      <c r="E471" s="155">
        <v>43922</v>
      </c>
      <c r="F471" s="98" t="s">
        <v>25</v>
      </c>
      <c r="G471" s="96" t="s">
        <v>852</v>
      </c>
      <c r="H471" s="92" t="s">
        <v>819</v>
      </c>
      <c r="I471" s="92" t="s">
        <v>1503</v>
      </c>
    </row>
    <row r="472" spans="1:9" ht="14.85" customHeight="1" x14ac:dyDescent="0.25">
      <c r="A472" s="157" t="s">
        <v>1411</v>
      </c>
      <c r="B472" s="163" t="s">
        <v>1650</v>
      </c>
      <c r="C472" s="92" t="s">
        <v>1454</v>
      </c>
      <c r="D472" s="97">
        <v>2.0699999999999998</v>
      </c>
      <c r="E472" s="155">
        <v>43922</v>
      </c>
      <c r="F472" s="98" t="s">
        <v>25</v>
      </c>
      <c r="G472" s="96" t="s">
        <v>852</v>
      </c>
      <c r="H472" s="92" t="s">
        <v>819</v>
      </c>
      <c r="I472" s="92" t="s">
        <v>1503</v>
      </c>
    </row>
    <row r="473" spans="1:9" ht="14.85" customHeight="1" x14ac:dyDescent="0.25">
      <c r="A473" s="157" t="s">
        <v>1404</v>
      </c>
      <c r="B473" s="157" t="s">
        <v>1405</v>
      </c>
      <c r="C473" s="92" t="s">
        <v>1449</v>
      </c>
      <c r="D473" s="97">
        <v>1.34</v>
      </c>
      <c r="E473" s="155">
        <v>43922</v>
      </c>
      <c r="F473" s="98" t="s">
        <v>25</v>
      </c>
      <c r="G473" s="96" t="s">
        <v>852</v>
      </c>
      <c r="H473" s="92" t="s">
        <v>819</v>
      </c>
      <c r="I473" s="92" t="s">
        <v>1501</v>
      </c>
    </row>
    <row r="474" spans="1:9" ht="14.85" customHeight="1" x14ac:dyDescent="0.25">
      <c r="A474" s="157" t="s">
        <v>1224</v>
      </c>
      <c r="B474" s="157" t="s">
        <v>1409</v>
      </c>
      <c r="C474" s="92" t="s">
        <v>1452</v>
      </c>
      <c r="D474" s="97">
        <v>1.38</v>
      </c>
      <c r="E474" s="155">
        <v>43922</v>
      </c>
      <c r="F474" s="98" t="s">
        <v>25</v>
      </c>
      <c r="G474" s="96" t="s">
        <v>852</v>
      </c>
      <c r="H474" s="92" t="s">
        <v>819</v>
      </c>
      <c r="I474" s="92" t="s">
        <v>1502</v>
      </c>
    </row>
    <row r="475" spans="1:9" ht="14.85" customHeight="1" x14ac:dyDescent="0.25">
      <c r="A475" s="157" t="s">
        <v>1406</v>
      </c>
      <c r="B475" s="157" t="s">
        <v>1407</v>
      </c>
      <c r="C475" s="92" t="s">
        <v>1450</v>
      </c>
      <c r="D475" s="97">
        <v>1.34</v>
      </c>
      <c r="E475" s="155">
        <v>43922</v>
      </c>
      <c r="F475" s="98" t="s">
        <v>25</v>
      </c>
      <c r="G475" s="96" t="s">
        <v>852</v>
      </c>
      <c r="H475" s="92" t="s">
        <v>819</v>
      </c>
      <c r="I475" s="92" t="s">
        <v>1501</v>
      </c>
    </row>
    <row r="476" spans="1:9" ht="14.85" customHeight="1" x14ac:dyDescent="0.25">
      <c r="A476" s="157" t="s">
        <v>1225</v>
      </c>
      <c r="B476" s="157" t="s">
        <v>1408</v>
      </c>
      <c r="C476" s="92" t="s">
        <v>1451</v>
      </c>
      <c r="D476" s="97">
        <v>2.36</v>
      </c>
      <c r="E476" s="155">
        <v>43922</v>
      </c>
      <c r="F476" s="98" t="s">
        <v>25</v>
      </c>
      <c r="G476" s="96" t="s">
        <v>852</v>
      </c>
      <c r="H476" s="92" t="s">
        <v>819</v>
      </c>
      <c r="I476" s="92" t="s">
        <v>1502</v>
      </c>
    </row>
    <row r="477" spans="1:9" ht="14.85" customHeight="1" x14ac:dyDescent="0.25">
      <c r="A477" s="157" t="s">
        <v>1416</v>
      </c>
      <c r="B477" s="163" t="s">
        <v>1651</v>
      </c>
      <c r="C477" s="92" t="s">
        <v>1459</v>
      </c>
      <c r="D477" s="97">
        <v>1.76</v>
      </c>
      <c r="E477" s="155">
        <v>43922</v>
      </c>
      <c r="F477" s="98" t="s">
        <v>25</v>
      </c>
      <c r="G477" s="96" t="s">
        <v>822</v>
      </c>
      <c r="H477" s="92" t="s">
        <v>819</v>
      </c>
      <c r="I477" s="92" t="s">
        <v>1503</v>
      </c>
    </row>
    <row r="478" spans="1:9" ht="14.85" customHeight="1" x14ac:dyDescent="0.25">
      <c r="A478" s="157" t="s">
        <v>1412</v>
      </c>
      <c r="B478" s="163" t="s">
        <v>1652</v>
      </c>
      <c r="C478" s="92" t="s">
        <v>1455</v>
      </c>
      <c r="D478" s="97">
        <v>4.99</v>
      </c>
      <c r="E478" s="155">
        <v>43922</v>
      </c>
      <c r="F478" s="98" t="s">
        <v>25</v>
      </c>
      <c r="G478" s="96" t="s">
        <v>852</v>
      </c>
      <c r="H478" s="92" t="s">
        <v>819</v>
      </c>
      <c r="I478" s="92" t="s">
        <v>1503</v>
      </c>
    </row>
    <row r="479" spans="1:9" ht="14.85" customHeight="1" x14ac:dyDescent="0.25">
      <c r="A479" s="157" t="s">
        <v>1413</v>
      </c>
      <c r="B479" s="163" t="s">
        <v>1653</v>
      </c>
      <c r="C479" s="92" t="s">
        <v>1456</v>
      </c>
      <c r="D479" s="97">
        <v>4.99</v>
      </c>
      <c r="E479" s="155">
        <v>43922</v>
      </c>
      <c r="F479" s="98" t="s">
        <v>25</v>
      </c>
      <c r="G479" s="96" t="s">
        <v>852</v>
      </c>
      <c r="H479" s="92" t="s">
        <v>819</v>
      </c>
      <c r="I479" s="92" t="s">
        <v>1503</v>
      </c>
    </row>
    <row r="480" spans="1:9" ht="14.85" customHeight="1" x14ac:dyDescent="0.25">
      <c r="A480" s="157" t="s">
        <v>1414</v>
      </c>
      <c r="B480" s="163" t="s">
        <v>1654</v>
      </c>
      <c r="C480" s="92" t="s">
        <v>1457</v>
      </c>
      <c r="D480" s="97">
        <v>5.2</v>
      </c>
      <c r="E480" s="155">
        <v>43922</v>
      </c>
      <c r="F480" s="98" t="s">
        <v>25</v>
      </c>
      <c r="G480" s="96" t="s">
        <v>852</v>
      </c>
      <c r="H480" s="92" t="s">
        <v>819</v>
      </c>
      <c r="I480" s="92" t="s">
        <v>1503</v>
      </c>
    </row>
    <row r="481" spans="1:9" ht="14.85" customHeight="1" x14ac:dyDescent="0.25">
      <c r="A481" s="157" t="s">
        <v>1415</v>
      </c>
      <c r="B481" s="163" t="s">
        <v>1655</v>
      </c>
      <c r="C481" s="92" t="s">
        <v>1458</v>
      </c>
      <c r="D481" s="97">
        <v>2.0699999999999998</v>
      </c>
      <c r="E481" s="155">
        <v>43922</v>
      </c>
      <c r="F481" s="98" t="s">
        <v>25</v>
      </c>
      <c r="G481" s="96" t="s">
        <v>852</v>
      </c>
      <c r="H481" s="92" t="s">
        <v>819</v>
      </c>
      <c r="I481" s="92" t="s">
        <v>1503</v>
      </c>
    </row>
    <row r="482" spans="1:9" ht="14.85" customHeight="1" x14ac:dyDescent="0.25">
      <c r="A482" s="157" t="s">
        <v>1438</v>
      </c>
      <c r="B482" s="163" t="s">
        <v>1656</v>
      </c>
      <c r="C482" s="92" t="s">
        <v>1482</v>
      </c>
      <c r="D482" s="97">
        <v>4.99</v>
      </c>
      <c r="E482" s="155">
        <v>43922</v>
      </c>
      <c r="F482" s="98" t="s">
        <v>25</v>
      </c>
      <c r="G482" s="96" t="s">
        <v>1485</v>
      </c>
      <c r="H482" s="92"/>
      <c r="I482" s="92"/>
    </row>
    <row r="483" spans="1:9" ht="14.85" customHeight="1" x14ac:dyDescent="0.25">
      <c r="A483" s="157" t="s">
        <v>1439</v>
      </c>
      <c r="B483" s="163" t="s">
        <v>1657</v>
      </c>
      <c r="C483" s="92" t="s">
        <v>1483</v>
      </c>
      <c r="D483" s="97">
        <v>4.99</v>
      </c>
      <c r="E483" s="155">
        <v>43922</v>
      </c>
      <c r="F483" s="98" t="s">
        <v>25</v>
      </c>
      <c r="G483" s="96" t="s">
        <v>1485</v>
      </c>
      <c r="H483" s="92"/>
      <c r="I483" s="92"/>
    </row>
    <row r="484" spans="1:9" ht="14.85" customHeight="1" x14ac:dyDescent="0.25">
      <c r="A484" s="157" t="s">
        <v>1425</v>
      </c>
      <c r="B484" s="163" t="s">
        <v>1658</v>
      </c>
      <c r="C484" s="92" t="s">
        <v>1468</v>
      </c>
      <c r="D484" s="97">
        <v>3.2</v>
      </c>
      <c r="E484" s="155">
        <v>43922</v>
      </c>
      <c r="F484" s="98" t="s">
        <v>25</v>
      </c>
      <c r="G484" s="96" t="s">
        <v>1489</v>
      </c>
      <c r="H484" s="92"/>
      <c r="I484" s="92"/>
    </row>
    <row r="485" spans="1:9" ht="14.85" customHeight="1" x14ac:dyDescent="0.25">
      <c r="A485" s="157" t="s">
        <v>1426</v>
      </c>
      <c r="B485" s="163" t="s">
        <v>1659</v>
      </c>
      <c r="C485" s="92" t="s">
        <v>1469</v>
      </c>
      <c r="D485" s="97">
        <v>3.2</v>
      </c>
      <c r="E485" s="155">
        <v>43922</v>
      </c>
      <c r="F485" s="98" t="s">
        <v>25</v>
      </c>
      <c r="G485" s="96" t="s">
        <v>1490</v>
      </c>
      <c r="H485" s="92"/>
      <c r="I485" s="92"/>
    </row>
    <row r="486" spans="1:9" ht="14.85" customHeight="1" x14ac:dyDescent="0.25">
      <c r="A486" s="157" t="s">
        <v>1421</v>
      </c>
      <c r="B486" s="163" t="s">
        <v>1660</v>
      </c>
      <c r="C486" s="92" t="s">
        <v>1464</v>
      </c>
      <c r="D486" s="97">
        <v>2.94</v>
      </c>
      <c r="E486" s="155">
        <v>43922</v>
      </c>
      <c r="F486" s="98" t="s">
        <v>25</v>
      </c>
      <c r="G486" s="96" t="s">
        <v>1487</v>
      </c>
      <c r="H486" s="92"/>
      <c r="I486" s="92"/>
    </row>
    <row r="487" spans="1:9" ht="14.85" customHeight="1" x14ac:dyDescent="0.25">
      <c r="A487" s="157" t="s">
        <v>1424</v>
      </c>
      <c r="B487" s="163" t="s">
        <v>1661</v>
      </c>
      <c r="C487" s="92" t="s">
        <v>1467</v>
      </c>
      <c r="D487" s="97">
        <v>5.14</v>
      </c>
      <c r="E487" s="155">
        <v>43922</v>
      </c>
      <c r="F487" s="98" t="s">
        <v>25</v>
      </c>
      <c r="G487" s="96" t="s">
        <v>1487</v>
      </c>
      <c r="H487" s="92"/>
      <c r="I487" s="92"/>
    </row>
    <row r="488" spans="1:9" ht="14.85" customHeight="1" x14ac:dyDescent="0.25">
      <c r="A488" s="157" t="s">
        <v>1423</v>
      </c>
      <c r="B488" s="163" t="s">
        <v>1662</v>
      </c>
      <c r="C488" s="92" t="s">
        <v>1466</v>
      </c>
      <c r="D488" s="97">
        <v>5.14</v>
      </c>
      <c r="E488" s="155">
        <v>43922</v>
      </c>
      <c r="F488" s="98" t="s">
        <v>25</v>
      </c>
      <c r="G488" s="96" t="s">
        <v>1488</v>
      </c>
      <c r="H488" s="92"/>
      <c r="I488" s="92"/>
    </row>
    <row r="489" spans="1:9" ht="14.85" customHeight="1" x14ac:dyDescent="0.25">
      <c r="A489" s="157" t="s">
        <v>1422</v>
      </c>
      <c r="B489" s="163" t="s">
        <v>1663</v>
      </c>
      <c r="C489" s="92" t="s">
        <v>1465</v>
      </c>
      <c r="D489" s="97">
        <v>5.14</v>
      </c>
      <c r="E489" s="155">
        <v>43922</v>
      </c>
      <c r="F489" s="98" t="s">
        <v>25</v>
      </c>
      <c r="G489" s="96" t="s">
        <v>1487</v>
      </c>
      <c r="H489" s="92"/>
      <c r="I489" s="92"/>
    </row>
    <row r="490" spans="1:9" ht="14.85" customHeight="1" x14ac:dyDescent="0.25">
      <c r="A490" s="157" t="s">
        <v>1854</v>
      </c>
      <c r="B490" s="157" t="s">
        <v>1855</v>
      </c>
      <c r="C490" s="92" t="s">
        <v>1856</v>
      </c>
      <c r="D490" s="97">
        <v>4</v>
      </c>
      <c r="E490" s="155">
        <v>43922</v>
      </c>
      <c r="F490" s="98" t="s">
        <v>25</v>
      </c>
      <c r="G490" s="96"/>
      <c r="H490" s="92"/>
      <c r="I490" s="92"/>
    </row>
    <row r="491" spans="1:9" ht="14.85" customHeight="1" x14ac:dyDescent="0.25">
      <c r="A491" s="157" t="s">
        <v>2432</v>
      </c>
      <c r="B491" s="157" t="s">
        <v>2064</v>
      </c>
      <c r="C491" s="92" t="s">
        <v>2065</v>
      </c>
      <c r="D491" s="97">
        <v>7</v>
      </c>
      <c r="E491" s="155">
        <v>43922</v>
      </c>
      <c r="F491" s="98" t="s">
        <v>25</v>
      </c>
      <c r="G491" s="96"/>
      <c r="H491" s="92"/>
      <c r="I491" s="92"/>
    </row>
    <row r="492" spans="1:9" ht="14.85" customHeight="1" x14ac:dyDescent="0.25">
      <c r="A492" s="157" t="s">
        <v>1870</v>
      </c>
      <c r="B492" s="157" t="s">
        <v>1898</v>
      </c>
      <c r="C492" s="92" t="s">
        <v>1884</v>
      </c>
      <c r="D492" s="97">
        <v>3.07</v>
      </c>
      <c r="E492" s="155">
        <v>43952</v>
      </c>
      <c r="F492" s="98" t="s">
        <v>25</v>
      </c>
      <c r="G492" s="96"/>
      <c r="H492" s="92"/>
      <c r="I492" s="92"/>
    </row>
    <row r="493" spans="1:9" ht="14.85" customHeight="1" x14ac:dyDescent="0.25">
      <c r="A493" s="157" t="s">
        <v>1871</v>
      </c>
      <c r="B493" s="157" t="s">
        <v>1899</v>
      </c>
      <c r="C493" s="92" t="s">
        <v>1885</v>
      </c>
      <c r="D493" s="97">
        <v>3.07</v>
      </c>
      <c r="E493" s="155">
        <v>43952</v>
      </c>
      <c r="F493" s="98" t="s">
        <v>25</v>
      </c>
      <c r="G493" s="96"/>
      <c r="H493" s="92"/>
      <c r="I493" s="92"/>
    </row>
    <row r="494" spans="1:9" ht="14.85" customHeight="1" x14ac:dyDescent="0.25">
      <c r="A494" s="157" t="s">
        <v>1872</v>
      </c>
      <c r="B494" s="157" t="s">
        <v>1900</v>
      </c>
      <c r="C494" s="92" t="s">
        <v>1886</v>
      </c>
      <c r="D494" s="97">
        <v>3.07</v>
      </c>
      <c r="E494" s="155">
        <v>43952</v>
      </c>
      <c r="F494" s="98" t="s">
        <v>25</v>
      </c>
      <c r="G494" s="96"/>
      <c r="H494" s="92"/>
      <c r="I494" s="92"/>
    </row>
    <row r="495" spans="1:9" ht="14.85" customHeight="1" x14ac:dyDescent="0.25">
      <c r="A495" s="157" t="s">
        <v>1873</v>
      </c>
      <c r="B495" s="157" t="s">
        <v>1901</v>
      </c>
      <c r="C495" s="92" t="s">
        <v>1887</v>
      </c>
      <c r="D495" s="97">
        <v>3.07</v>
      </c>
      <c r="E495" s="155">
        <v>43952</v>
      </c>
      <c r="F495" s="98" t="s">
        <v>25</v>
      </c>
      <c r="G495" s="96"/>
      <c r="H495" s="92"/>
      <c r="I495" s="92"/>
    </row>
    <row r="496" spans="1:9" ht="14.85" customHeight="1" x14ac:dyDescent="0.25">
      <c r="A496" s="157" t="s">
        <v>1874</v>
      </c>
      <c r="B496" s="157" t="s">
        <v>1902</v>
      </c>
      <c r="C496" s="92" t="s">
        <v>1888</v>
      </c>
      <c r="D496" s="97">
        <v>2.8</v>
      </c>
      <c r="E496" s="155">
        <v>43952</v>
      </c>
      <c r="F496" s="98" t="s">
        <v>25</v>
      </c>
      <c r="G496" s="96"/>
      <c r="H496" s="92"/>
      <c r="I496" s="92"/>
    </row>
    <row r="497" spans="1:9" ht="14.85" customHeight="1" x14ac:dyDescent="0.25">
      <c r="A497" s="157" t="s">
        <v>1875</v>
      </c>
      <c r="B497" s="157" t="s">
        <v>1903</v>
      </c>
      <c r="C497" s="92" t="s">
        <v>1889</v>
      </c>
      <c r="D497" s="97">
        <v>3.07</v>
      </c>
      <c r="E497" s="155">
        <v>43952</v>
      </c>
      <c r="F497" s="98" t="s">
        <v>25</v>
      </c>
      <c r="G497" s="96"/>
      <c r="H497" s="92"/>
      <c r="I497" s="92"/>
    </row>
    <row r="498" spans="1:9" ht="14.85" customHeight="1" x14ac:dyDescent="0.25">
      <c r="A498" s="157" t="s">
        <v>1876</v>
      </c>
      <c r="B498" s="157" t="s">
        <v>1904</v>
      </c>
      <c r="C498" s="92" t="s">
        <v>1890</v>
      </c>
      <c r="D498" s="97">
        <v>3.07</v>
      </c>
      <c r="E498" s="155">
        <v>43952</v>
      </c>
      <c r="F498" s="98" t="s">
        <v>25</v>
      </c>
      <c r="G498" s="96"/>
      <c r="H498" s="92"/>
      <c r="I498" s="92"/>
    </row>
    <row r="499" spans="1:9" ht="14.85" customHeight="1" x14ac:dyDescent="0.25">
      <c r="A499" s="157" t="s">
        <v>1877</v>
      </c>
      <c r="B499" s="157" t="s">
        <v>1905</v>
      </c>
      <c r="C499" s="92" t="s">
        <v>1891</v>
      </c>
      <c r="D499" s="97">
        <v>2.8</v>
      </c>
      <c r="E499" s="155">
        <v>43952</v>
      </c>
      <c r="F499" s="98" t="s">
        <v>25</v>
      </c>
      <c r="G499" s="96"/>
      <c r="H499" s="92"/>
      <c r="I499" s="92"/>
    </row>
    <row r="500" spans="1:9" ht="14.85" customHeight="1" x14ac:dyDescent="0.25">
      <c r="A500" s="157" t="s">
        <v>1878</v>
      </c>
      <c r="B500" s="157" t="s">
        <v>1906</v>
      </c>
      <c r="C500" s="92" t="s">
        <v>1892</v>
      </c>
      <c r="D500" s="97">
        <v>2.8</v>
      </c>
      <c r="E500" s="155">
        <v>43952</v>
      </c>
      <c r="F500" s="98" t="s">
        <v>25</v>
      </c>
      <c r="G500" s="96"/>
      <c r="H500" s="92"/>
      <c r="I500" s="92"/>
    </row>
    <row r="501" spans="1:9" ht="14.85" customHeight="1" x14ac:dyDescent="0.25">
      <c r="A501" s="157" t="s">
        <v>1879</v>
      </c>
      <c r="B501" s="157" t="s">
        <v>1907</v>
      </c>
      <c r="C501" s="92" t="s">
        <v>1893</v>
      </c>
      <c r="D501" s="97">
        <v>3.07</v>
      </c>
      <c r="E501" s="155">
        <v>43952</v>
      </c>
      <c r="F501" s="98" t="s">
        <v>25</v>
      </c>
      <c r="G501" s="96"/>
      <c r="H501" s="92"/>
      <c r="I501" s="92"/>
    </row>
    <row r="502" spans="1:9" ht="14.85" customHeight="1" x14ac:dyDescent="0.25">
      <c r="A502" s="157" t="s">
        <v>1880</v>
      </c>
      <c r="B502" s="157" t="s">
        <v>1908</v>
      </c>
      <c r="C502" s="92" t="s">
        <v>1894</v>
      </c>
      <c r="D502" s="97">
        <v>3.07</v>
      </c>
      <c r="E502" s="155">
        <v>43952</v>
      </c>
      <c r="F502" s="98" t="s">
        <v>25</v>
      </c>
      <c r="G502" s="96"/>
      <c r="H502" s="92"/>
      <c r="I502" s="92"/>
    </row>
    <row r="503" spans="1:9" ht="14.85" customHeight="1" x14ac:dyDescent="0.25">
      <c r="A503" s="157" t="s">
        <v>1881</v>
      </c>
      <c r="B503" s="157" t="s">
        <v>1909</v>
      </c>
      <c r="C503" s="92" t="s">
        <v>1895</v>
      </c>
      <c r="D503" s="97">
        <v>3.07</v>
      </c>
      <c r="E503" s="155">
        <v>43952</v>
      </c>
      <c r="F503" s="98" t="s">
        <v>25</v>
      </c>
      <c r="G503" s="96"/>
      <c r="H503" s="92"/>
      <c r="I503" s="92"/>
    </row>
    <row r="504" spans="1:9" ht="14.85" customHeight="1" x14ac:dyDescent="0.25">
      <c r="A504" s="157" t="s">
        <v>2109</v>
      </c>
      <c r="B504" s="157" t="s">
        <v>2110</v>
      </c>
      <c r="C504" s="157" t="s">
        <v>2108</v>
      </c>
      <c r="D504" s="97">
        <v>3.07</v>
      </c>
      <c r="E504" s="155">
        <v>43955</v>
      </c>
      <c r="F504" s="92"/>
      <c r="G504" s="149"/>
      <c r="H504" s="92"/>
      <c r="I504" s="92"/>
    </row>
    <row r="505" spans="1:9" ht="14.85" customHeight="1" x14ac:dyDescent="0.25">
      <c r="A505" s="171" t="s">
        <v>2114</v>
      </c>
      <c r="B505" s="157" t="s">
        <v>2126</v>
      </c>
      <c r="C505" s="92" t="s">
        <v>2120</v>
      </c>
      <c r="D505" s="97">
        <v>13</v>
      </c>
      <c r="E505" s="155">
        <v>43957</v>
      </c>
      <c r="F505" s="92"/>
      <c r="G505" s="96"/>
      <c r="H505" s="92"/>
      <c r="I505" s="92"/>
    </row>
    <row r="506" spans="1:9" ht="14.85" customHeight="1" x14ac:dyDescent="0.25">
      <c r="A506" s="171" t="s">
        <v>2115</v>
      </c>
      <c r="B506" s="157" t="s">
        <v>2127</v>
      </c>
      <c r="C506" s="92" t="s">
        <v>2121</v>
      </c>
      <c r="D506" s="97">
        <v>5.14</v>
      </c>
      <c r="E506" s="155">
        <v>43957</v>
      </c>
      <c r="F506" s="92"/>
      <c r="G506" s="96"/>
      <c r="H506" s="92"/>
      <c r="I506" s="92"/>
    </row>
    <row r="507" spans="1:9" ht="14.85" customHeight="1" x14ac:dyDescent="0.25">
      <c r="A507" s="171" t="s">
        <v>2116</v>
      </c>
      <c r="B507" s="157" t="s">
        <v>2128</v>
      </c>
      <c r="C507" s="92" t="s">
        <v>2122</v>
      </c>
      <c r="D507" s="97">
        <v>5.14</v>
      </c>
      <c r="E507" s="155">
        <v>43957</v>
      </c>
      <c r="F507" s="92"/>
      <c r="G507" s="96"/>
      <c r="H507" s="92"/>
      <c r="I507" s="92"/>
    </row>
    <row r="508" spans="1:9" ht="14.85" customHeight="1" x14ac:dyDescent="0.25">
      <c r="A508" s="171" t="s">
        <v>2111</v>
      </c>
      <c r="B508" s="157" t="s">
        <v>1014</v>
      </c>
      <c r="C508" s="92" t="s">
        <v>2132</v>
      </c>
      <c r="D508" s="97">
        <v>48</v>
      </c>
      <c r="E508" s="155">
        <v>43958</v>
      </c>
      <c r="F508" s="92"/>
      <c r="G508" s="96"/>
      <c r="H508" s="92"/>
      <c r="I508" s="92"/>
    </row>
    <row r="509" spans="1:9" ht="14.85" customHeight="1" x14ac:dyDescent="0.25">
      <c r="A509" s="171" t="s">
        <v>2113</v>
      </c>
      <c r="B509" s="157" t="s">
        <v>2134</v>
      </c>
      <c r="C509" s="92" t="s">
        <v>2133</v>
      </c>
      <c r="D509" s="97">
        <v>3.07</v>
      </c>
      <c r="E509" s="155">
        <v>43962</v>
      </c>
      <c r="F509" s="92"/>
      <c r="G509" s="96"/>
      <c r="H509" s="92"/>
      <c r="I509" s="92"/>
    </row>
    <row r="510" spans="1:9" ht="14.85" customHeight="1" x14ac:dyDescent="0.25">
      <c r="A510" s="171" t="s">
        <v>2112</v>
      </c>
      <c r="B510" s="157" t="s">
        <v>2136</v>
      </c>
      <c r="C510" s="92" t="s">
        <v>2135</v>
      </c>
      <c r="D510" s="97">
        <v>12.5</v>
      </c>
      <c r="E510" s="155">
        <v>43962</v>
      </c>
      <c r="F510" s="92"/>
      <c r="G510" s="96"/>
      <c r="H510" s="92"/>
      <c r="I510" s="92"/>
    </row>
    <row r="511" spans="1:9" ht="14.85" customHeight="1" x14ac:dyDescent="0.25">
      <c r="A511" s="157" t="s">
        <v>2145</v>
      </c>
      <c r="B511" s="157" t="s">
        <v>2155</v>
      </c>
      <c r="C511" s="92" t="s">
        <v>2150</v>
      </c>
      <c r="D511" s="97">
        <v>3.2</v>
      </c>
      <c r="E511" s="155">
        <v>43986</v>
      </c>
      <c r="F511" s="92"/>
      <c r="G511" s="96"/>
      <c r="H511" s="92"/>
      <c r="I511" s="92"/>
    </row>
    <row r="512" spans="1:9" ht="14.85" customHeight="1" x14ac:dyDescent="0.25">
      <c r="A512" s="157" t="s">
        <v>2158</v>
      </c>
      <c r="B512" s="157" t="s">
        <v>2216</v>
      </c>
      <c r="C512" s="92" t="s">
        <v>2197</v>
      </c>
      <c r="D512" s="97">
        <v>9.75</v>
      </c>
      <c r="E512" s="155">
        <v>43990</v>
      </c>
      <c r="F512" s="92"/>
      <c r="G512" s="96"/>
      <c r="H512" s="92"/>
      <c r="I512" s="92"/>
    </row>
    <row r="513" spans="1:9" ht="14.85" customHeight="1" x14ac:dyDescent="0.25">
      <c r="A513" s="157" t="s">
        <v>2369</v>
      </c>
      <c r="B513" s="157" t="s">
        <v>2373</v>
      </c>
      <c r="C513" s="92" t="s">
        <v>2371</v>
      </c>
      <c r="D513" s="97">
        <v>3.2</v>
      </c>
      <c r="E513" s="155">
        <v>43998</v>
      </c>
      <c r="F513" s="92"/>
      <c r="G513" s="96"/>
      <c r="H513" s="92"/>
      <c r="I513" s="92"/>
    </row>
    <row r="514" spans="1:9" ht="14.85" customHeight="1" x14ac:dyDescent="0.25">
      <c r="A514" s="157" t="s">
        <v>2037</v>
      </c>
      <c r="B514" s="157" t="s">
        <v>2041</v>
      </c>
      <c r="C514" s="92" t="s">
        <v>2043</v>
      </c>
      <c r="D514" s="97">
        <v>4</v>
      </c>
      <c r="E514" s="155">
        <v>44012</v>
      </c>
      <c r="F514" s="98" t="s">
        <v>25</v>
      </c>
      <c r="G514" s="96"/>
      <c r="H514" s="92"/>
      <c r="I514" s="92"/>
    </row>
    <row r="515" spans="1:9" ht="14.85" customHeight="1" x14ac:dyDescent="0.25">
      <c r="A515" s="157" t="s">
        <v>2087</v>
      </c>
      <c r="B515" s="157" t="s">
        <v>2089</v>
      </c>
      <c r="C515" s="92" t="s">
        <v>2088</v>
      </c>
      <c r="D515" s="97">
        <v>13</v>
      </c>
      <c r="E515" s="155">
        <v>44012</v>
      </c>
      <c r="F515" s="98" t="s">
        <v>25</v>
      </c>
      <c r="G515" s="149"/>
      <c r="H515" s="92"/>
      <c r="I515" s="92"/>
    </row>
    <row r="516" spans="1:9" ht="14.85" customHeight="1" x14ac:dyDescent="0.25">
      <c r="A516" s="157" t="s">
        <v>2218</v>
      </c>
      <c r="B516" s="157" t="s">
        <v>2252</v>
      </c>
      <c r="C516" s="92" t="s">
        <v>2236</v>
      </c>
      <c r="D516" s="97">
        <v>0</v>
      </c>
      <c r="E516" s="155">
        <v>44022</v>
      </c>
      <c r="F516" s="92"/>
      <c r="G516" s="96"/>
      <c r="H516" s="92"/>
      <c r="I516" s="92"/>
    </row>
    <row r="517" spans="1:9" ht="14.85" customHeight="1" x14ac:dyDescent="0.25">
      <c r="A517" s="157" t="s">
        <v>2219</v>
      </c>
      <c r="B517" s="157" t="s">
        <v>2253</v>
      </c>
      <c r="C517" s="92" t="s">
        <v>2237</v>
      </c>
      <c r="D517" s="97">
        <v>1.23</v>
      </c>
      <c r="E517" s="155">
        <v>44022</v>
      </c>
      <c r="F517" s="92"/>
      <c r="G517" s="96"/>
      <c r="H517" s="92"/>
      <c r="I517" s="92"/>
    </row>
    <row r="518" spans="1:9" ht="14.85" customHeight="1" x14ac:dyDescent="0.25">
      <c r="A518" s="157" t="s">
        <v>2229</v>
      </c>
      <c r="B518" s="157" t="s">
        <v>2261</v>
      </c>
      <c r="C518" s="92" t="s">
        <v>2244</v>
      </c>
      <c r="D518" s="97">
        <v>0.75</v>
      </c>
      <c r="E518" s="155">
        <v>44022</v>
      </c>
      <c r="F518" s="92"/>
      <c r="G518" s="96"/>
      <c r="H518" s="92"/>
      <c r="I518" s="92"/>
    </row>
    <row r="519" spans="1:9" ht="14.85" customHeight="1" x14ac:dyDescent="0.25">
      <c r="A519" s="157" t="s">
        <v>2272</v>
      </c>
      <c r="B519" s="157" t="s">
        <v>2276</v>
      </c>
      <c r="C519" s="92" t="s">
        <v>2274</v>
      </c>
      <c r="D519" s="97">
        <v>1.49</v>
      </c>
      <c r="E519" s="155">
        <v>44039</v>
      </c>
      <c r="F519" s="92"/>
      <c r="G519" s="96"/>
      <c r="H519" s="92"/>
      <c r="I519" s="92"/>
    </row>
    <row r="520" spans="1:9" ht="14.85" customHeight="1" x14ac:dyDescent="0.25">
      <c r="A520" s="157" t="s">
        <v>2393</v>
      </c>
      <c r="B520" s="157" t="s">
        <v>2399</v>
      </c>
      <c r="C520" s="92" t="s">
        <v>2396</v>
      </c>
      <c r="D520" s="97">
        <v>2.5</v>
      </c>
      <c r="E520" s="155">
        <v>44043</v>
      </c>
      <c r="F520" s="92"/>
      <c r="G520" s="96"/>
      <c r="H520" s="92"/>
      <c r="I520" s="92"/>
    </row>
    <row r="521" spans="1:9" ht="14.85" customHeight="1" x14ac:dyDescent="0.25">
      <c r="A521" s="157" t="s">
        <v>2394</v>
      </c>
      <c r="B521" s="157" t="s">
        <v>2400</v>
      </c>
      <c r="C521" s="92" t="s">
        <v>2397</v>
      </c>
      <c r="D521" s="97">
        <v>9</v>
      </c>
      <c r="E521" s="155">
        <v>44043</v>
      </c>
      <c r="F521" s="92"/>
      <c r="G521" s="96"/>
      <c r="H521" s="92"/>
      <c r="I521" s="92"/>
    </row>
    <row r="522" spans="1:9" ht="14.85" customHeight="1" x14ac:dyDescent="0.25">
      <c r="A522" s="157" t="s">
        <v>2269</v>
      </c>
      <c r="B522" s="157" t="s">
        <v>2270</v>
      </c>
      <c r="C522" s="92" t="s">
        <v>2271</v>
      </c>
      <c r="D522" s="97">
        <v>9.42</v>
      </c>
      <c r="E522" s="155">
        <v>44044</v>
      </c>
      <c r="F522" s="92"/>
      <c r="G522" s="96"/>
      <c r="H522" s="92"/>
      <c r="I522" s="92"/>
    </row>
    <row r="523" spans="1:9" ht="14.85" customHeight="1" x14ac:dyDescent="0.25">
      <c r="A523" s="157" t="s">
        <v>2278</v>
      </c>
      <c r="B523" s="157" t="s">
        <v>1014</v>
      </c>
      <c r="C523" s="92" t="s">
        <v>2287</v>
      </c>
      <c r="D523" s="97">
        <v>27.6</v>
      </c>
      <c r="E523" s="155">
        <v>44046</v>
      </c>
      <c r="F523" s="92"/>
      <c r="G523" s="96"/>
      <c r="H523" s="92"/>
      <c r="I523" s="92"/>
    </row>
    <row r="524" spans="1:9" ht="14.85" customHeight="1" x14ac:dyDescent="0.25">
      <c r="A524" s="157" t="s">
        <v>2279</v>
      </c>
      <c r="B524" s="157" t="s">
        <v>2296</v>
      </c>
      <c r="C524" s="92" t="s">
        <v>2288</v>
      </c>
      <c r="D524" s="97">
        <v>6.34</v>
      </c>
      <c r="E524" s="155">
        <v>44046</v>
      </c>
      <c r="F524" s="92"/>
      <c r="G524" s="96"/>
      <c r="H524" s="92"/>
      <c r="I524" s="92"/>
    </row>
    <row r="525" spans="1:9" ht="14.85" customHeight="1" x14ac:dyDescent="0.25">
      <c r="A525" s="157" t="s">
        <v>2280</v>
      </c>
      <c r="B525" s="157" t="s">
        <v>2297</v>
      </c>
      <c r="C525" s="92" t="s">
        <v>2289</v>
      </c>
      <c r="D525" s="97">
        <v>6.34</v>
      </c>
      <c r="E525" s="155">
        <v>44046</v>
      </c>
      <c r="F525" s="92"/>
      <c r="G525" s="96"/>
      <c r="H525" s="92"/>
      <c r="I525" s="92"/>
    </row>
    <row r="526" spans="1:9" ht="14.85" customHeight="1" x14ac:dyDescent="0.25">
      <c r="A526" s="157" t="s">
        <v>2281</v>
      </c>
      <c r="B526" s="157" t="s">
        <v>2298</v>
      </c>
      <c r="C526" s="92" t="s">
        <v>2290</v>
      </c>
      <c r="D526" s="97">
        <v>6.34</v>
      </c>
      <c r="E526" s="155">
        <v>44046</v>
      </c>
      <c r="F526" s="92"/>
      <c r="G526" s="96"/>
      <c r="H526" s="92"/>
      <c r="I526" s="92"/>
    </row>
    <row r="527" spans="1:9" ht="14.85" customHeight="1" x14ac:dyDescent="0.25">
      <c r="A527" s="157" t="s">
        <v>2282</v>
      </c>
      <c r="B527" s="157" t="s">
        <v>1014</v>
      </c>
      <c r="C527" s="92" t="s">
        <v>2291</v>
      </c>
      <c r="D527" s="97">
        <v>27.6</v>
      </c>
      <c r="E527" s="155">
        <v>44046</v>
      </c>
      <c r="F527" s="92"/>
      <c r="G527" s="96"/>
      <c r="H527" s="92"/>
      <c r="I527" s="92"/>
    </row>
    <row r="528" spans="1:9" ht="14.85" customHeight="1" x14ac:dyDescent="0.25">
      <c r="A528" s="157" t="s">
        <v>2283</v>
      </c>
      <c r="B528" s="157" t="s">
        <v>2299</v>
      </c>
      <c r="C528" s="92" t="s">
        <v>2292</v>
      </c>
      <c r="D528" s="97">
        <v>41.99</v>
      </c>
      <c r="E528" s="155">
        <v>44046</v>
      </c>
      <c r="F528" s="92"/>
      <c r="G528" s="96"/>
      <c r="H528" s="92"/>
      <c r="I528" s="92"/>
    </row>
    <row r="529" spans="1:9" ht="14.85" customHeight="1" x14ac:dyDescent="0.25">
      <c r="A529" s="157" t="s">
        <v>2284</v>
      </c>
      <c r="B529" s="157" t="s">
        <v>2300</v>
      </c>
      <c r="C529" s="92" t="s">
        <v>2293</v>
      </c>
      <c r="D529" s="97">
        <v>4.5</v>
      </c>
      <c r="E529" s="155">
        <v>44046</v>
      </c>
      <c r="F529" s="92"/>
      <c r="G529" s="96"/>
      <c r="H529" s="92"/>
      <c r="I529" s="92"/>
    </row>
    <row r="530" spans="1:9" ht="14.85" customHeight="1" x14ac:dyDescent="0.25">
      <c r="A530" s="157" t="s">
        <v>2306</v>
      </c>
      <c r="B530" s="157" t="s">
        <v>2332</v>
      </c>
      <c r="C530" s="92" t="s">
        <v>2319</v>
      </c>
      <c r="D530" s="97">
        <v>6.5</v>
      </c>
      <c r="E530" s="155">
        <v>44089</v>
      </c>
      <c r="F530" s="92"/>
      <c r="G530" s="96"/>
      <c r="H530" s="92"/>
      <c r="I530" s="92"/>
    </row>
    <row r="531" spans="1:9" ht="14.85" customHeight="1" x14ac:dyDescent="0.25">
      <c r="A531" s="157" t="s">
        <v>2307</v>
      </c>
      <c r="B531" s="157" t="s">
        <v>2333</v>
      </c>
      <c r="C531" s="92" t="s">
        <v>2320</v>
      </c>
      <c r="D531" s="97">
        <v>13.5</v>
      </c>
      <c r="E531" s="155">
        <v>44089</v>
      </c>
      <c r="F531" s="92"/>
      <c r="G531" s="96"/>
      <c r="H531" s="92"/>
      <c r="I531" s="92"/>
    </row>
    <row r="532" spans="1:9" ht="14.85" customHeight="1" x14ac:dyDescent="0.25">
      <c r="A532" s="157" t="s">
        <v>2308</v>
      </c>
      <c r="B532" s="157" t="s">
        <v>2334</v>
      </c>
      <c r="C532" s="92" t="s">
        <v>2321</v>
      </c>
      <c r="D532" s="97">
        <v>4.2</v>
      </c>
      <c r="E532" s="155">
        <v>44089</v>
      </c>
      <c r="F532" s="92"/>
      <c r="G532" s="96"/>
      <c r="H532" s="92"/>
      <c r="I532" s="92"/>
    </row>
    <row r="533" spans="1:9" ht="14.85" customHeight="1" x14ac:dyDescent="0.25">
      <c r="A533" s="157" t="s">
        <v>2303</v>
      </c>
      <c r="B533" s="157" t="s">
        <v>2305</v>
      </c>
      <c r="C533" s="92" t="s">
        <v>2304</v>
      </c>
      <c r="D533" s="97">
        <v>5.14</v>
      </c>
      <c r="E533" s="155">
        <v>44104</v>
      </c>
      <c r="F533" s="92"/>
      <c r="G533" s="96"/>
      <c r="H533" s="92"/>
      <c r="I533" s="92"/>
    </row>
    <row r="534" spans="1:9" ht="14.85" customHeight="1" x14ac:dyDescent="0.25">
      <c r="A534" s="157" t="s">
        <v>2366</v>
      </c>
      <c r="B534" s="157" t="s">
        <v>2368</v>
      </c>
      <c r="C534" s="92" t="s">
        <v>2367</v>
      </c>
      <c r="D534" s="97">
        <v>6.29</v>
      </c>
      <c r="E534" s="155">
        <v>44113</v>
      </c>
      <c r="F534" s="92"/>
      <c r="G534" s="96"/>
      <c r="H534" s="92"/>
      <c r="I534" s="92"/>
    </row>
    <row r="535" spans="1:9" ht="14.85" customHeight="1" x14ac:dyDescent="0.25">
      <c r="A535" s="157" t="s">
        <v>2375</v>
      </c>
      <c r="B535" s="157" t="s">
        <v>2379</v>
      </c>
      <c r="C535" s="92" t="s">
        <v>2377</v>
      </c>
      <c r="D535" s="97">
        <v>14.4</v>
      </c>
      <c r="E535" s="155">
        <v>44141</v>
      </c>
      <c r="F535" s="92"/>
      <c r="G535" s="96"/>
      <c r="H535" s="92"/>
      <c r="I535" s="92"/>
    </row>
    <row r="536" spans="1:9" ht="14.85" customHeight="1" x14ac:dyDescent="0.25">
      <c r="A536" s="157" t="s">
        <v>2376</v>
      </c>
      <c r="B536" s="157" t="s">
        <v>2380</v>
      </c>
      <c r="C536" s="92" t="s">
        <v>2378</v>
      </c>
      <c r="D536" s="97">
        <v>2.99</v>
      </c>
      <c r="E536" s="155">
        <v>44141</v>
      </c>
      <c r="F536" s="92"/>
      <c r="G536" s="96"/>
      <c r="H536" s="92"/>
      <c r="I536" s="92"/>
    </row>
    <row r="537" spans="1:9" ht="14.85" customHeight="1" x14ac:dyDescent="0.25">
      <c r="A537" s="157" t="s">
        <v>2026</v>
      </c>
      <c r="B537" s="157" t="s">
        <v>2028</v>
      </c>
      <c r="C537" s="92" t="s">
        <v>2027</v>
      </c>
      <c r="D537" s="97">
        <v>4</v>
      </c>
      <c r="E537" s="170">
        <v>44165</v>
      </c>
      <c r="F537" s="98" t="s">
        <v>25</v>
      </c>
      <c r="G537" s="96"/>
      <c r="H537" s="92"/>
      <c r="I537" s="92"/>
    </row>
    <row r="538" spans="1:9" ht="14.85" customHeight="1" x14ac:dyDescent="0.25">
      <c r="A538" s="157" t="s">
        <v>2075</v>
      </c>
      <c r="B538" s="157" t="s">
        <v>2079</v>
      </c>
      <c r="C538" s="92" t="s">
        <v>2076</v>
      </c>
      <c r="D538" s="97">
        <v>9</v>
      </c>
      <c r="E538" s="155">
        <v>44166</v>
      </c>
      <c r="F538" s="98" t="s">
        <v>105</v>
      </c>
      <c r="G538" s="149" t="s">
        <v>3407</v>
      </c>
      <c r="H538" s="92"/>
      <c r="I538" s="92"/>
    </row>
    <row r="539" spans="1:9" ht="14.85" customHeight="1" x14ac:dyDescent="0.25">
      <c r="A539" s="157" t="s">
        <v>2077</v>
      </c>
      <c r="B539" s="157" t="s">
        <v>2080</v>
      </c>
      <c r="C539" s="92" t="s">
        <v>2078</v>
      </c>
      <c r="D539" s="97">
        <v>9</v>
      </c>
      <c r="E539" s="155">
        <v>44166</v>
      </c>
      <c r="F539" s="98" t="s">
        <v>105</v>
      </c>
      <c r="G539" s="149" t="s">
        <v>3408</v>
      </c>
      <c r="H539" s="92"/>
      <c r="I539" s="92"/>
    </row>
    <row r="540" spans="1:9" ht="14.85" customHeight="1" x14ac:dyDescent="0.25">
      <c r="A540" s="157" t="s">
        <v>2386</v>
      </c>
      <c r="B540" s="157" t="s">
        <v>2392</v>
      </c>
      <c r="C540" s="92" t="s">
        <v>2389</v>
      </c>
      <c r="D540" s="97">
        <v>6.5</v>
      </c>
      <c r="E540" s="155">
        <v>44168</v>
      </c>
      <c r="F540" s="92"/>
      <c r="G540" s="96"/>
      <c r="H540" s="92"/>
      <c r="I540" s="92"/>
    </row>
    <row r="541" spans="1:9" ht="14.85" customHeight="1" x14ac:dyDescent="0.25">
      <c r="A541" s="157" t="s">
        <v>2385</v>
      </c>
      <c r="B541" s="157" t="s">
        <v>2391</v>
      </c>
      <c r="C541" s="92" t="s">
        <v>2388</v>
      </c>
      <c r="D541" s="97">
        <v>7.5</v>
      </c>
      <c r="E541" s="155">
        <v>44180</v>
      </c>
      <c r="F541" s="92"/>
      <c r="G541" s="96"/>
      <c r="H541" s="92"/>
      <c r="I541" s="92"/>
    </row>
    <row r="542" spans="1:9" ht="14.85" customHeight="1" x14ac:dyDescent="0.25">
      <c r="A542" s="157" t="s">
        <v>2137</v>
      </c>
      <c r="B542" s="157" t="s">
        <v>2139</v>
      </c>
      <c r="C542" s="92" t="s">
        <v>2141</v>
      </c>
      <c r="D542" s="97">
        <v>2.75</v>
      </c>
      <c r="E542" s="155">
        <v>44189</v>
      </c>
      <c r="F542" s="92"/>
      <c r="G542" s="96"/>
      <c r="H542" s="92"/>
      <c r="I542" s="92"/>
    </row>
    <row r="543" spans="1:9" ht="14.85" customHeight="1" x14ac:dyDescent="0.25">
      <c r="A543" s="157" t="s">
        <v>2138</v>
      </c>
      <c r="B543" s="157" t="s">
        <v>2140</v>
      </c>
      <c r="C543" s="92" t="s">
        <v>2142</v>
      </c>
      <c r="D543" s="97">
        <v>2.75</v>
      </c>
      <c r="E543" s="155">
        <v>44189</v>
      </c>
      <c r="F543" s="92"/>
      <c r="G543" s="96"/>
      <c r="H543" s="92"/>
      <c r="I543" s="92"/>
    </row>
    <row r="544" spans="1:9" ht="14.85" customHeight="1" x14ac:dyDescent="0.25">
      <c r="A544" s="157" t="s">
        <v>1334</v>
      </c>
      <c r="B544" s="183" t="s">
        <v>1758</v>
      </c>
      <c r="C544" s="92" t="s">
        <v>561</v>
      </c>
      <c r="D544" s="108">
        <v>1.73</v>
      </c>
      <c r="E544" s="177">
        <v>44196</v>
      </c>
      <c r="F544" s="98" t="s">
        <v>25</v>
      </c>
      <c r="G544" s="96"/>
      <c r="H544" s="92"/>
      <c r="I544" s="92"/>
    </row>
    <row r="545" spans="1:9" ht="14.85" customHeight="1" x14ac:dyDescent="0.25">
      <c r="A545" s="157" t="s">
        <v>1344</v>
      </c>
      <c r="B545" s="183" t="s">
        <v>1734</v>
      </c>
      <c r="C545" s="92" t="s">
        <v>607</v>
      </c>
      <c r="D545" s="108">
        <v>2.36</v>
      </c>
      <c r="E545" s="177">
        <v>44196</v>
      </c>
      <c r="F545" s="98" t="s">
        <v>25</v>
      </c>
      <c r="G545" s="96"/>
      <c r="H545" s="92"/>
      <c r="I545" s="92"/>
    </row>
    <row r="546" spans="1:9" ht="14.85" customHeight="1" x14ac:dyDescent="0.25">
      <c r="A546" s="157" t="s">
        <v>1348</v>
      </c>
      <c r="B546" s="183" t="s">
        <v>1730</v>
      </c>
      <c r="C546" s="92" t="s">
        <v>621</v>
      </c>
      <c r="D546" s="108">
        <v>3.29</v>
      </c>
      <c r="E546" s="177">
        <v>44196</v>
      </c>
      <c r="F546" s="98" t="s">
        <v>25</v>
      </c>
      <c r="G546" s="96"/>
      <c r="H546" s="92"/>
      <c r="I546" s="92"/>
    </row>
    <row r="547" spans="1:9" ht="14.85" customHeight="1" x14ac:dyDescent="0.25">
      <c r="A547" s="157" t="s">
        <v>1363</v>
      </c>
      <c r="B547" s="183" t="s">
        <v>1718</v>
      </c>
      <c r="C547" s="92" t="s">
        <v>677</v>
      </c>
      <c r="D547" s="108">
        <v>6.5</v>
      </c>
      <c r="E547" s="177">
        <v>44196</v>
      </c>
      <c r="F547" s="98" t="s">
        <v>25</v>
      </c>
      <c r="G547" s="96"/>
      <c r="H547" s="92"/>
      <c r="I547" s="92"/>
    </row>
    <row r="548" spans="1:9" ht="14.85" customHeight="1" x14ac:dyDescent="0.25">
      <c r="A548" s="157" t="s">
        <v>1418</v>
      </c>
      <c r="B548" s="163" t="s">
        <v>1664</v>
      </c>
      <c r="C548" s="92" t="s">
        <v>1461</v>
      </c>
      <c r="D548" s="97">
        <v>4.5</v>
      </c>
      <c r="E548" s="155">
        <v>44196</v>
      </c>
      <c r="F548" s="98" t="s">
        <v>25</v>
      </c>
      <c r="G548" s="96" t="s">
        <v>1486</v>
      </c>
      <c r="H548" s="92"/>
      <c r="I548" s="92"/>
    </row>
    <row r="549" spans="1:9" ht="14.85" customHeight="1" x14ac:dyDescent="0.25">
      <c r="A549" s="157" t="s">
        <v>1419</v>
      </c>
      <c r="B549" s="163" t="s">
        <v>1665</v>
      </c>
      <c r="C549" s="92" t="s">
        <v>1462</v>
      </c>
      <c r="D549" s="97">
        <v>9.75</v>
      </c>
      <c r="E549" s="155">
        <v>44196</v>
      </c>
      <c r="F549" s="98" t="s">
        <v>25</v>
      </c>
      <c r="G549" s="96" t="s">
        <v>1486</v>
      </c>
      <c r="H549" s="92"/>
      <c r="I549" s="92"/>
    </row>
    <row r="550" spans="1:9" ht="14.85" customHeight="1" x14ac:dyDescent="0.25">
      <c r="A550" s="157" t="s">
        <v>1420</v>
      </c>
      <c r="B550" s="163" t="s">
        <v>1666</v>
      </c>
      <c r="C550" s="92" t="s">
        <v>1463</v>
      </c>
      <c r="D550" s="97">
        <v>4.5</v>
      </c>
      <c r="E550" s="155">
        <v>44196</v>
      </c>
      <c r="F550" s="98" t="s">
        <v>25</v>
      </c>
      <c r="G550" s="96" t="s">
        <v>1485</v>
      </c>
      <c r="H550" s="92"/>
      <c r="I550" s="92"/>
    </row>
    <row r="551" spans="1:9" ht="14.85" customHeight="1" x14ac:dyDescent="0.25">
      <c r="A551" s="157" t="s">
        <v>1417</v>
      </c>
      <c r="B551" s="157" t="s">
        <v>1536</v>
      </c>
      <c r="C551" s="92" t="s">
        <v>1460</v>
      </c>
      <c r="D551" s="97">
        <v>4.5</v>
      </c>
      <c r="E551" s="155">
        <v>44196</v>
      </c>
      <c r="F551" s="98" t="s">
        <v>25</v>
      </c>
      <c r="G551" s="96" t="s">
        <v>1485</v>
      </c>
      <c r="H551" s="92"/>
      <c r="I551" s="92"/>
    </row>
    <row r="552" spans="1:9" ht="14.85" customHeight="1" x14ac:dyDescent="0.25">
      <c r="A552" s="157" t="s">
        <v>2085</v>
      </c>
      <c r="B552" s="157" t="s">
        <v>2083</v>
      </c>
      <c r="C552" s="92" t="s">
        <v>2081</v>
      </c>
      <c r="D552" s="97">
        <v>6.5</v>
      </c>
      <c r="E552" s="155">
        <v>44196</v>
      </c>
      <c r="F552" s="98" t="s">
        <v>25</v>
      </c>
      <c r="G552" s="149"/>
      <c r="H552" s="92"/>
      <c r="I552" s="92"/>
    </row>
    <row r="553" spans="1:9" ht="14.85" customHeight="1" x14ac:dyDescent="0.25">
      <c r="A553" s="157" t="s">
        <v>2086</v>
      </c>
      <c r="B553" s="157" t="s">
        <v>2084</v>
      </c>
      <c r="C553" s="92" t="s">
        <v>2082</v>
      </c>
      <c r="D553" s="97">
        <v>16.5</v>
      </c>
      <c r="E553" s="155">
        <v>44196</v>
      </c>
      <c r="F553" s="98" t="s">
        <v>25</v>
      </c>
      <c r="G553" s="149"/>
      <c r="H553" s="92"/>
      <c r="I553" s="92"/>
    </row>
    <row r="554" spans="1:9" ht="14.85" customHeight="1" x14ac:dyDescent="0.25">
      <c r="A554" s="157" t="s">
        <v>2090</v>
      </c>
      <c r="B554" s="157" t="s">
        <v>2102</v>
      </c>
      <c r="C554" s="92" t="s">
        <v>2101</v>
      </c>
      <c r="D554" s="97">
        <v>32.99</v>
      </c>
      <c r="E554" s="155">
        <v>44196</v>
      </c>
      <c r="F554" s="98" t="s">
        <v>25</v>
      </c>
      <c r="G554" s="149"/>
      <c r="H554" s="92"/>
      <c r="I554" s="92"/>
    </row>
    <row r="555" spans="1:9" ht="14.85" customHeight="1" x14ac:dyDescent="0.25">
      <c r="A555" s="157" t="s">
        <v>2091</v>
      </c>
      <c r="B555" s="157" t="s">
        <v>2103</v>
      </c>
      <c r="C555" s="92" t="s">
        <v>2100</v>
      </c>
      <c r="D555" s="97">
        <v>24.35</v>
      </c>
      <c r="E555" s="155">
        <v>44196</v>
      </c>
      <c r="F555" s="98" t="s">
        <v>25</v>
      </c>
      <c r="G555" s="149"/>
      <c r="H555" s="92"/>
      <c r="I555" s="92"/>
    </row>
    <row r="556" spans="1:9" ht="14.85" customHeight="1" x14ac:dyDescent="0.25">
      <c r="A556" s="157" t="s">
        <v>2092</v>
      </c>
      <c r="B556" s="157" t="s">
        <v>2104</v>
      </c>
      <c r="C556" s="92" t="s">
        <v>2099</v>
      </c>
      <c r="D556" s="97">
        <v>27.06</v>
      </c>
      <c r="E556" s="155">
        <v>44196</v>
      </c>
      <c r="F556" s="98" t="s">
        <v>25</v>
      </c>
      <c r="G556" s="149"/>
      <c r="H556" s="92"/>
      <c r="I556" s="92"/>
    </row>
    <row r="557" spans="1:9" ht="14.85" customHeight="1" x14ac:dyDescent="0.25">
      <c r="A557" s="157" t="s">
        <v>2093</v>
      </c>
      <c r="B557" s="157" t="s">
        <v>2105</v>
      </c>
      <c r="C557" s="92" t="s">
        <v>2096</v>
      </c>
      <c r="D557" s="97">
        <v>24.62</v>
      </c>
      <c r="E557" s="155">
        <v>44196</v>
      </c>
      <c r="F557" s="98" t="s">
        <v>25</v>
      </c>
      <c r="G557" s="149"/>
      <c r="H557" s="92"/>
      <c r="I557" s="92"/>
    </row>
    <row r="558" spans="1:9" ht="14.85" customHeight="1" x14ac:dyDescent="0.25">
      <c r="A558" s="157" t="s">
        <v>2094</v>
      </c>
      <c r="B558" s="157" t="s">
        <v>2106</v>
      </c>
      <c r="C558" s="92" t="s">
        <v>2097</v>
      </c>
      <c r="D558" s="97">
        <v>20.329999999999998</v>
      </c>
      <c r="E558" s="155">
        <v>44196</v>
      </c>
      <c r="F558" s="98" t="s">
        <v>25</v>
      </c>
      <c r="G558" s="149"/>
      <c r="H558" s="92"/>
      <c r="I558" s="92"/>
    </row>
    <row r="559" spans="1:9" ht="14.85" customHeight="1" x14ac:dyDescent="0.25">
      <c r="A559" s="157" t="s">
        <v>2095</v>
      </c>
      <c r="B559" s="157" t="s">
        <v>2107</v>
      </c>
      <c r="C559" s="92" t="s">
        <v>2098</v>
      </c>
      <c r="D559" s="97">
        <v>11.38</v>
      </c>
      <c r="E559" s="155">
        <v>44196</v>
      </c>
      <c r="F559" s="98" t="s">
        <v>25</v>
      </c>
      <c r="G559" s="149"/>
      <c r="H559" s="92"/>
      <c r="I559" s="92"/>
    </row>
    <row r="560" spans="1:9" ht="14.85" customHeight="1" x14ac:dyDescent="0.25">
      <c r="A560" s="171" t="s">
        <v>2117</v>
      </c>
      <c r="B560" s="157" t="s">
        <v>2129</v>
      </c>
      <c r="C560" s="92" t="s">
        <v>2123</v>
      </c>
      <c r="D560" s="97">
        <v>2.11</v>
      </c>
      <c r="E560" s="155">
        <v>44196</v>
      </c>
      <c r="F560" s="92"/>
      <c r="G560" s="96"/>
      <c r="H560" s="92"/>
      <c r="I560" s="92"/>
    </row>
    <row r="561" spans="1:9" ht="14.85" customHeight="1" x14ac:dyDescent="0.25">
      <c r="A561" s="171" t="s">
        <v>2118</v>
      </c>
      <c r="B561" s="157" t="s">
        <v>2130</v>
      </c>
      <c r="C561" s="92" t="s">
        <v>2124</v>
      </c>
      <c r="D561" s="97">
        <v>6.34</v>
      </c>
      <c r="E561" s="155">
        <v>44196</v>
      </c>
      <c r="F561" s="92"/>
      <c r="G561" s="96"/>
      <c r="H561" s="92"/>
      <c r="I561" s="92"/>
    </row>
    <row r="562" spans="1:9" ht="14.85" customHeight="1" x14ac:dyDescent="0.25">
      <c r="A562" s="171" t="s">
        <v>2119</v>
      </c>
      <c r="B562" s="157" t="s">
        <v>2131</v>
      </c>
      <c r="C562" s="92" t="s">
        <v>2125</v>
      </c>
      <c r="D562" s="97">
        <v>1.32</v>
      </c>
      <c r="E562" s="155">
        <v>44196</v>
      </c>
      <c r="F562" s="92"/>
      <c r="G562" s="96"/>
      <c r="H562" s="92"/>
      <c r="I562" s="92"/>
    </row>
    <row r="563" spans="1:9" ht="14.85" customHeight="1" x14ac:dyDescent="0.25">
      <c r="A563" s="157" t="s">
        <v>2143</v>
      </c>
      <c r="B563" s="157" t="s">
        <v>2153</v>
      </c>
      <c r="C563" s="92" t="s">
        <v>2148</v>
      </c>
      <c r="D563" s="97">
        <v>3.2</v>
      </c>
      <c r="E563" s="155">
        <v>44196</v>
      </c>
      <c r="F563" s="92"/>
      <c r="G563" s="96"/>
      <c r="H563" s="92"/>
      <c r="I563" s="92"/>
    </row>
    <row r="564" spans="1:9" ht="14.85" customHeight="1" x14ac:dyDescent="0.25">
      <c r="A564" s="157" t="s">
        <v>2174</v>
      </c>
      <c r="B564" s="157" t="s">
        <v>2198</v>
      </c>
      <c r="C564" s="92" t="s">
        <v>2178</v>
      </c>
      <c r="D564" s="97">
        <v>3.07</v>
      </c>
      <c r="E564" s="155">
        <v>44196</v>
      </c>
      <c r="F564" s="92"/>
      <c r="G564" s="96"/>
      <c r="H564" s="92"/>
      <c r="I564" s="92"/>
    </row>
    <row r="565" spans="1:9" ht="14.85" customHeight="1" x14ac:dyDescent="0.25">
      <c r="A565" s="157" t="s">
        <v>2217</v>
      </c>
      <c r="B565" s="157" t="s">
        <v>2251</v>
      </c>
      <c r="C565" s="92" t="s">
        <v>2235</v>
      </c>
      <c r="D565" s="97">
        <v>9</v>
      </c>
      <c r="E565" s="155">
        <v>44196</v>
      </c>
      <c r="F565" s="92"/>
      <c r="G565" s="96"/>
      <c r="H565" s="92"/>
      <c r="I565" s="92"/>
    </row>
    <row r="566" spans="1:9" ht="14.85" customHeight="1" x14ac:dyDescent="0.25">
      <c r="A566" s="157" t="s">
        <v>2220</v>
      </c>
      <c r="B566" s="157" t="s">
        <v>2254</v>
      </c>
      <c r="C566" s="92" t="s">
        <v>209</v>
      </c>
      <c r="D566" s="97">
        <v>0.96</v>
      </c>
      <c r="E566" s="155">
        <v>44196</v>
      </c>
      <c r="F566" s="92"/>
      <c r="G566" s="96"/>
      <c r="H566" s="92"/>
      <c r="I566" s="92"/>
    </row>
    <row r="567" spans="1:9" ht="14.85" customHeight="1" x14ac:dyDescent="0.25">
      <c r="A567" s="157" t="s">
        <v>2221</v>
      </c>
      <c r="B567" s="157" t="s">
        <v>2255</v>
      </c>
      <c r="C567" s="92" t="s">
        <v>2238</v>
      </c>
      <c r="D567" s="97">
        <v>2.5</v>
      </c>
      <c r="E567" s="155">
        <v>44196</v>
      </c>
      <c r="F567" s="92"/>
      <c r="G567" s="96"/>
      <c r="H567" s="92"/>
      <c r="I567" s="92"/>
    </row>
    <row r="568" spans="1:9" ht="14.85" customHeight="1" x14ac:dyDescent="0.25">
      <c r="A568" s="157" t="s">
        <v>2222</v>
      </c>
      <c r="B568" s="157" t="s">
        <v>2256</v>
      </c>
      <c r="C568" s="92" t="s">
        <v>2239</v>
      </c>
      <c r="D568" s="97">
        <v>2.5</v>
      </c>
      <c r="E568" s="155">
        <v>44196</v>
      </c>
      <c r="F568" s="92"/>
      <c r="G568" s="96"/>
      <c r="H568" s="92"/>
      <c r="I568" s="92"/>
    </row>
    <row r="569" spans="1:9" ht="14.85" customHeight="1" x14ac:dyDescent="0.25">
      <c r="A569" s="157" t="s">
        <v>2223</v>
      </c>
      <c r="B569" s="157" t="s">
        <v>2257</v>
      </c>
      <c r="C569" s="92" t="s">
        <v>2240</v>
      </c>
      <c r="D569" s="97">
        <v>1.3</v>
      </c>
      <c r="E569" s="155">
        <v>44196</v>
      </c>
      <c r="F569" s="92"/>
      <c r="G569" s="96"/>
      <c r="H569" s="92"/>
      <c r="I569" s="92"/>
    </row>
    <row r="570" spans="1:9" ht="14.85" customHeight="1" x14ac:dyDescent="0.25">
      <c r="A570" s="157" t="s">
        <v>2224</v>
      </c>
      <c r="B570" s="157" t="s">
        <v>2258</v>
      </c>
      <c r="C570" s="92" t="s">
        <v>2241</v>
      </c>
      <c r="D570" s="97">
        <v>6</v>
      </c>
      <c r="E570" s="155">
        <v>44196</v>
      </c>
      <c r="F570" s="92"/>
      <c r="G570" s="96"/>
      <c r="H570" s="92"/>
      <c r="I570" s="92"/>
    </row>
    <row r="571" spans="1:9" ht="14.85" customHeight="1" x14ac:dyDescent="0.25">
      <c r="A571" s="157" t="s">
        <v>2225</v>
      </c>
      <c r="B571" s="157" t="s">
        <v>2259</v>
      </c>
      <c r="C571" s="92" t="s">
        <v>2242</v>
      </c>
      <c r="D571" s="97">
        <v>6</v>
      </c>
      <c r="E571" s="155">
        <v>44196</v>
      </c>
      <c r="F571" s="92"/>
      <c r="G571" s="96"/>
      <c r="H571" s="92"/>
      <c r="I571" s="92"/>
    </row>
    <row r="572" spans="1:9" ht="14.85" customHeight="1" x14ac:dyDescent="0.25">
      <c r="A572" s="157" t="s">
        <v>2226</v>
      </c>
      <c r="B572" s="157" t="s">
        <v>2260</v>
      </c>
      <c r="C572" s="92" t="s">
        <v>2243</v>
      </c>
      <c r="D572" s="97">
        <v>1.57</v>
      </c>
      <c r="E572" s="155">
        <v>44196</v>
      </c>
      <c r="F572" s="92"/>
      <c r="G572" s="96"/>
      <c r="H572" s="92"/>
      <c r="I572" s="92"/>
    </row>
    <row r="573" spans="1:9" ht="14.85" customHeight="1" x14ac:dyDescent="0.25">
      <c r="A573" s="157" t="s">
        <v>2230</v>
      </c>
      <c r="B573" s="157" t="s">
        <v>2262</v>
      </c>
      <c r="C573" s="92" t="s">
        <v>2245</v>
      </c>
      <c r="D573" s="97">
        <v>3.61</v>
      </c>
      <c r="E573" s="155">
        <v>44196</v>
      </c>
      <c r="F573" s="92"/>
      <c r="G573" s="96"/>
      <c r="H573" s="92"/>
      <c r="I573" s="92"/>
    </row>
    <row r="574" spans="1:9" ht="14.85" customHeight="1" x14ac:dyDescent="0.25">
      <c r="A574" s="157" t="s">
        <v>2231</v>
      </c>
      <c r="B574" s="157" t="s">
        <v>2263</v>
      </c>
      <c r="C574" s="92" t="s">
        <v>2246</v>
      </c>
      <c r="D574" s="97">
        <v>3.61</v>
      </c>
      <c r="E574" s="155">
        <v>44196</v>
      </c>
      <c r="F574" s="92"/>
      <c r="G574" s="96"/>
      <c r="H574" s="92"/>
      <c r="I574" s="92"/>
    </row>
    <row r="575" spans="1:9" ht="14.85" customHeight="1" x14ac:dyDescent="0.25">
      <c r="A575" s="157" t="s">
        <v>2232</v>
      </c>
      <c r="B575" s="157" t="s">
        <v>2264</v>
      </c>
      <c r="C575" s="92" t="s">
        <v>2247</v>
      </c>
      <c r="D575" s="97">
        <v>2.5</v>
      </c>
      <c r="E575" s="155">
        <v>44196</v>
      </c>
      <c r="F575" s="92"/>
      <c r="G575" s="96"/>
      <c r="H575" s="92"/>
      <c r="I575" s="92"/>
    </row>
    <row r="576" spans="1:9" ht="14.85" customHeight="1" x14ac:dyDescent="0.25">
      <c r="A576" s="157" t="s">
        <v>2233</v>
      </c>
      <c r="B576" s="157" t="s">
        <v>2265</v>
      </c>
      <c r="C576" s="92" t="s">
        <v>2248</v>
      </c>
      <c r="D576" s="97">
        <v>3.65</v>
      </c>
      <c r="E576" s="155">
        <v>44196</v>
      </c>
      <c r="F576" s="92"/>
      <c r="G576" s="96"/>
      <c r="H576" s="92"/>
      <c r="I576" s="92"/>
    </row>
    <row r="577" spans="1:9" ht="14.85" customHeight="1" x14ac:dyDescent="0.25">
      <c r="A577" s="157" t="s">
        <v>2234</v>
      </c>
      <c r="B577" s="157" t="s">
        <v>2266</v>
      </c>
      <c r="C577" s="92" t="s">
        <v>3184</v>
      </c>
      <c r="D577" s="97">
        <v>2</v>
      </c>
      <c r="E577" s="155">
        <v>44196</v>
      </c>
      <c r="F577" s="92"/>
      <c r="G577" s="96"/>
      <c r="H577" s="92"/>
      <c r="I577" s="92"/>
    </row>
    <row r="578" spans="1:9" ht="14.85" customHeight="1" x14ac:dyDescent="0.25">
      <c r="A578" s="157" t="s">
        <v>2228</v>
      </c>
      <c r="B578" s="157" t="s">
        <v>2267</v>
      </c>
      <c r="C578" s="92" t="s">
        <v>2249</v>
      </c>
      <c r="D578" s="97">
        <v>24.02</v>
      </c>
      <c r="E578" s="155">
        <v>44196</v>
      </c>
      <c r="F578" s="92"/>
      <c r="G578" s="96"/>
      <c r="H578" s="92"/>
      <c r="I578" s="92"/>
    </row>
    <row r="579" spans="1:9" ht="14.85" customHeight="1" x14ac:dyDescent="0.25">
      <c r="A579" s="157" t="s">
        <v>2227</v>
      </c>
      <c r="B579" s="157" t="s">
        <v>2268</v>
      </c>
      <c r="C579" s="92" t="s">
        <v>2250</v>
      </c>
      <c r="D579" s="97">
        <v>36.04</v>
      </c>
      <c r="E579" s="155">
        <v>44196</v>
      </c>
      <c r="F579" s="92"/>
      <c r="G579" s="96"/>
      <c r="H579" s="92"/>
      <c r="I579" s="92"/>
    </row>
    <row r="580" spans="1:9" ht="14.85" customHeight="1" x14ac:dyDescent="0.25">
      <c r="A580" s="157" t="s">
        <v>2273</v>
      </c>
      <c r="B580" s="157" t="s">
        <v>2277</v>
      </c>
      <c r="C580" s="92" t="s">
        <v>2275</v>
      </c>
      <c r="D580" s="97">
        <v>27.99</v>
      </c>
      <c r="E580" s="155">
        <v>44196</v>
      </c>
      <c r="F580" s="92"/>
      <c r="G580" s="96"/>
      <c r="H580" s="92"/>
      <c r="I580" s="92"/>
    </row>
    <row r="581" spans="1:9" ht="14.85" customHeight="1" x14ac:dyDescent="0.25">
      <c r="A581" s="157" t="s">
        <v>2316</v>
      </c>
      <c r="B581" s="157" t="s">
        <v>1014</v>
      </c>
      <c r="C581" s="92" t="s">
        <v>2329</v>
      </c>
      <c r="D581" s="97">
        <v>30</v>
      </c>
      <c r="E581" s="155">
        <v>44196</v>
      </c>
      <c r="F581" s="92"/>
      <c r="G581" s="96"/>
      <c r="H581" s="92"/>
      <c r="I581" s="92"/>
    </row>
    <row r="582" spans="1:9" ht="14.85" customHeight="1" x14ac:dyDescent="0.25">
      <c r="A582" s="157" t="s">
        <v>2317</v>
      </c>
      <c r="B582" s="157" t="s">
        <v>1014</v>
      </c>
      <c r="C582" s="92" t="s">
        <v>2330</v>
      </c>
      <c r="D582" s="97">
        <v>30</v>
      </c>
      <c r="E582" s="155">
        <v>44196</v>
      </c>
      <c r="F582" s="92"/>
      <c r="G582" s="96"/>
      <c r="H582" s="92"/>
      <c r="I582" s="92"/>
    </row>
    <row r="583" spans="1:9" ht="14.85" customHeight="1" x14ac:dyDescent="0.25">
      <c r="A583" s="157" t="s">
        <v>2318</v>
      </c>
      <c r="B583" s="157" t="s">
        <v>1014</v>
      </c>
      <c r="C583" s="92" t="s">
        <v>2331</v>
      </c>
      <c r="D583" s="97">
        <v>30</v>
      </c>
      <c r="E583" s="155">
        <v>44196</v>
      </c>
      <c r="F583" s="92"/>
      <c r="G583" s="96"/>
      <c r="H583" s="92"/>
      <c r="I583" s="92"/>
    </row>
    <row r="584" spans="1:9" ht="14.85" customHeight="1" x14ac:dyDescent="0.25">
      <c r="A584" s="157" t="s">
        <v>2384</v>
      </c>
      <c r="B584" s="157" t="s">
        <v>2390</v>
      </c>
      <c r="C584" s="92" t="s">
        <v>2387</v>
      </c>
      <c r="D584" s="97">
        <v>4.5</v>
      </c>
      <c r="E584" s="155">
        <v>44196</v>
      </c>
      <c r="F584" s="92"/>
      <c r="G584" s="96"/>
      <c r="H584" s="92"/>
      <c r="I584" s="92"/>
    </row>
  </sheetData>
  <autoFilter ref="A1:I584" xr:uid="{00000000-0001-0000-0000-000000000000}">
    <sortState xmlns:xlrd2="http://schemas.microsoft.com/office/spreadsheetml/2017/richdata2" ref="A2:I584">
      <sortCondition ref="E2:E584"/>
    </sortState>
  </autoFilter>
  <conditionalFormatting sqref="A4:A9">
    <cfRule type="duplicateValues" dxfId="18" priority="26"/>
  </conditionalFormatting>
  <conditionalFormatting sqref="A210">
    <cfRule type="duplicateValues" dxfId="17" priority="38"/>
  </conditionalFormatting>
  <conditionalFormatting sqref="A212">
    <cfRule type="duplicateValues" dxfId="16" priority="1"/>
    <cfRule type="duplicateValues" dxfId="15" priority="2"/>
  </conditionalFormatting>
  <conditionalFormatting sqref="A346:A348">
    <cfRule type="duplicateValues" dxfId="14" priority="37"/>
  </conditionalFormatting>
  <conditionalFormatting sqref="A427">
    <cfRule type="duplicateValues" dxfId="13" priority="42"/>
  </conditionalFormatting>
  <conditionalFormatting sqref="A445">
    <cfRule type="duplicateValues" dxfId="12" priority="3"/>
    <cfRule type="duplicateValues" dxfId="11" priority="4"/>
  </conditionalFormatting>
  <conditionalFormatting sqref="A446:A1048576 A1:A211 A213:A444">
    <cfRule type="duplicateValues" dxfId="10" priority="13"/>
  </conditionalFormatting>
  <conditionalFormatting sqref="A512">
    <cfRule type="duplicateValues" dxfId="9" priority="35"/>
  </conditionalFormatting>
  <conditionalFormatting sqref="A513">
    <cfRule type="duplicateValues" dxfId="8" priority="34"/>
  </conditionalFormatting>
  <conditionalFormatting sqref="A514">
    <cfRule type="duplicateValues" dxfId="7" priority="33"/>
  </conditionalFormatting>
  <conditionalFormatting sqref="A515:A516">
    <cfRule type="duplicateValues" dxfId="6" priority="32"/>
  </conditionalFormatting>
  <conditionalFormatting sqref="A517:A518">
    <cfRule type="duplicateValues" dxfId="5" priority="40"/>
  </conditionalFormatting>
  <conditionalFormatting sqref="A519">
    <cfRule type="duplicateValues" dxfId="4" priority="31"/>
  </conditionalFormatting>
  <conditionalFormatting sqref="A520:A525">
    <cfRule type="duplicateValues" dxfId="3" priority="30"/>
  </conditionalFormatting>
  <conditionalFormatting sqref="A526">
    <cfRule type="duplicateValues" dxfId="2" priority="41"/>
  </conditionalFormatting>
  <conditionalFormatting sqref="A527:A1048576 A349:A426 A1:A3 A211 A428:A444 A504:A511 A10:A209 A446:A502 A213:A345">
    <cfRule type="duplicateValues" dxfId="1" priority="39"/>
  </conditionalFormatting>
  <conditionalFormatting sqref="C501">
    <cfRule type="duplicateValues" dxfId="0" priority="36"/>
  </conditionalFormatting>
  <pageMargins left="0.7" right="0.7" top="0.75" bottom="0.75" header="0.3" footer="0.3"/>
  <pageSetup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H200"/>
  <sheetViews>
    <sheetView zoomScaleNormal="100" workbookViewId="0">
      <pane ySplit="1" topLeftCell="A2" activePane="bottomLeft" state="frozen"/>
      <selection activeCell="B1" sqref="B1"/>
      <selection pane="bottomLeft" activeCell="A12" sqref="A12:XFD12"/>
    </sheetView>
  </sheetViews>
  <sheetFormatPr defaultRowHeight="15" x14ac:dyDescent="0.25"/>
  <cols>
    <col min="1" max="1" width="17.5703125" style="11" bestFit="1" customWidth="1"/>
    <col min="2" max="2" width="19.42578125" style="14" customWidth="1"/>
    <col min="3" max="3" width="14" style="26" customWidth="1"/>
    <col min="4" max="4" width="18.42578125" style="19" customWidth="1"/>
    <col min="5" max="5" width="41.140625" bestFit="1" customWidth="1"/>
    <col min="6" max="6" width="10.5703125" style="10" bestFit="1" customWidth="1"/>
    <col min="7" max="7" width="16.42578125" style="12" bestFit="1" customWidth="1"/>
    <col min="8" max="8" width="9.42578125" style="12" customWidth="1"/>
    <col min="9" max="9" width="85" style="13" bestFit="1" customWidth="1"/>
    <col min="10" max="86" width="9.140625" style="32"/>
  </cols>
  <sheetData>
    <row r="1" spans="1:86" s="27" customFormat="1" ht="40.5" customHeight="1" thickBot="1" x14ac:dyDescent="0.3">
      <c r="A1" s="54" t="s">
        <v>0</v>
      </c>
      <c r="B1" s="55" t="s">
        <v>1</v>
      </c>
      <c r="C1" s="56" t="s">
        <v>2</v>
      </c>
      <c r="D1" s="55" t="s">
        <v>3</v>
      </c>
      <c r="E1" s="55" t="s">
        <v>4</v>
      </c>
      <c r="F1" s="57" t="s">
        <v>5</v>
      </c>
      <c r="G1" s="58" t="s">
        <v>6</v>
      </c>
      <c r="H1" s="58" t="s">
        <v>7</v>
      </c>
      <c r="I1" s="75" t="s">
        <v>8</v>
      </c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</row>
    <row r="2" spans="1:86" x14ac:dyDescent="0.25">
      <c r="A2" s="1" t="s">
        <v>123</v>
      </c>
      <c r="B2" s="17" t="s">
        <v>15</v>
      </c>
      <c r="C2" s="28" t="s">
        <v>761</v>
      </c>
      <c r="D2" s="18">
        <v>100582</v>
      </c>
      <c r="E2" s="62" t="s">
        <v>124</v>
      </c>
      <c r="F2" s="2">
        <v>2.99</v>
      </c>
      <c r="G2" s="3">
        <v>43296</v>
      </c>
      <c r="H2" s="3" t="s">
        <v>25</v>
      </c>
      <c r="I2" s="4" t="s">
        <v>125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 x14ac:dyDescent="0.25">
      <c r="A3" s="1" t="s">
        <v>123</v>
      </c>
      <c r="B3" s="17" t="s">
        <v>15</v>
      </c>
      <c r="C3" s="29" t="s">
        <v>762</v>
      </c>
      <c r="D3" s="18">
        <v>420086</v>
      </c>
      <c r="E3" s="62" t="s">
        <v>158</v>
      </c>
      <c r="F3" s="7">
        <v>2.99</v>
      </c>
      <c r="G3" s="3">
        <v>43296</v>
      </c>
      <c r="H3" s="3" t="s">
        <v>25</v>
      </c>
      <c r="I3" s="9" t="s">
        <v>125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 x14ac:dyDescent="0.25">
      <c r="A4" s="1" t="s">
        <v>123</v>
      </c>
      <c r="B4" s="17" t="s">
        <v>15</v>
      </c>
      <c r="C4" s="29" t="s">
        <v>763</v>
      </c>
      <c r="D4" s="18">
        <v>28558</v>
      </c>
      <c r="E4" s="62" t="s">
        <v>163</v>
      </c>
      <c r="F4" s="7">
        <v>2.99</v>
      </c>
      <c r="G4" s="3">
        <v>43296</v>
      </c>
      <c r="H4" s="3" t="s">
        <v>25</v>
      </c>
      <c r="I4" s="9" t="s">
        <v>125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 x14ac:dyDescent="0.25">
      <c r="A5" s="1" t="s">
        <v>123</v>
      </c>
      <c r="B5" s="17" t="s">
        <v>15</v>
      </c>
      <c r="C5" s="50" t="s">
        <v>764</v>
      </c>
      <c r="D5" s="17">
        <v>450625</v>
      </c>
      <c r="E5" s="62" t="s">
        <v>164</v>
      </c>
      <c r="F5" s="2">
        <v>2.99</v>
      </c>
      <c r="G5" s="3">
        <v>43296</v>
      </c>
      <c r="H5" s="3" t="s">
        <v>25</v>
      </c>
      <c r="I5" s="4" t="s">
        <v>125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 x14ac:dyDescent="0.25">
      <c r="A6" s="1" t="s">
        <v>123</v>
      </c>
      <c r="B6" s="17" t="s">
        <v>15</v>
      </c>
      <c r="C6" s="50" t="s">
        <v>765</v>
      </c>
      <c r="D6" s="17">
        <v>58197</v>
      </c>
      <c r="E6" s="62" t="s">
        <v>171</v>
      </c>
      <c r="F6" s="2">
        <v>2.99</v>
      </c>
      <c r="G6" s="3">
        <v>43296</v>
      </c>
      <c r="H6" s="3" t="s">
        <v>25</v>
      </c>
      <c r="I6" s="4" t="s">
        <v>125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 x14ac:dyDescent="0.25">
      <c r="A7" s="1" t="s">
        <v>123</v>
      </c>
      <c r="B7" s="17" t="s">
        <v>15</v>
      </c>
      <c r="C7" s="29" t="s">
        <v>766</v>
      </c>
      <c r="D7" s="18">
        <v>370213</v>
      </c>
      <c r="E7" s="62" t="s">
        <v>200</v>
      </c>
      <c r="F7" s="7">
        <v>35.880000000000003</v>
      </c>
      <c r="G7" s="3">
        <v>43296</v>
      </c>
      <c r="H7" s="3" t="s">
        <v>25</v>
      </c>
      <c r="I7" s="4" t="s">
        <v>125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 x14ac:dyDescent="0.25">
      <c r="A8" s="1" t="s">
        <v>123</v>
      </c>
      <c r="B8" s="18" t="s">
        <v>491</v>
      </c>
      <c r="C8" s="28" t="s">
        <v>767</v>
      </c>
      <c r="D8" s="18">
        <v>224639</v>
      </c>
      <c r="E8" s="48" t="s">
        <v>499</v>
      </c>
      <c r="F8" s="2">
        <v>13</v>
      </c>
      <c r="G8" s="3">
        <v>43191</v>
      </c>
      <c r="H8" s="8" t="s">
        <v>105</v>
      </c>
      <c r="I8" s="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 x14ac:dyDescent="0.25">
      <c r="A9" s="1" t="s">
        <v>123</v>
      </c>
      <c r="B9" s="18" t="s">
        <v>491</v>
      </c>
      <c r="C9" s="25" t="s">
        <v>768</v>
      </c>
      <c r="D9" s="18">
        <v>224639</v>
      </c>
      <c r="E9" s="48" t="s">
        <v>500</v>
      </c>
      <c r="F9" s="7">
        <v>10.7</v>
      </c>
      <c r="G9" s="3">
        <v>43191</v>
      </c>
      <c r="H9" s="8" t="s">
        <v>105</v>
      </c>
      <c r="I9" s="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 x14ac:dyDescent="0.25">
      <c r="A10" s="1" t="s">
        <v>123</v>
      </c>
      <c r="B10" s="52" t="s">
        <v>491</v>
      </c>
      <c r="C10" s="60" t="s">
        <v>769</v>
      </c>
      <c r="D10" s="52"/>
      <c r="E10" s="53" t="s">
        <v>770</v>
      </c>
      <c r="F10" s="7"/>
      <c r="G10" s="3"/>
      <c r="H10" s="8"/>
      <c r="I10" s="67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 x14ac:dyDescent="0.25">
      <c r="A11" s="1" t="s">
        <v>123</v>
      </c>
      <c r="B11" s="52" t="s">
        <v>15</v>
      </c>
      <c r="C11" s="60" t="s">
        <v>769</v>
      </c>
      <c r="D11" s="61"/>
      <c r="E11" s="63" t="s">
        <v>770</v>
      </c>
      <c r="F11" s="2"/>
      <c r="G11" s="3"/>
      <c r="H11" s="8"/>
      <c r="I11" s="9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x14ac:dyDescent="0.25">
      <c r="A12" s="1" t="s">
        <v>9</v>
      </c>
      <c r="B12" s="136" t="s">
        <v>284</v>
      </c>
      <c r="C12" s="135" t="s">
        <v>285</v>
      </c>
      <c r="D12" s="137"/>
      <c r="E12" s="138" t="s">
        <v>286</v>
      </c>
      <c r="F12" s="2"/>
      <c r="G12" s="3">
        <v>43296</v>
      </c>
      <c r="H12" s="8" t="s">
        <v>287</v>
      </c>
      <c r="I12" s="9" t="s">
        <v>288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 x14ac:dyDescent="0.25">
      <c r="A13" s="1" t="s">
        <v>9</v>
      </c>
      <c r="B13" s="18" t="s">
        <v>284</v>
      </c>
      <c r="C13" s="51" t="s">
        <v>301</v>
      </c>
      <c r="D13" s="18">
        <v>320324</v>
      </c>
      <c r="E13" s="6" t="s">
        <v>302</v>
      </c>
      <c r="F13" s="7">
        <v>4.1900000000000004</v>
      </c>
      <c r="G13" s="3">
        <v>43296</v>
      </c>
      <c r="H13" s="8" t="s">
        <v>25</v>
      </c>
      <c r="I13" s="66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 x14ac:dyDescent="0.25">
      <c r="A14" s="1" t="s">
        <v>9</v>
      </c>
      <c r="B14" s="18" t="s">
        <v>284</v>
      </c>
      <c r="C14" s="51" t="s">
        <v>289</v>
      </c>
      <c r="D14" s="18">
        <v>320133</v>
      </c>
      <c r="E14" s="6" t="s">
        <v>290</v>
      </c>
      <c r="F14" s="7">
        <v>3</v>
      </c>
      <c r="G14" s="3">
        <v>43296</v>
      </c>
      <c r="H14" s="8" t="s">
        <v>25</v>
      </c>
      <c r="I14" s="9" t="s">
        <v>203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x14ac:dyDescent="0.25">
      <c r="A15" s="1" t="s">
        <v>9</v>
      </c>
      <c r="B15" s="18" t="s">
        <v>284</v>
      </c>
      <c r="C15" s="51" t="s">
        <v>303</v>
      </c>
      <c r="D15" s="17">
        <v>710200</v>
      </c>
      <c r="E15" s="48" t="s">
        <v>304</v>
      </c>
      <c r="F15" s="2">
        <v>3</v>
      </c>
      <c r="G15" s="3">
        <v>43296</v>
      </c>
      <c r="H15" s="8" t="s">
        <v>25</v>
      </c>
      <c r="I15" s="4" t="s">
        <v>203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x14ac:dyDescent="0.25">
      <c r="A16" s="1" t="s">
        <v>9</v>
      </c>
      <c r="B16" s="18" t="s">
        <v>284</v>
      </c>
      <c r="C16" s="51" t="s">
        <v>327</v>
      </c>
      <c r="D16" s="18">
        <v>460020</v>
      </c>
      <c r="E16" s="6" t="s">
        <v>328</v>
      </c>
      <c r="F16" s="7">
        <v>3</v>
      </c>
      <c r="G16" s="3">
        <v>43296</v>
      </c>
      <c r="H16" s="8" t="s">
        <v>25</v>
      </c>
      <c r="I16" s="9" t="s">
        <v>329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9" customFormat="1" x14ac:dyDescent="0.25">
      <c r="A17" s="1" t="s">
        <v>9</v>
      </c>
      <c r="B17" s="18" t="s">
        <v>284</v>
      </c>
      <c r="C17" s="51" t="s">
        <v>313</v>
      </c>
      <c r="D17" s="18">
        <v>45104</v>
      </c>
      <c r="E17" s="6" t="s">
        <v>314</v>
      </c>
      <c r="F17" s="7">
        <v>1.05</v>
      </c>
      <c r="G17" s="3">
        <v>43296</v>
      </c>
      <c r="H17" s="8" t="s">
        <v>25</v>
      </c>
      <c r="I17" s="9" t="s">
        <v>203</v>
      </c>
    </row>
    <row r="18" spans="1:9" customFormat="1" x14ac:dyDescent="0.25">
      <c r="A18" s="1" t="s">
        <v>9</v>
      </c>
      <c r="B18" s="18" t="s">
        <v>284</v>
      </c>
      <c r="C18" s="51" t="s">
        <v>291</v>
      </c>
      <c r="D18" s="17">
        <v>120146</v>
      </c>
      <c r="E18" s="48" t="s">
        <v>292</v>
      </c>
      <c r="F18" s="2">
        <v>3</v>
      </c>
      <c r="G18" s="3">
        <v>43296</v>
      </c>
      <c r="H18" s="8" t="s">
        <v>25</v>
      </c>
      <c r="I18" s="9" t="s">
        <v>293</v>
      </c>
    </row>
    <row r="19" spans="1:9" customFormat="1" x14ac:dyDescent="0.25">
      <c r="A19" s="1" t="s">
        <v>9</v>
      </c>
      <c r="B19" s="18" t="s">
        <v>284</v>
      </c>
      <c r="C19" s="51" t="s">
        <v>323</v>
      </c>
      <c r="D19" s="17">
        <v>145217</v>
      </c>
      <c r="E19" s="48" t="s">
        <v>324</v>
      </c>
      <c r="F19" s="2">
        <v>2.35</v>
      </c>
      <c r="G19" s="3">
        <v>43296</v>
      </c>
      <c r="H19" s="8" t="s">
        <v>25</v>
      </c>
      <c r="I19" s="4" t="s">
        <v>293</v>
      </c>
    </row>
    <row r="20" spans="1:9" customFormat="1" x14ac:dyDescent="0.25">
      <c r="A20" s="1" t="s">
        <v>9</v>
      </c>
      <c r="B20" s="18" t="s">
        <v>284</v>
      </c>
      <c r="C20" s="51" t="s">
        <v>325</v>
      </c>
      <c r="D20" s="18">
        <v>521646</v>
      </c>
      <c r="E20" s="6" t="s">
        <v>326</v>
      </c>
      <c r="F20" s="7">
        <v>2.35</v>
      </c>
      <c r="G20" s="3">
        <v>43296</v>
      </c>
      <c r="H20" s="8" t="s">
        <v>25</v>
      </c>
      <c r="I20" s="9" t="s">
        <v>293</v>
      </c>
    </row>
    <row r="21" spans="1:9" customFormat="1" x14ac:dyDescent="0.25">
      <c r="A21" s="1" t="s">
        <v>9</v>
      </c>
      <c r="B21" s="18" t="s">
        <v>284</v>
      </c>
      <c r="C21" s="51" t="s">
        <v>298</v>
      </c>
      <c r="D21" s="18">
        <v>120160</v>
      </c>
      <c r="E21" s="6" t="s">
        <v>299</v>
      </c>
      <c r="F21" s="7">
        <v>3</v>
      </c>
      <c r="G21" s="3">
        <v>43296</v>
      </c>
      <c r="H21" s="8" t="s">
        <v>25</v>
      </c>
      <c r="I21" s="9" t="s">
        <v>300</v>
      </c>
    </row>
    <row r="22" spans="1:9" customFormat="1" x14ac:dyDescent="0.25">
      <c r="A22" s="1" t="s">
        <v>9</v>
      </c>
      <c r="B22" s="18" t="s">
        <v>14</v>
      </c>
      <c r="C22" s="59" t="s">
        <v>201</v>
      </c>
      <c r="D22" s="18">
        <v>110604</v>
      </c>
      <c r="E22" s="6" t="s">
        <v>202</v>
      </c>
      <c r="F22" s="7">
        <v>2.99</v>
      </c>
      <c r="G22" s="8">
        <v>43296</v>
      </c>
      <c r="H22" s="8" t="s">
        <v>25</v>
      </c>
      <c r="I22" s="9" t="s">
        <v>203</v>
      </c>
    </row>
    <row r="23" spans="1:9" customFormat="1" x14ac:dyDescent="0.25">
      <c r="A23" s="1" t="s">
        <v>9</v>
      </c>
      <c r="B23" s="18" t="s">
        <v>14</v>
      </c>
      <c r="C23" s="59" t="s">
        <v>208</v>
      </c>
      <c r="D23" s="18">
        <v>635152</v>
      </c>
      <c r="E23" s="6" t="s">
        <v>209</v>
      </c>
      <c r="F23" s="7">
        <v>0.96</v>
      </c>
      <c r="G23" s="8">
        <v>43296</v>
      </c>
      <c r="H23" s="8" t="s">
        <v>25</v>
      </c>
      <c r="I23" s="9" t="s">
        <v>203</v>
      </c>
    </row>
    <row r="24" spans="1:9" customFormat="1" x14ac:dyDescent="0.25">
      <c r="A24" s="1" t="s">
        <v>9</v>
      </c>
      <c r="B24" s="17" t="s">
        <v>15</v>
      </c>
      <c r="C24" s="28">
        <v>40123</v>
      </c>
      <c r="D24" s="17" t="s">
        <v>234</v>
      </c>
      <c r="E24" s="48" t="s">
        <v>235</v>
      </c>
      <c r="F24" s="2">
        <v>4</v>
      </c>
      <c r="G24" s="3">
        <v>43556</v>
      </c>
      <c r="H24" s="3" t="s">
        <v>105</v>
      </c>
      <c r="I24" s="4" t="s">
        <v>236</v>
      </c>
    </row>
    <row r="25" spans="1:9" customFormat="1" x14ac:dyDescent="0.25">
      <c r="A25" s="1" t="s">
        <v>9</v>
      </c>
      <c r="B25" s="18" t="s">
        <v>15</v>
      </c>
      <c r="C25" s="25">
        <v>40116</v>
      </c>
      <c r="D25" s="18" t="s">
        <v>230</v>
      </c>
      <c r="E25" s="6" t="s">
        <v>231</v>
      </c>
      <c r="F25" s="7">
        <v>4</v>
      </c>
      <c r="G25" s="8">
        <v>43556</v>
      </c>
      <c r="H25" s="8" t="s">
        <v>25</v>
      </c>
      <c r="I25" s="9"/>
    </row>
    <row r="26" spans="1:9" customFormat="1" x14ac:dyDescent="0.25">
      <c r="A26" s="1" t="s">
        <v>9</v>
      </c>
      <c r="B26" s="18" t="s">
        <v>15</v>
      </c>
      <c r="C26" s="25">
        <v>40121</v>
      </c>
      <c r="D26" s="18" t="s">
        <v>232</v>
      </c>
      <c r="E26" s="6" t="s">
        <v>233</v>
      </c>
      <c r="F26" s="7">
        <v>4</v>
      </c>
      <c r="G26" s="8">
        <v>43556</v>
      </c>
      <c r="H26" s="8" t="s">
        <v>25</v>
      </c>
      <c r="I26" s="9"/>
    </row>
    <row r="27" spans="1:9" customFormat="1" x14ac:dyDescent="0.25">
      <c r="A27" s="1" t="s">
        <v>9</v>
      </c>
      <c r="B27" s="17" t="s">
        <v>15</v>
      </c>
      <c r="C27" s="28">
        <v>40025</v>
      </c>
      <c r="D27" s="17" t="s">
        <v>219</v>
      </c>
      <c r="E27" s="48" t="s">
        <v>220</v>
      </c>
      <c r="F27" s="2">
        <v>4.4000000000000004</v>
      </c>
      <c r="G27" s="3">
        <v>43556</v>
      </c>
      <c r="H27" s="3" t="s">
        <v>105</v>
      </c>
      <c r="I27" s="4" t="s">
        <v>221</v>
      </c>
    </row>
    <row r="28" spans="1:9" customFormat="1" x14ac:dyDescent="0.25">
      <c r="A28" s="1" t="s">
        <v>9</v>
      </c>
      <c r="B28" s="18" t="s">
        <v>15</v>
      </c>
      <c r="C28" s="25">
        <v>40026</v>
      </c>
      <c r="D28" s="18" t="s">
        <v>103</v>
      </c>
      <c r="E28" s="6" t="s">
        <v>222</v>
      </c>
      <c r="F28" s="7">
        <v>4.4000000000000004</v>
      </c>
      <c r="G28" s="8">
        <v>43556</v>
      </c>
      <c r="H28" s="8" t="s">
        <v>105</v>
      </c>
      <c r="I28" s="9" t="s">
        <v>223</v>
      </c>
    </row>
    <row r="29" spans="1:9" customFormat="1" x14ac:dyDescent="0.25">
      <c r="A29" s="1" t="s">
        <v>9</v>
      </c>
      <c r="B29" s="18" t="s">
        <v>15</v>
      </c>
      <c r="C29" s="25">
        <v>40113</v>
      </c>
      <c r="D29" s="18" t="s">
        <v>227</v>
      </c>
      <c r="E29" s="6" t="s">
        <v>228</v>
      </c>
      <c r="F29" s="7">
        <v>4.4000000000000004</v>
      </c>
      <c r="G29" s="8">
        <v>43556</v>
      </c>
      <c r="H29" s="8" t="s">
        <v>105</v>
      </c>
      <c r="I29" s="9" t="s">
        <v>229</v>
      </c>
    </row>
    <row r="30" spans="1:9" customFormat="1" x14ac:dyDescent="0.25">
      <c r="A30" s="1" t="s">
        <v>9</v>
      </c>
      <c r="B30" s="18" t="s">
        <v>131</v>
      </c>
      <c r="C30" s="25">
        <v>40090</v>
      </c>
      <c r="D30" s="18" t="s">
        <v>224</v>
      </c>
      <c r="E30" s="6" t="s">
        <v>225</v>
      </c>
      <c r="F30" s="7">
        <v>9</v>
      </c>
      <c r="G30" s="8">
        <v>43556</v>
      </c>
      <c r="H30" s="8" t="s">
        <v>105</v>
      </c>
      <c r="I30" s="9" t="s">
        <v>226</v>
      </c>
    </row>
    <row r="31" spans="1:9" customFormat="1" x14ac:dyDescent="0.25">
      <c r="A31" s="1" t="s">
        <v>9</v>
      </c>
      <c r="B31" s="18" t="s">
        <v>131</v>
      </c>
      <c r="C31" s="25" t="s">
        <v>771</v>
      </c>
      <c r="D31" s="18" t="s">
        <v>132</v>
      </c>
      <c r="E31" s="6" t="s">
        <v>133</v>
      </c>
      <c r="F31" s="2">
        <v>9</v>
      </c>
      <c r="G31" s="3">
        <v>43556</v>
      </c>
      <c r="H31" s="3" t="s">
        <v>105</v>
      </c>
      <c r="I31" s="4" t="s">
        <v>134</v>
      </c>
    </row>
    <row r="32" spans="1:9" customFormat="1" x14ac:dyDescent="0.25">
      <c r="A32" s="1" t="s">
        <v>9</v>
      </c>
      <c r="B32" s="17" t="s">
        <v>10</v>
      </c>
      <c r="C32" s="1">
        <v>5250091009</v>
      </c>
      <c r="D32" s="17">
        <v>50085</v>
      </c>
      <c r="E32" s="48" t="s">
        <v>38</v>
      </c>
      <c r="F32" s="2">
        <v>1.38</v>
      </c>
      <c r="G32" s="3">
        <v>43296</v>
      </c>
      <c r="H32" s="3" t="s">
        <v>25</v>
      </c>
      <c r="I32" s="4" t="s">
        <v>39</v>
      </c>
    </row>
    <row r="33" spans="1:9" customFormat="1" x14ac:dyDescent="0.25">
      <c r="A33" s="1" t="s">
        <v>9</v>
      </c>
      <c r="B33" s="17" t="s">
        <v>40</v>
      </c>
      <c r="C33" s="1">
        <v>5295050003</v>
      </c>
      <c r="D33" s="17">
        <v>95055</v>
      </c>
      <c r="E33" s="48" t="s">
        <v>41</v>
      </c>
      <c r="F33" s="2">
        <v>2.36</v>
      </c>
      <c r="G33" s="3">
        <v>43296</v>
      </c>
      <c r="H33" s="3" t="s">
        <v>25</v>
      </c>
      <c r="I33" s="4" t="s">
        <v>39</v>
      </c>
    </row>
    <row r="34" spans="1:9" customFormat="1" x14ac:dyDescent="0.25">
      <c r="A34" s="1" t="s">
        <v>9</v>
      </c>
      <c r="B34" s="17" t="s">
        <v>42</v>
      </c>
      <c r="C34" s="1">
        <v>6912050005</v>
      </c>
      <c r="D34" s="17">
        <v>312053</v>
      </c>
      <c r="E34" s="48" t="s">
        <v>43</v>
      </c>
      <c r="F34" s="2">
        <v>1.81</v>
      </c>
      <c r="G34" s="3">
        <v>43296</v>
      </c>
      <c r="H34" s="3" t="s">
        <v>25</v>
      </c>
      <c r="I34" s="4" t="s">
        <v>39</v>
      </c>
    </row>
    <row r="35" spans="1:9" customFormat="1" x14ac:dyDescent="0.25">
      <c r="A35" s="1" t="s">
        <v>9</v>
      </c>
      <c r="B35" s="17" t="s">
        <v>42</v>
      </c>
      <c r="C35" s="1" t="s">
        <v>471</v>
      </c>
      <c r="D35" s="17">
        <v>925253</v>
      </c>
      <c r="E35" s="48" t="s">
        <v>472</v>
      </c>
      <c r="F35" s="2">
        <v>8.66</v>
      </c>
      <c r="G35" s="3">
        <v>43296</v>
      </c>
      <c r="H35" s="3" t="s">
        <v>25</v>
      </c>
      <c r="I35" s="4" t="s">
        <v>473</v>
      </c>
    </row>
    <row r="36" spans="1:9" customFormat="1" x14ac:dyDescent="0.25">
      <c r="A36" s="1" t="s">
        <v>9</v>
      </c>
      <c r="B36" s="17" t="s">
        <v>42</v>
      </c>
      <c r="C36" s="1" t="str">
        <f>"6935050006"</f>
        <v>6935050006</v>
      </c>
      <c r="D36" s="17">
        <v>35051</v>
      </c>
      <c r="E36" s="48" t="s">
        <v>478</v>
      </c>
      <c r="F36" s="2">
        <v>1.81</v>
      </c>
      <c r="G36" s="3">
        <v>43296</v>
      </c>
      <c r="H36" s="3" t="s">
        <v>25</v>
      </c>
      <c r="I36" s="4" t="s">
        <v>39</v>
      </c>
    </row>
    <row r="37" spans="1:9" customFormat="1" x14ac:dyDescent="0.25">
      <c r="A37" s="1" t="s">
        <v>9</v>
      </c>
      <c r="B37" s="17" t="s">
        <v>21</v>
      </c>
      <c r="C37" s="28" t="s">
        <v>428</v>
      </c>
      <c r="D37" s="17" t="s">
        <v>429</v>
      </c>
      <c r="E37" s="48" t="s">
        <v>430</v>
      </c>
      <c r="F37" s="2">
        <v>2.35</v>
      </c>
      <c r="G37" s="3">
        <v>43296</v>
      </c>
      <c r="H37" s="3" t="s">
        <v>25</v>
      </c>
      <c r="I37" s="4" t="s">
        <v>370</v>
      </c>
    </row>
    <row r="38" spans="1:9" customFormat="1" ht="30" x14ac:dyDescent="0.25">
      <c r="A38" s="1" t="s">
        <v>9</v>
      </c>
      <c r="B38" s="17" t="s">
        <v>21</v>
      </c>
      <c r="C38" s="28" t="s">
        <v>405</v>
      </c>
      <c r="D38" s="17" t="s">
        <v>406</v>
      </c>
      <c r="E38" s="48" t="s">
        <v>407</v>
      </c>
      <c r="F38" s="2">
        <v>5.64</v>
      </c>
      <c r="G38" s="3" t="s">
        <v>408</v>
      </c>
      <c r="H38" s="3" t="s">
        <v>25</v>
      </c>
      <c r="I38" s="4" t="s">
        <v>409</v>
      </c>
    </row>
    <row r="39" spans="1:9" customFormat="1" x14ac:dyDescent="0.25">
      <c r="A39" s="1" t="s">
        <v>9</v>
      </c>
      <c r="B39" s="17" t="s">
        <v>21</v>
      </c>
      <c r="C39" s="28" t="s">
        <v>457</v>
      </c>
      <c r="D39" s="17" t="s">
        <v>458</v>
      </c>
      <c r="E39" s="48" t="s">
        <v>459</v>
      </c>
      <c r="F39" s="2">
        <v>12.5</v>
      </c>
      <c r="G39" s="3">
        <v>43296</v>
      </c>
      <c r="H39" s="3" t="s">
        <v>25</v>
      </c>
      <c r="I39" s="4" t="s">
        <v>370</v>
      </c>
    </row>
    <row r="40" spans="1:9" customFormat="1" x14ac:dyDescent="0.25">
      <c r="A40" s="1" t="s">
        <v>9</v>
      </c>
      <c r="B40" s="17" t="s">
        <v>21</v>
      </c>
      <c r="C40" s="28" t="s">
        <v>454</v>
      </c>
      <c r="D40" s="17" t="s">
        <v>455</v>
      </c>
      <c r="E40" s="48" t="s">
        <v>456</v>
      </c>
      <c r="F40" s="2">
        <v>3.21</v>
      </c>
      <c r="G40" s="3">
        <v>43296</v>
      </c>
      <c r="H40" s="3" t="s">
        <v>25</v>
      </c>
      <c r="I40" s="4" t="s">
        <v>370</v>
      </c>
    </row>
    <row r="41" spans="1:9" customFormat="1" x14ac:dyDescent="0.25">
      <c r="A41" s="1" t="s">
        <v>9</v>
      </c>
      <c r="B41" s="18" t="s">
        <v>21</v>
      </c>
      <c r="C41" s="28" t="s">
        <v>334</v>
      </c>
      <c r="D41" s="18" t="s">
        <v>335</v>
      </c>
      <c r="E41" s="6" t="s">
        <v>336</v>
      </c>
      <c r="F41" s="7">
        <v>0.99</v>
      </c>
      <c r="G41" s="3">
        <v>43296</v>
      </c>
      <c r="H41" s="8" t="s">
        <v>25</v>
      </c>
      <c r="I41" s="4" t="s">
        <v>337</v>
      </c>
    </row>
    <row r="42" spans="1:9" customFormat="1" x14ac:dyDescent="0.25">
      <c r="A42" s="1" t="s">
        <v>9</v>
      </c>
      <c r="B42" s="18" t="s">
        <v>21</v>
      </c>
      <c r="C42" s="28" t="s">
        <v>341</v>
      </c>
      <c r="D42" s="18" t="s">
        <v>342</v>
      </c>
      <c r="E42" s="6" t="s">
        <v>343</v>
      </c>
      <c r="F42" s="7">
        <v>0.99</v>
      </c>
      <c r="G42" s="3">
        <v>43296</v>
      </c>
      <c r="H42" s="8" t="s">
        <v>25</v>
      </c>
      <c r="I42" s="4" t="s">
        <v>337</v>
      </c>
    </row>
    <row r="43" spans="1:9" customFormat="1" x14ac:dyDescent="0.25">
      <c r="A43" s="1" t="s">
        <v>9</v>
      </c>
      <c r="B43" s="18" t="s">
        <v>21</v>
      </c>
      <c r="C43" s="28" t="s">
        <v>347</v>
      </c>
      <c r="D43" s="17" t="s">
        <v>348</v>
      </c>
      <c r="E43" s="48" t="s">
        <v>349</v>
      </c>
      <c r="F43" s="2">
        <v>0.99</v>
      </c>
      <c r="G43" s="3">
        <v>43296</v>
      </c>
      <c r="H43" s="8" t="s">
        <v>25</v>
      </c>
      <c r="I43" s="4" t="s">
        <v>337</v>
      </c>
    </row>
    <row r="44" spans="1:9" customFormat="1" x14ac:dyDescent="0.25">
      <c r="A44" s="1" t="s">
        <v>9</v>
      </c>
      <c r="B44" s="18" t="s">
        <v>21</v>
      </c>
      <c r="C44" s="28" t="s">
        <v>352</v>
      </c>
      <c r="D44" s="18" t="s">
        <v>353</v>
      </c>
      <c r="E44" s="6" t="s">
        <v>354</v>
      </c>
      <c r="F44" s="7">
        <v>0.99</v>
      </c>
      <c r="G44" s="3">
        <v>43296</v>
      </c>
      <c r="H44" s="8" t="s">
        <v>25</v>
      </c>
      <c r="I44" s="4" t="s">
        <v>337</v>
      </c>
    </row>
    <row r="45" spans="1:9" customFormat="1" x14ac:dyDescent="0.25">
      <c r="A45" s="5" t="s">
        <v>9</v>
      </c>
      <c r="B45" s="18" t="s">
        <v>21</v>
      </c>
      <c r="C45" s="26" t="s">
        <v>358</v>
      </c>
      <c r="D45" s="17" t="s">
        <v>359</v>
      </c>
      <c r="E45" s="48" t="s">
        <v>360</v>
      </c>
      <c r="F45" s="2">
        <v>0.99</v>
      </c>
      <c r="G45" s="8">
        <v>43296</v>
      </c>
      <c r="H45" s="8" t="s">
        <v>25</v>
      </c>
      <c r="I45" s="4" t="s">
        <v>337</v>
      </c>
    </row>
    <row r="46" spans="1:9" customFormat="1" x14ac:dyDescent="0.25">
      <c r="A46" s="5" t="s">
        <v>9</v>
      </c>
      <c r="B46" s="18" t="s">
        <v>21</v>
      </c>
      <c r="C46" s="25" t="s">
        <v>367</v>
      </c>
      <c r="D46" s="18" t="s">
        <v>368</v>
      </c>
      <c r="E46" s="6" t="s">
        <v>369</v>
      </c>
      <c r="F46" s="7">
        <v>0.99</v>
      </c>
      <c r="G46" s="8">
        <v>43296</v>
      </c>
      <c r="H46" s="8" t="s">
        <v>25</v>
      </c>
      <c r="I46" s="9" t="s">
        <v>370</v>
      </c>
    </row>
    <row r="47" spans="1:9" customFormat="1" x14ac:dyDescent="0.25">
      <c r="A47" s="5" t="s">
        <v>9</v>
      </c>
      <c r="B47" s="18" t="s">
        <v>21</v>
      </c>
      <c r="C47" s="25" t="s">
        <v>371</v>
      </c>
      <c r="D47" s="18" t="s">
        <v>372</v>
      </c>
      <c r="E47" s="48" t="s">
        <v>373</v>
      </c>
      <c r="F47" s="2">
        <v>0.99</v>
      </c>
      <c r="G47" s="8">
        <v>43296</v>
      </c>
      <c r="H47" s="8" t="s">
        <v>25</v>
      </c>
      <c r="I47" s="4" t="s">
        <v>370</v>
      </c>
    </row>
    <row r="48" spans="1:9" customFormat="1" x14ac:dyDescent="0.25">
      <c r="A48" s="5" t="s">
        <v>9</v>
      </c>
      <c r="B48" s="18" t="s">
        <v>21</v>
      </c>
      <c r="C48" s="25" t="s">
        <v>414</v>
      </c>
      <c r="D48" s="18" t="s">
        <v>415</v>
      </c>
      <c r="E48" s="48" t="s">
        <v>416</v>
      </c>
      <c r="F48" s="2">
        <v>2.99</v>
      </c>
      <c r="G48" s="8">
        <v>43296</v>
      </c>
      <c r="H48" s="8" t="s">
        <v>25</v>
      </c>
      <c r="I48" s="4" t="s">
        <v>337</v>
      </c>
    </row>
    <row r="49" spans="1:9" customFormat="1" x14ac:dyDescent="0.25">
      <c r="A49" s="5" t="s">
        <v>9</v>
      </c>
      <c r="B49" s="18" t="s">
        <v>21</v>
      </c>
      <c r="C49" s="25" t="s">
        <v>419</v>
      </c>
      <c r="D49" s="18" t="s">
        <v>420</v>
      </c>
      <c r="E49" s="48" t="s">
        <v>421</v>
      </c>
      <c r="F49" s="2">
        <v>2.5099999999999998</v>
      </c>
      <c r="G49" s="8">
        <v>43296</v>
      </c>
      <c r="H49" s="8" t="s">
        <v>25</v>
      </c>
      <c r="I49" s="4" t="s">
        <v>370</v>
      </c>
    </row>
    <row r="50" spans="1:9" customFormat="1" x14ac:dyDescent="0.25">
      <c r="A50" s="5" t="s">
        <v>9</v>
      </c>
      <c r="B50" s="18" t="s">
        <v>21</v>
      </c>
      <c r="C50" s="25" t="s">
        <v>422</v>
      </c>
      <c r="D50" s="18" t="s">
        <v>423</v>
      </c>
      <c r="E50" s="48" t="s">
        <v>424</v>
      </c>
      <c r="F50" s="2">
        <v>2.99</v>
      </c>
      <c r="G50" s="8">
        <v>43296</v>
      </c>
      <c r="H50" s="8" t="s">
        <v>25</v>
      </c>
      <c r="I50" s="4" t="s">
        <v>370</v>
      </c>
    </row>
    <row r="51" spans="1:9" customFormat="1" x14ac:dyDescent="0.25">
      <c r="A51" s="5" t="s">
        <v>9</v>
      </c>
      <c r="B51" s="18" t="s">
        <v>21</v>
      </c>
      <c r="C51" s="25" t="s">
        <v>425</v>
      </c>
      <c r="D51" s="18" t="s">
        <v>426</v>
      </c>
      <c r="E51" s="48" t="s">
        <v>427</v>
      </c>
      <c r="F51" s="2">
        <v>2.5099999999999998</v>
      </c>
      <c r="G51" s="8">
        <v>43296</v>
      </c>
      <c r="H51" s="8" t="s">
        <v>25</v>
      </c>
      <c r="I51" s="4" t="s">
        <v>370</v>
      </c>
    </row>
    <row r="52" spans="1:9" customFormat="1" x14ac:dyDescent="0.25">
      <c r="A52" s="5" t="s">
        <v>9</v>
      </c>
      <c r="B52" s="18" t="s">
        <v>21</v>
      </c>
      <c r="C52" s="25" t="s">
        <v>439</v>
      </c>
      <c r="D52" s="18" t="s">
        <v>440</v>
      </c>
      <c r="E52" s="48" t="s">
        <v>441</v>
      </c>
      <c r="F52" s="2">
        <v>2.9</v>
      </c>
      <c r="G52" s="8">
        <v>43296</v>
      </c>
      <c r="H52" s="8" t="s">
        <v>25</v>
      </c>
      <c r="I52" s="4" t="s">
        <v>370</v>
      </c>
    </row>
    <row r="53" spans="1:9" customFormat="1" x14ac:dyDescent="0.25">
      <c r="A53" s="68" t="s">
        <v>9</v>
      </c>
      <c r="B53" s="69" t="s">
        <v>21</v>
      </c>
      <c r="C53" s="70" t="s">
        <v>377</v>
      </c>
      <c r="D53" s="69" t="s">
        <v>378</v>
      </c>
      <c r="E53" s="71" t="s">
        <v>379</v>
      </c>
      <c r="F53" s="72">
        <v>1.91</v>
      </c>
      <c r="G53" s="73">
        <v>43296</v>
      </c>
      <c r="H53" s="73" t="s">
        <v>105</v>
      </c>
      <c r="I53" s="74" t="s">
        <v>380</v>
      </c>
    </row>
    <row r="54" spans="1:9" customFormat="1" x14ac:dyDescent="0.25">
      <c r="A54" s="68" t="s">
        <v>9</v>
      </c>
      <c r="B54" s="69" t="s">
        <v>21</v>
      </c>
      <c r="C54" s="70" t="s">
        <v>410</v>
      </c>
      <c r="D54" s="69" t="s">
        <v>411</v>
      </c>
      <c r="E54" s="71" t="s">
        <v>412</v>
      </c>
      <c r="F54" s="72">
        <v>2.59</v>
      </c>
      <c r="G54" s="73">
        <v>43296</v>
      </c>
      <c r="H54" s="73" t="s">
        <v>105</v>
      </c>
      <c r="I54" s="74" t="s">
        <v>413</v>
      </c>
    </row>
    <row r="55" spans="1:9" customFormat="1" x14ac:dyDescent="0.25">
      <c r="A55" s="5" t="s">
        <v>718</v>
      </c>
      <c r="B55" s="18" t="s">
        <v>719</v>
      </c>
      <c r="C55" s="25" t="s">
        <v>772</v>
      </c>
      <c r="D55" s="18" t="s">
        <v>732</v>
      </c>
      <c r="E55" s="48" t="s">
        <v>733</v>
      </c>
      <c r="F55" s="2">
        <v>16.5</v>
      </c>
      <c r="G55" s="8">
        <v>43296</v>
      </c>
      <c r="H55" s="8" t="s">
        <v>25</v>
      </c>
      <c r="I55" s="4"/>
    </row>
    <row r="56" spans="1:9" customFormat="1" x14ac:dyDescent="0.25">
      <c r="A56" s="5" t="s">
        <v>718</v>
      </c>
      <c r="B56" s="18" t="s">
        <v>719</v>
      </c>
      <c r="C56" s="25" t="s">
        <v>773</v>
      </c>
      <c r="D56" s="18" t="s">
        <v>734</v>
      </c>
      <c r="E56" s="48" t="s">
        <v>735</v>
      </c>
      <c r="F56" s="2">
        <v>16.5</v>
      </c>
      <c r="G56" s="8">
        <v>43296</v>
      </c>
      <c r="H56" s="8" t="s">
        <v>25</v>
      </c>
      <c r="I56" s="4"/>
    </row>
    <row r="57" spans="1:9" customFormat="1" x14ac:dyDescent="0.25">
      <c r="A57" s="5" t="s">
        <v>179</v>
      </c>
      <c r="B57" s="18" t="s">
        <v>180</v>
      </c>
      <c r="C57" s="25" t="s">
        <v>774</v>
      </c>
      <c r="D57" s="18" t="s">
        <v>489</v>
      </c>
      <c r="E57" s="64" t="s">
        <v>490</v>
      </c>
      <c r="F57" s="2">
        <v>24.5</v>
      </c>
      <c r="G57" s="8">
        <v>43296</v>
      </c>
      <c r="H57" s="8" t="s">
        <v>25</v>
      </c>
      <c r="I57" s="4"/>
    </row>
    <row r="58" spans="1:9" customFormat="1" x14ac:dyDescent="0.25">
      <c r="A58" s="5" t="s">
        <v>179</v>
      </c>
      <c r="B58" s="18" t="s">
        <v>180</v>
      </c>
      <c r="C58" s="25" t="s">
        <v>775</v>
      </c>
      <c r="D58" s="18" t="s">
        <v>479</v>
      </c>
      <c r="E58" s="64" t="s">
        <v>480</v>
      </c>
      <c r="F58" s="2">
        <v>10.5</v>
      </c>
      <c r="G58" s="8">
        <v>43296</v>
      </c>
      <c r="H58" s="8" t="s">
        <v>25</v>
      </c>
      <c r="I58" s="4"/>
    </row>
    <row r="59" spans="1:9" customFormat="1" x14ac:dyDescent="0.25">
      <c r="A59" s="5" t="s">
        <v>179</v>
      </c>
      <c r="B59" s="18" t="s">
        <v>180</v>
      </c>
      <c r="C59" s="26" t="s">
        <v>776</v>
      </c>
      <c r="D59" s="17" t="s">
        <v>481</v>
      </c>
      <c r="E59" s="64" t="s">
        <v>482</v>
      </c>
      <c r="F59" s="2">
        <v>16.5</v>
      </c>
      <c r="G59" s="8">
        <v>43296</v>
      </c>
      <c r="H59" s="8" t="s">
        <v>25</v>
      </c>
      <c r="I59" s="4"/>
    </row>
    <row r="60" spans="1:9" customFormat="1" x14ac:dyDescent="0.25">
      <c r="A60" s="5" t="s">
        <v>179</v>
      </c>
      <c r="B60" s="18" t="s">
        <v>180</v>
      </c>
      <c r="C60" s="26" t="s">
        <v>777</v>
      </c>
      <c r="D60" s="17" t="s">
        <v>483</v>
      </c>
      <c r="E60" s="64" t="s">
        <v>484</v>
      </c>
      <c r="F60" s="2">
        <v>5</v>
      </c>
      <c r="G60" s="8">
        <v>43296</v>
      </c>
      <c r="H60" s="8" t="s">
        <v>25</v>
      </c>
      <c r="I60" s="4"/>
    </row>
    <row r="61" spans="1:9" customFormat="1" x14ac:dyDescent="0.25">
      <c r="A61" s="5" t="s">
        <v>179</v>
      </c>
      <c r="B61" s="18" t="s">
        <v>180</v>
      </c>
      <c r="C61" s="26" t="s">
        <v>778</v>
      </c>
      <c r="D61" s="17" t="s">
        <v>485</v>
      </c>
      <c r="E61" s="64" t="s">
        <v>486</v>
      </c>
      <c r="F61" s="2">
        <v>41.93</v>
      </c>
      <c r="G61" s="8">
        <v>43296</v>
      </c>
      <c r="H61" s="8" t="s">
        <v>25</v>
      </c>
      <c r="I61" s="4"/>
    </row>
    <row r="62" spans="1:9" customFormat="1" x14ac:dyDescent="0.25">
      <c r="A62" s="5" t="s">
        <v>179</v>
      </c>
      <c r="B62" s="18" t="s">
        <v>180</v>
      </c>
      <c r="C62" s="25" t="s">
        <v>779</v>
      </c>
      <c r="D62" s="18" t="s">
        <v>487</v>
      </c>
      <c r="E62" s="65" t="s">
        <v>488</v>
      </c>
      <c r="F62" s="7">
        <v>9</v>
      </c>
      <c r="G62" s="8">
        <v>43296</v>
      </c>
      <c r="H62" s="8" t="s">
        <v>25</v>
      </c>
      <c r="I62" s="4"/>
    </row>
    <row r="63" spans="1:9" customFormat="1" x14ac:dyDescent="0.25">
      <c r="A63" s="5" t="s">
        <v>179</v>
      </c>
      <c r="B63" s="18" t="s">
        <v>180</v>
      </c>
      <c r="C63" s="29" t="s">
        <v>181</v>
      </c>
      <c r="D63" s="18" t="s">
        <v>182</v>
      </c>
      <c r="E63" s="6" t="s">
        <v>183</v>
      </c>
      <c r="F63" s="134">
        <v>13</v>
      </c>
      <c r="G63" s="8">
        <v>43313</v>
      </c>
      <c r="H63" s="8" t="s">
        <v>25</v>
      </c>
      <c r="I63" s="9"/>
    </row>
    <row r="64" spans="1:9" customFormat="1" x14ac:dyDescent="0.25">
      <c r="A64" s="5"/>
      <c r="B64" s="18"/>
      <c r="C64" s="25"/>
      <c r="D64" s="18"/>
      <c r="E64" s="6"/>
      <c r="F64" s="7"/>
      <c r="G64" s="8"/>
      <c r="H64" s="8"/>
      <c r="I64" s="9"/>
    </row>
    <row r="65" spans="1:9" customFormat="1" x14ac:dyDescent="0.25">
      <c r="A65" s="5"/>
      <c r="B65" s="18"/>
      <c r="C65" s="25"/>
      <c r="D65" s="18"/>
      <c r="E65" s="6"/>
      <c r="F65" s="7"/>
      <c r="G65" s="8"/>
      <c r="H65" s="8"/>
      <c r="I65" s="9"/>
    </row>
    <row r="66" spans="1:9" customFormat="1" x14ac:dyDescent="0.25">
      <c r="A66" s="5"/>
      <c r="B66" s="18"/>
      <c r="C66" s="25"/>
      <c r="D66" s="49"/>
      <c r="E66" s="6"/>
      <c r="F66" s="7"/>
      <c r="G66" s="8"/>
      <c r="H66" s="8"/>
      <c r="I66" s="9"/>
    </row>
    <row r="67" spans="1:9" customFormat="1" x14ac:dyDescent="0.25">
      <c r="A67" s="5"/>
      <c r="B67" s="18"/>
      <c r="C67" s="25"/>
      <c r="D67" s="18"/>
      <c r="E67" s="6"/>
      <c r="F67" s="7"/>
      <c r="G67" s="8"/>
      <c r="H67" s="8"/>
      <c r="I67" s="9"/>
    </row>
    <row r="68" spans="1:9" customFormat="1" x14ac:dyDescent="0.25">
      <c r="A68" s="5"/>
      <c r="B68" s="18"/>
      <c r="C68" s="25"/>
      <c r="D68" s="18"/>
      <c r="E68" s="6"/>
      <c r="F68" s="7"/>
      <c r="G68" s="8"/>
      <c r="H68" s="8"/>
      <c r="I68" s="9"/>
    </row>
    <row r="69" spans="1:9" customFormat="1" x14ac:dyDescent="0.25">
      <c r="A69" s="5"/>
      <c r="B69" s="5"/>
      <c r="C69" s="29"/>
      <c r="D69" s="18"/>
      <c r="E69" s="6"/>
      <c r="F69" s="7"/>
      <c r="G69" s="8"/>
      <c r="H69" s="8"/>
      <c r="I69" s="9"/>
    </row>
    <row r="70" spans="1:9" customFormat="1" x14ac:dyDescent="0.25">
      <c r="A70" s="5"/>
      <c r="B70" s="5"/>
      <c r="C70" s="29"/>
      <c r="D70" s="18"/>
      <c r="E70" s="6"/>
      <c r="F70" s="7"/>
      <c r="G70" s="8"/>
      <c r="H70" s="8"/>
      <c r="I70" s="9"/>
    </row>
    <row r="71" spans="1:9" customFormat="1" x14ac:dyDescent="0.25">
      <c r="A71" s="5"/>
      <c r="B71" s="5"/>
      <c r="C71" s="29"/>
      <c r="D71" s="18"/>
      <c r="E71" s="6"/>
      <c r="F71" s="7"/>
      <c r="G71" s="8"/>
      <c r="H71" s="8"/>
      <c r="I71" s="6"/>
    </row>
    <row r="72" spans="1:9" customFormat="1" x14ac:dyDescent="0.25">
      <c r="A72" s="5"/>
      <c r="B72" s="5"/>
      <c r="C72" s="25"/>
      <c r="D72" s="5"/>
      <c r="E72" s="6"/>
      <c r="F72" s="7"/>
      <c r="G72" s="8"/>
      <c r="H72" s="8"/>
      <c r="I72" s="9"/>
    </row>
    <row r="73" spans="1:9" customFormat="1" x14ac:dyDescent="0.25">
      <c r="A73" s="5"/>
      <c r="B73" s="5"/>
      <c r="C73" s="29"/>
      <c r="D73" s="18"/>
      <c r="E73" s="6"/>
      <c r="F73" s="7"/>
      <c r="G73" s="8"/>
      <c r="H73" s="8"/>
      <c r="I73" s="9"/>
    </row>
    <row r="74" spans="1:9" customFormat="1" x14ac:dyDescent="0.25">
      <c r="A74" s="5"/>
      <c r="B74" s="5"/>
      <c r="C74" s="29"/>
      <c r="D74" s="18"/>
      <c r="E74" s="6"/>
      <c r="F74" s="7"/>
      <c r="G74" s="8"/>
      <c r="H74" s="8"/>
      <c r="I74" s="9"/>
    </row>
    <row r="75" spans="1:9" customFormat="1" x14ac:dyDescent="0.25">
      <c r="A75" s="5"/>
      <c r="B75" s="5"/>
      <c r="C75" s="29"/>
      <c r="D75" s="18"/>
      <c r="E75" s="6"/>
      <c r="F75" s="7"/>
      <c r="G75" s="8"/>
      <c r="H75" s="8"/>
      <c r="I75" s="9"/>
    </row>
    <row r="76" spans="1:9" customFormat="1" x14ac:dyDescent="0.25">
      <c r="A76" s="5"/>
      <c r="B76" s="5"/>
      <c r="C76" s="29"/>
      <c r="D76" s="18"/>
      <c r="E76" s="6"/>
      <c r="F76" s="7"/>
      <c r="G76" s="8"/>
      <c r="H76" s="8"/>
      <c r="I76" s="9"/>
    </row>
    <row r="77" spans="1:9" customFormat="1" x14ac:dyDescent="0.25">
      <c r="A77" s="5"/>
      <c r="B77" s="5"/>
      <c r="C77" s="29"/>
      <c r="D77" s="18"/>
      <c r="E77" s="6"/>
      <c r="F77" s="7"/>
      <c r="G77" s="8"/>
      <c r="H77" s="8"/>
      <c r="I77" s="9"/>
    </row>
    <row r="78" spans="1:9" customFormat="1" x14ac:dyDescent="0.25">
      <c r="A78" s="5"/>
      <c r="B78" s="5"/>
      <c r="C78" s="29"/>
      <c r="D78" s="18"/>
      <c r="E78" s="6"/>
      <c r="F78" s="7"/>
      <c r="G78" s="8"/>
      <c r="H78" s="8"/>
      <c r="I78" s="9"/>
    </row>
    <row r="79" spans="1:9" customFormat="1" x14ac:dyDescent="0.25">
      <c r="A79" s="5"/>
      <c r="B79" s="5"/>
      <c r="C79" s="29"/>
      <c r="D79" s="18"/>
      <c r="E79" s="6"/>
      <c r="F79" s="7"/>
      <c r="G79" s="8"/>
      <c r="H79" s="8"/>
      <c r="I79" s="9"/>
    </row>
    <row r="80" spans="1:9" customFormat="1" x14ac:dyDescent="0.25">
      <c r="A80" s="5"/>
      <c r="B80" s="5"/>
      <c r="C80" s="29"/>
      <c r="D80" s="18"/>
      <c r="E80" s="6"/>
      <c r="F80" s="7"/>
      <c r="G80" s="8"/>
      <c r="H80" s="8"/>
      <c r="I80" s="9"/>
    </row>
    <row r="81" spans="1:9" customFormat="1" x14ac:dyDescent="0.25">
      <c r="A81" s="5"/>
      <c r="B81" s="5"/>
      <c r="C81" s="29"/>
      <c r="D81" s="18"/>
      <c r="E81" s="6"/>
      <c r="F81" s="7"/>
      <c r="G81" s="8"/>
      <c r="H81" s="8"/>
      <c r="I81" s="9"/>
    </row>
    <row r="82" spans="1:9" customFormat="1" x14ac:dyDescent="0.25">
      <c r="A82" s="5"/>
      <c r="B82" s="5"/>
      <c r="C82" s="29"/>
      <c r="D82" s="18"/>
      <c r="E82" s="6"/>
      <c r="F82" s="7"/>
      <c r="G82" s="8"/>
      <c r="H82" s="8"/>
      <c r="I82" s="6"/>
    </row>
    <row r="83" spans="1:9" customFormat="1" x14ac:dyDescent="0.25">
      <c r="A83" s="5"/>
      <c r="B83" s="5"/>
      <c r="C83" s="29"/>
      <c r="D83" s="18"/>
      <c r="E83" s="6"/>
      <c r="F83" s="7"/>
      <c r="G83" s="8"/>
      <c r="H83" s="8"/>
      <c r="I83" s="9"/>
    </row>
    <row r="84" spans="1:9" customFormat="1" x14ac:dyDescent="0.25">
      <c r="A84" s="5"/>
      <c r="B84" s="5"/>
      <c r="C84" s="29"/>
      <c r="D84" s="18"/>
      <c r="E84" s="6"/>
      <c r="F84" s="7"/>
      <c r="G84" s="8"/>
      <c r="H84" s="8"/>
      <c r="I84" s="9"/>
    </row>
    <row r="85" spans="1:9" customFormat="1" x14ac:dyDescent="0.25">
      <c r="A85" s="5"/>
      <c r="B85" s="1"/>
      <c r="C85" s="50"/>
      <c r="D85" s="17"/>
      <c r="E85" s="48"/>
      <c r="F85" s="2"/>
      <c r="G85" s="3"/>
      <c r="H85" s="3"/>
      <c r="I85" s="48"/>
    </row>
    <row r="86" spans="1:9" customFormat="1" x14ac:dyDescent="0.25">
      <c r="A86" s="5"/>
      <c r="B86" s="5"/>
      <c r="C86" s="29"/>
      <c r="D86" s="18"/>
      <c r="E86" s="6"/>
      <c r="F86" s="7"/>
      <c r="G86" s="8"/>
      <c r="H86" s="8"/>
      <c r="I86" s="9"/>
    </row>
    <row r="87" spans="1:9" customFormat="1" x14ac:dyDescent="0.25">
      <c r="A87" s="5"/>
      <c r="B87" s="18"/>
      <c r="C87" s="25"/>
      <c r="D87" s="18"/>
      <c r="E87" s="6"/>
      <c r="F87" s="7"/>
      <c r="G87" s="8"/>
      <c r="H87" s="8"/>
      <c r="I87" s="9"/>
    </row>
    <row r="88" spans="1:9" customFormat="1" x14ac:dyDescent="0.25">
      <c r="A88" s="5"/>
      <c r="B88" s="18"/>
      <c r="C88" s="25"/>
      <c r="D88" s="18"/>
      <c r="E88" s="6"/>
      <c r="F88" s="7"/>
      <c r="G88" s="8"/>
      <c r="H88" s="8"/>
      <c r="I88" s="9"/>
    </row>
    <row r="89" spans="1:9" customFormat="1" x14ac:dyDescent="0.25">
      <c r="A89" s="5"/>
      <c r="B89" s="18"/>
      <c r="C89" s="25"/>
      <c r="D89" s="18"/>
      <c r="E89" s="6"/>
      <c r="F89" s="7"/>
      <c r="G89" s="8"/>
      <c r="H89" s="8"/>
      <c r="I89" s="9"/>
    </row>
    <row r="90" spans="1:9" customFormat="1" x14ac:dyDescent="0.25">
      <c r="A90" s="5"/>
      <c r="B90" s="18"/>
      <c r="C90" s="25"/>
      <c r="D90" s="18"/>
      <c r="E90" s="6"/>
      <c r="F90" s="7"/>
      <c r="G90" s="8"/>
      <c r="H90" s="8"/>
      <c r="I90" s="9"/>
    </row>
    <row r="91" spans="1:9" customFormat="1" x14ac:dyDescent="0.25">
      <c r="A91" s="5"/>
      <c r="B91" s="18"/>
      <c r="C91" s="25"/>
      <c r="D91" s="18"/>
      <c r="E91" s="6"/>
      <c r="F91" s="7"/>
      <c r="G91" s="8"/>
      <c r="H91" s="8"/>
      <c r="I91" s="9"/>
    </row>
    <row r="92" spans="1:9" customFormat="1" x14ac:dyDescent="0.25">
      <c r="A92" s="5"/>
      <c r="B92" s="18"/>
      <c r="C92" s="25"/>
      <c r="D92" s="18"/>
      <c r="E92" s="6"/>
      <c r="F92" s="7"/>
      <c r="G92" s="8"/>
      <c r="H92" s="8"/>
      <c r="I92" s="9"/>
    </row>
    <row r="93" spans="1:9" customFormat="1" x14ac:dyDescent="0.25">
      <c r="A93" s="5"/>
      <c r="B93" s="18"/>
      <c r="C93" s="25"/>
      <c r="D93" s="18"/>
      <c r="E93" s="6"/>
      <c r="F93" s="7"/>
      <c r="G93" s="8"/>
      <c r="H93" s="8"/>
      <c r="I93" s="9"/>
    </row>
    <row r="94" spans="1:9" customFormat="1" x14ac:dyDescent="0.25">
      <c r="A94" s="5"/>
      <c r="B94" s="18"/>
      <c r="C94" s="25"/>
      <c r="D94" s="18"/>
      <c r="E94" s="6"/>
      <c r="F94" s="7"/>
      <c r="G94" s="8"/>
      <c r="H94" s="8"/>
      <c r="I94" s="9"/>
    </row>
    <row r="95" spans="1:9" customFormat="1" x14ac:dyDescent="0.25">
      <c r="A95" s="5"/>
      <c r="B95" s="18"/>
      <c r="C95" s="25"/>
      <c r="D95" s="5"/>
      <c r="E95" s="6"/>
      <c r="F95" s="7"/>
      <c r="G95" s="8"/>
      <c r="H95" s="8"/>
      <c r="I95" s="9"/>
    </row>
    <row r="96" spans="1:9" customFormat="1" x14ac:dyDescent="0.25">
      <c r="A96" s="5"/>
      <c r="B96" s="5"/>
      <c r="C96" s="25"/>
      <c r="D96" s="18"/>
      <c r="E96" s="6"/>
      <c r="F96" s="7"/>
      <c r="G96" s="8"/>
      <c r="H96" s="8"/>
      <c r="I96" s="9"/>
    </row>
    <row r="97" spans="1:9" customFormat="1" x14ac:dyDescent="0.25">
      <c r="A97" s="5"/>
      <c r="B97" s="5"/>
      <c r="C97" s="25"/>
      <c r="D97" s="18"/>
      <c r="E97" s="6"/>
      <c r="F97" s="7"/>
      <c r="G97" s="8"/>
      <c r="H97" s="8"/>
      <c r="I97" s="9"/>
    </row>
    <row r="98" spans="1:9" customFormat="1" x14ac:dyDescent="0.25">
      <c r="A98" s="5"/>
      <c r="B98" s="5"/>
      <c r="C98" s="25"/>
      <c r="D98" s="18"/>
      <c r="E98" s="6"/>
      <c r="F98" s="7"/>
      <c r="G98" s="8"/>
      <c r="H98" s="8"/>
      <c r="I98" s="9"/>
    </row>
    <row r="99" spans="1:9" customFormat="1" x14ac:dyDescent="0.25">
      <c r="A99" s="5"/>
      <c r="B99" s="5"/>
      <c r="C99" s="25"/>
      <c r="D99" s="18"/>
      <c r="E99" s="6"/>
      <c r="F99" s="7"/>
      <c r="G99" s="8"/>
      <c r="H99" s="8"/>
      <c r="I99" s="9"/>
    </row>
    <row r="100" spans="1:9" customFormat="1" x14ac:dyDescent="0.25">
      <c r="A100" s="5"/>
      <c r="B100" s="5"/>
      <c r="C100" s="25"/>
      <c r="D100" s="18"/>
      <c r="E100" s="6"/>
      <c r="F100" s="7"/>
      <c r="G100" s="8"/>
      <c r="H100" s="8"/>
      <c r="I100" s="9"/>
    </row>
    <row r="101" spans="1:9" customFormat="1" x14ac:dyDescent="0.25">
      <c r="A101" s="5"/>
      <c r="B101" s="5"/>
      <c r="C101" s="25"/>
      <c r="D101" s="18"/>
      <c r="E101" s="6"/>
      <c r="F101" s="7"/>
      <c r="G101" s="8"/>
      <c r="H101" s="8"/>
      <c r="I101" s="9"/>
    </row>
    <row r="102" spans="1:9" customFormat="1" x14ac:dyDescent="0.25">
      <c r="A102" s="5"/>
      <c r="B102" s="5"/>
      <c r="C102" s="25"/>
      <c r="D102" s="18"/>
      <c r="E102" s="6"/>
      <c r="F102" s="7"/>
      <c r="G102" s="8"/>
      <c r="H102" s="8"/>
      <c r="I102" s="9"/>
    </row>
    <row r="103" spans="1:9" customFormat="1" x14ac:dyDescent="0.25">
      <c r="A103" s="5"/>
      <c r="B103" s="18"/>
      <c r="C103" s="25"/>
      <c r="D103" s="18"/>
      <c r="E103" s="6"/>
      <c r="F103" s="7"/>
      <c r="G103" s="8"/>
      <c r="H103" s="8"/>
      <c r="I103" s="9"/>
    </row>
    <row r="104" spans="1:9" customFormat="1" x14ac:dyDescent="0.25">
      <c r="A104" s="5"/>
      <c r="B104" s="18"/>
      <c r="C104" s="25"/>
      <c r="D104" s="18"/>
      <c r="E104" s="6"/>
      <c r="F104" s="7"/>
      <c r="G104" s="8"/>
      <c r="H104" s="8"/>
      <c r="I104" s="9"/>
    </row>
    <row r="105" spans="1:9" customFormat="1" x14ac:dyDescent="0.25">
      <c r="A105" s="5"/>
      <c r="B105" s="18"/>
      <c r="C105" s="25"/>
      <c r="D105" s="18"/>
      <c r="E105" s="6"/>
      <c r="F105" s="7"/>
      <c r="G105" s="8"/>
      <c r="H105" s="8"/>
      <c r="I105" s="9"/>
    </row>
    <row r="106" spans="1:9" customFormat="1" x14ac:dyDescent="0.25">
      <c r="A106" s="5"/>
      <c r="B106" s="18"/>
      <c r="C106" s="25"/>
      <c r="D106" s="18"/>
      <c r="E106" s="6"/>
      <c r="F106" s="7"/>
      <c r="G106" s="8"/>
      <c r="H106" s="8"/>
      <c r="I106" s="9"/>
    </row>
    <row r="107" spans="1:9" customFormat="1" x14ac:dyDescent="0.25">
      <c r="A107" s="5"/>
      <c r="B107" s="18"/>
      <c r="C107" s="25"/>
      <c r="D107" s="18"/>
      <c r="E107" s="6"/>
      <c r="F107" s="7"/>
      <c r="G107" s="8"/>
      <c r="H107" s="8"/>
      <c r="I107" s="9"/>
    </row>
    <row r="108" spans="1:9" customFormat="1" x14ac:dyDescent="0.25">
      <c r="A108" s="5"/>
      <c r="B108" s="18"/>
      <c r="C108" s="25"/>
      <c r="D108" s="18"/>
      <c r="E108" s="6"/>
      <c r="F108" s="7"/>
      <c r="G108" s="8"/>
      <c r="H108" s="8"/>
      <c r="I108" s="9"/>
    </row>
    <row r="109" spans="1:9" customFormat="1" x14ac:dyDescent="0.25">
      <c r="A109" s="5"/>
      <c r="B109" s="18"/>
      <c r="C109" s="25"/>
      <c r="D109" s="18"/>
      <c r="E109" s="6"/>
      <c r="F109" s="7"/>
      <c r="G109" s="8"/>
      <c r="H109" s="8"/>
      <c r="I109" s="9"/>
    </row>
    <row r="110" spans="1:9" customFormat="1" x14ac:dyDescent="0.25">
      <c r="A110" s="5"/>
      <c r="B110" s="5"/>
      <c r="C110" s="25"/>
      <c r="D110" s="18"/>
      <c r="E110" s="6"/>
      <c r="F110" s="7"/>
      <c r="G110" s="8"/>
      <c r="H110" s="8"/>
      <c r="I110" s="9"/>
    </row>
    <row r="111" spans="1:9" customFormat="1" x14ac:dyDescent="0.25">
      <c r="A111" s="5"/>
      <c r="B111" s="5"/>
      <c r="C111" s="25"/>
      <c r="D111" s="19"/>
      <c r="E111" s="6"/>
      <c r="F111" s="7"/>
      <c r="G111" s="8"/>
      <c r="H111" s="8"/>
      <c r="I111" s="4"/>
    </row>
    <row r="112" spans="1:9" customFormat="1" x14ac:dyDescent="0.25">
      <c r="A112" s="5"/>
      <c r="B112" s="5"/>
      <c r="C112" s="25"/>
      <c r="D112" s="18"/>
      <c r="E112" s="6"/>
      <c r="F112" s="7"/>
      <c r="G112" s="8"/>
      <c r="H112" s="8"/>
      <c r="I112" s="9"/>
    </row>
    <row r="113" spans="1:9" customFormat="1" x14ac:dyDescent="0.25">
      <c r="A113" s="5"/>
      <c r="B113" s="5"/>
      <c r="C113" s="25"/>
      <c r="D113" s="18"/>
      <c r="E113" s="6"/>
      <c r="F113" s="7"/>
      <c r="G113" s="8"/>
      <c r="H113" s="8"/>
      <c r="I113" s="9"/>
    </row>
    <row r="114" spans="1:9" customFormat="1" x14ac:dyDescent="0.25">
      <c r="A114" s="5"/>
      <c r="B114" s="5"/>
      <c r="C114" s="25"/>
      <c r="D114" s="18"/>
      <c r="E114" s="6"/>
      <c r="F114" s="7"/>
      <c r="G114" s="8"/>
      <c r="H114" s="8"/>
      <c r="I114" s="9"/>
    </row>
    <row r="115" spans="1:9" customFormat="1" x14ac:dyDescent="0.25">
      <c r="A115" s="5"/>
      <c r="B115" s="18"/>
      <c r="C115" s="25"/>
      <c r="D115" s="18"/>
      <c r="E115" s="6"/>
      <c r="F115" s="7"/>
      <c r="G115" s="8"/>
      <c r="H115" s="8"/>
      <c r="I115" s="9"/>
    </row>
    <row r="116" spans="1:9" customFormat="1" x14ac:dyDescent="0.25">
      <c r="A116" s="5"/>
      <c r="B116" s="18"/>
      <c r="C116" s="25"/>
      <c r="D116" s="18"/>
      <c r="E116" s="6"/>
      <c r="F116" s="7"/>
      <c r="G116" s="8"/>
      <c r="H116" s="8"/>
      <c r="I116" s="9"/>
    </row>
    <row r="117" spans="1:9" customFormat="1" x14ac:dyDescent="0.25">
      <c r="A117" s="5"/>
      <c r="B117" s="18"/>
      <c r="C117" s="25"/>
      <c r="D117" s="18"/>
      <c r="E117" s="6"/>
      <c r="F117" s="7"/>
      <c r="G117" s="8"/>
      <c r="H117" s="8"/>
      <c r="I117" s="9"/>
    </row>
    <row r="118" spans="1:9" customFormat="1" x14ac:dyDescent="0.25">
      <c r="A118" s="5"/>
      <c r="B118" s="18"/>
      <c r="C118" s="25"/>
      <c r="D118" s="18"/>
      <c r="E118" s="6"/>
      <c r="F118" s="7"/>
      <c r="G118" s="8"/>
      <c r="H118" s="8"/>
      <c r="I118" s="9"/>
    </row>
    <row r="119" spans="1:9" customFormat="1" x14ac:dyDescent="0.25">
      <c r="A119" s="5"/>
      <c r="B119" s="18"/>
      <c r="C119" s="25"/>
      <c r="D119" s="18"/>
      <c r="E119" s="6"/>
      <c r="F119" s="7"/>
      <c r="G119" s="8"/>
      <c r="H119" s="8"/>
      <c r="I119" s="9"/>
    </row>
    <row r="120" spans="1:9" customFormat="1" x14ac:dyDescent="0.25">
      <c r="A120" s="5"/>
      <c r="B120" s="18"/>
      <c r="C120" s="25"/>
      <c r="D120" s="18"/>
      <c r="E120" s="6"/>
      <c r="F120" s="7"/>
      <c r="G120" s="8"/>
      <c r="H120" s="8"/>
      <c r="I120" s="9"/>
    </row>
    <row r="121" spans="1:9" customFormat="1" x14ac:dyDescent="0.25">
      <c r="A121" s="5"/>
      <c r="B121" s="18"/>
      <c r="C121" s="25"/>
      <c r="D121" s="18"/>
      <c r="E121" s="6"/>
      <c r="F121" s="7"/>
      <c r="G121" s="8"/>
      <c r="H121" s="8"/>
      <c r="I121" s="9"/>
    </row>
    <row r="122" spans="1:9" customFormat="1" x14ac:dyDescent="0.25">
      <c r="A122" s="5"/>
      <c r="B122" s="18"/>
      <c r="C122" s="25"/>
      <c r="D122" s="18"/>
      <c r="E122" s="6"/>
      <c r="F122" s="7"/>
      <c r="G122" s="8"/>
      <c r="H122" s="8"/>
      <c r="I122" s="9"/>
    </row>
    <row r="123" spans="1:9" customFormat="1" x14ac:dyDescent="0.25">
      <c r="A123" s="5"/>
      <c r="B123" s="18"/>
      <c r="C123" s="25"/>
      <c r="D123" s="18"/>
      <c r="E123" s="6"/>
      <c r="F123" s="7"/>
      <c r="G123" s="8"/>
      <c r="H123" s="8"/>
      <c r="I123" s="9"/>
    </row>
    <row r="124" spans="1:9" customFormat="1" x14ac:dyDescent="0.25">
      <c r="A124" s="5"/>
      <c r="B124" s="18"/>
      <c r="C124" s="25"/>
      <c r="D124" s="18"/>
      <c r="E124" s="6"/>
      <c r="F124" s="7"/>
      <c r="G124" s="8"/>
      <c r="H124" s="8"/>
      <c r="I124" s="9"/>
    </row>
    <row r="125" spans="1:9" customFormat="1" x14ac:dyDescent="0.25">
      <c r="A125" s="5"/>
      <c r="B125" s="18"/>
      <c r="C125" s="25"/>
      <c r="D125" s="18"/>
      <c r="E125" s="6"/>
      <c r="F125" s="7"/>
      <c r="G125" s="8"/>
      <c r="H125" s="8"/>
      <c r="I125" s="9"/>
    </row>
    <row r="126" spans="1:9" customFormat="1" x14ac:dyDescent="0.25">
      <c r="A126" s="5"/>
      <c r="B126" s="18"/>
      <c r="C126" s="25"/>
      <c r="D126" s="18"/>
      <c r="E126" s="6"/>
      <c r="F126" s="7"/>
      <c r="G126" s="8"/>
      <c r="H126" s="8"/>
      <c r="I126" s="9"/>
    </row>
    <row r="127" spans="1:9" customFormat="1" x14ac:dyDescent="0.25">
      <c r="A127" s="5"/>
      <c r="B127" s="18"/>
      <c r="C127" s="25"/>
      <c r="D127" s="18"/>
      <c r="E127" s="6"/>
      <c r="F127" s="7"/>
      <c r="G127" s="8"/>
      <c r="H127" s="8"/>
      <c r="I127" s="9"/>
    </row>
    <row r="128" spans="1:9" customFormat="1" x14ac:dyDescent="0.25">
      <c r="A128" s="5"/>
      <c r="B128" s="18"/>
      <c r="C128" s="25"/>
      <c r="D128" s="18"/>
      <c r="E128" s="6"/>
      <c r="F128" s="7"/>
      <c r="G128" s="8"/>
      <c r="H128" s="8"/>
      <c r="I128" s="9"/>
    </row>
    <row r="129" spans="1:9" x14ac:dyDescent="0.25">
      <c r="A129" s="5"/>
      <c r="B129" s="18"/>
      <c r="C129" s="25"/>
      <c r="D129" s="18"/>
      <c r="E129" s="6"/>
      <c r="F129" s="7"/>
      <c r="G129" s="8"/>
      <c r="H129" s="8"/>
      <c r="I129" s="9"/>
    </row>
    <row r="130" spans="1:9" x14ac:dyDescent="0.25">
      <c r="A130" s="5"/>
      <c r="B130" s="18"/>
      <c r="C130" s="25"/>
      <c r="D130" s="18"/>
      <c r="E130" s="6"/>
      <c r="F130" s="7"/>
      <c r="G130" s="8"/>
      <c r="H130" s="8"/>
      <c r="I130" s="9"/>
    </row>
    <row r="131" spans="1:9" x14ac:dyDescent="0.25">
      <c r="A131" s="5"/>
      <c r="B131" s="18"/>
      <c r="C131" s="25"/>
      <c r="D131" s="18"/>
      <c r="E131" s="6"/>
      <c r="F131" s="7"/>
      <c r="G131" s="8"/>
      <c r="H131" s="8"/>
      <c r="I131" s="9"/>
    </row>
    <row r="132" spans="1:9" x14ac:dyDescent="0.25">
      <c r="A132" s="5"/>
      <c r="B132" s="18"/>
      <c r="C132" s="25"/>
      <c r="D132" s="18"/>
      <c r="E132" s="6"/>
      <c r="F132" s="7"/>
      <c r="G132" s="8"/>
      <c r="H132" s="8"/>
      <c r="I132" s="9"/>
    </row>
    <row r="133" spans="1:9" x14ac:dyDescent="0.25">
      <c r="A133" s="5"/>
      <c r="B133" s="18"/>
      <c r="C133" s="25"/>
      <c r="D133" s="18"/>
      <c r="E133" s="6"/>
      <c r="F133" s="7"/>
      <c r="G133" s="8"/>
      <c r="H133" s="8"/>
      <c r="I133" s="9"/>
    </row>
    <row r="134" spans="1:9" x14ac:dyDescent="0.25">
      <c r="A134" s="5"/>
      <c r="B134" s="18"/>
      <c r="C134" s="25"/>
      <c r="D134" s="18"/>
      <c r="E134" s="6"/>
      <c r="F134" s="7"/>
      <c r="G134" s="8"/>
      <c r="H134" s="8"/>
      <c r="I134" s="9"/>
    </row>
    <row r="135" spans="1:9" x14ac:dyDescent="0.25">
      <c r="A135" s="5"/>
      <c r="B135" s="18"/>
      <c r="C135" s="25"/>
      <c r="D135" s="18"/>
      <c r="E135" s="6"/>
      <c r="F135" s="7"/>
      <c r="G135" s="8"/>
      <c r="H135" s="8"/>
      <c r="I135" s="9"/>
    </row>
    <row r="136" spans="1:9" x14ac:dyDescent="0.25">
      <c r="A136" s="5"/>
      <c r="B136" s="18"/>
      <c r="C136" s="25"/>
      <c r="D136" s="18"/>
      <c r="E136" s="6"/>
      <c r="F136" s="7"/>
      <c r="G136" s="8"/>
      <c r="H136" s="8"/>
      <c r="I136" s="9"/>
    </row>
    <row r="137" spans="1:9" x14ac:dyDescent="0.25">
      <c r="A137" s="5"/>
      <c r="B137" s="5"/>
      <c r="C137" s="33"/>
      <c r="D137" s="34"/>
      <c r="E137" s="6"/>
      <c r="F137" s="7"/>
      <c r="G137" s="8"/>
      <c r="H137" s="8"/>
      <c r="I137" s="9"/>
    </row>
    <row r="138" spans="1:9" x14ac:dyDescent="0.25">
      <c r="A138" s="5"/>
      <c r="B138" s="5"/>
      <c r="C138" s="33"/>
      <c r="D138" s="34"/>
      <c r="E138" s="6"/>
      <c r="F138" s="7"/>
      <c r="G138" s="8"/>
      <c r="H138" s="8"/>
      <c r="I138" s="9"/>
    </row>
    <row r="139" spans="1:9" x14ac:dyDescent="0.25">
      <c r="A139" s="5"/>
      <c r="B139" s="5"/>
      <c r="C139" s="33"/>
      <c r="D139" s="34"/>
      <c r="E139" s="6"/>
      <c r="F139" s="7"/>
      <c r="G139" s="8"/>
      <c r="H139" s="8"/>
      <c r="I139" s="9"/>
    </row>
    <row r="140" spans="1:9" x14ac:dyDescent="0.25">
      <c r="A140" s="5"/>
      <c r="B140" s="5"/>
      <c r="C140" s="33"/>
      <c r="D140" s="34"/>
      <c r="E140" s="6"/>
      <c r="F140" s="7"/>
      <c r="G140" s="8"/>
      <c r="H140" s="8"/>
      <c r="I140" s="9"/>
    </row>
    <row r="141" spans="1:9" x14ac:dyDescent="0.25">
      <c r="A141" s="5"/>
      <c r="B141" s="5"/>
      <c r="C141" s="33"/>
      <c r="D141" s="34"/>
      <c r="E141" s="6"/>
      <c r="F141" s="7"/>
      <c r="G141" s="22"/>
      <c r="H141" s="8"/>
      <c r="I141" s="9"/>
    </row>
    <row r="142" spans="1:9" x14ac:dyDescent="0.25">
      <c r="A142" s="5"/>
      <c r="B142" s="5"/>
      <c r="C142" s="35"/>
      <c r="D142" s="36"/>
      <c r="E142" s="37"/>
      <c r="F142" s="38"/>
      <c r="G142" s="39"/>
      <c r="H142" s="40"/>
      <c r="I142" s="41"/>
    </row>
    <row r="143" spans="1:9" x14ac:dyDescent="0.25">
      <c r="A143" s="5"/>
      <c r="B143" s="5"/>
      <c r="C143" s="42"/>
      <c r="D143" s="34"/>
      <c r="E143" s="6"/>
      <c r="F143" s="7"/>
      <c r="G143" s="43"/>
      <c r="H143" s="43"/>
      <c r="I143" s="9"/>
    </row>
    <row r="144" spans="1:9" x14ac:dyDescent="0.25">
      <c r="A144" s="5"/>
      <c r="B144" s="5"/>
      <c r="C144" s="42"/>
      <c r="D144" s="34"/>
      <c r="E144" s="6"/>
      <c r="F144" s="7"/>
      <c r="G144" s="43"/>
      <c r="H144" s="43"/>
      <c r="I144" s="9"/>
    </row>
    <row r="145" spans="1:9" x14ac:dyDescent="0.25">
      <c r="A145" s="5"/>
      <c r="B145" s="5"/>
      <c r="C145" s="42"/>
      <c r="D145" s="34"/>
      <c r="E145" s="6"/>
      <c r="F145" s="7"/>
      <c r="G145" s="8"/>
      <c r="H145" s="43"/>
      <c r="I145" s="9"/>
    </row>
    <row r="146" spans="1:9" x14ac:dyDescent="0.25">
      <c r="A146" s="5"/>
      <c r="B146" s="18"/>
      <c r="C146" s="25"/>
      <c r="D146" s="18"/>
      <c r="E146" s="6"/>
      <c r="F146" s="7"/>
      <c r="G146" s="8"/>
      <c r="H146" s="8"/>
      <c r="I146" s="9"/>
    </row>
    <row r="147" spans="1:9" x14ac:dyDescent="0.25">
      <c r="A147" s="5"/>
      <c r="B147" s="18"/>
      <c r="C147" s="25"/>
      <c r="D147" s="18"/>
      <c r="E147" s="6"/>
      <c r="F147" s="7"/>
      <c r="G147" s="8"/>
      <c r="H147" s="8"/>
      <c r="I147" s="9"/>
    </row>
    <row r="148" spans="1:9" x14ac:dyDescent="0.25">
      <c r="A148" s="5"/>
      <c r="B148" s="18"/>
      <c r="C148" s="25"/>
      <c r="D148" s="18"/>
      <c r="E148" s="6"/>
      <c r="F148" s="7"/>
      <c r="G148" s="8"/>
      <c r="H148" s="8"/>
      <c r="I148" s="9"/>
    </row>
    <row r="149" spans="1:9" x14ac:dyDescent="0.25">
      <c r="A149" s="5"/>
      <c r="B149" s="18"/>
      <c r="C149" s="25"/>
      <c r="D149" s="18"/>
      <c r="E149" s="6"/>
      <c r="F149" s="7"/>
      <c r="G149" s="8"/>
      <c r="H149" s="8"/>
      <c r="I149" s="9"/>
    </row>
    <row r="150" spans="1:9" s="32" customFormat="1" x14ac:dyDescent="0.25">
      <c r="A150" s="44"/>
      <c r="B150" s="20"/>
      <c r="C150" s="31"/>
      <c r="D150" s="20"/>
      <c r="E150" s="24"/>
      <c r="F150" s="21"/>
      <c r="G150" s="22"/>
      <c r="H150" s="22"/>
      <c r="I150" s="23"/>
    </row>
    <row r="151" spans="1:9" x14ac:dyDescent="0.25">
      <c r="A151" s="5"/>
      <c r="B151" s="18"/>
      <c r="C151" s="25"/>
      <c r="D151" s="18"/>
      <c r="E151" s="6"/>
      <c r="F151" s="7"/>
      <c r="G151" s="8"/>
      <c r="H151" s="8"/>
      <c r="I151" s="9"/>
    </row>
    <row r="152" spans="1:9" x14ac:dyDescent="0.25">
      <c r="A152" s="5"/>
      <c r="B152" s="18"/>
      <c r="C152" s="25"/>
      <c r="D152" s="18"/>
      <c r="E152" s="6"/>
      <c r="F152" s="7"/>
      <c r="G152" s="8"/>
      <c r="H152" s="8"/>
      <c r="I152" s="9"/>
    </row>
    <row r="153" spans="1:9" x14ac:dyDescent="0.25">
      <c r="A153" s="5"/>
      <c r="B153" s="18"/>
      <c r="C153" s="25"/>
      <c r="D153" s="18"/>
      <c r="E153" s="6"/>
      <c r="F153" s="7"/>
      <c r="G153" s="8"/>
      <c r="H153" s="8"/>
      <c r="I153" s="9"/>
    </row>
    <row r="154" spans="1:9" x14ac:dyDescent="0.25">
      <c r="A154" s="5"/>
      <c r="B154" s="18"/>
      <c r="C154" s="25"/>
      <c r="D154" s="18"/>
      <c r="E154" s="6"/>
      <c r="F154" s="7"/>
      <c r="G154" s="8"/>
      <c r="H154" s="8"/>
      <c r="I154" s="9"/>
    </row>
    <row r="155" spans="1:9" x14ac:dyDescent="0.25">
      <c r="A155" s="5"/>
      <c r="B155" s="18"/>
      <c r="C155" s="25"/>
      <c r="D155" s="18"/>
      <c r="E155" s="6"/>
      <c r="F155" s="7"/>
      <c r="G155" s="8"/>
      <c r="H155" s="8"/>
      <c r="I155" s="9"/>
    </row>
    <row r="156" spans="1:9" x14ac:dyDescent="0.25">
      <c r="A156" s="5"/>
      <c r="B156" s="18"/>
      <c r="C156" s="25"/>
      <c r="D156" s="18"/>
      <c r="E156" s="6"/>
      <c r="F156" s="7"/>
      <c r="G156" s="8"/>
      <c r="H156" s="8"/>
      <c r="I156" s="9"/>
    </row>
    <row r="157" spans="1:9" x14ac:dyDescent="0.25">
      <c r="A157" s="5"/>
      <c r="B157" s="18"/>
      <c r="C157" s="25"/>
      <c r="D157" s="18"/>
      <c r="E157" s="6"/>
      <c r="F157" s="7"/>
      <c r="G157" s="8"/>
      <c r="H157" s="8"/>
      <c r="I157" s="9"/>
    </row>
    <row r="158" spans="1:9" x14ac:dyDescent="0.25">
      <c r="A158" s="5"/>
      <c r="B158" s="18"/>
      <c r="C158" s="25"/>
      <c r="D158" s="18"/>
      <c r="E158" s="6"/>
      <c r="F158" s="7"/>
      <c r="G158" s="8"/>
      <c r="H158" s="8"/>
      <c r="I158" s="9"/>
    </row>
    <row r="159" spans="1:9" x14ac:dyDescent="0.25">
      <c r="A159" s="5"/>
      <c r="B159" s="18"/>
      <c r="C159" s="25"/>
      <c r="D159" s="18"/>
      <c r="E159" s="6"/>
      <c r="F159" s="7"/>
      <c r="G159" s="8"/>
      <c r="H159" s="8"/>
      <c r="I159" s="9"/>
    </row>
    <row r="160" spans="1:9" x14ac:dyDescent="0.25">
      <c r="A160" s="5"/>
      <c r="B160" s="18"/>
      <c r="C160" s="25"/>
      <c r="D160" s="18"/>
      <c r="E160" s="6"/>
      <c r="F160" s="7"/>
      <c r="G160" s="8"/>
      <c r="H160" s="8"/>
      <c r="I160" s="9"/>
    </row>
    <row r="161" spans="1:9" x14ac:dyDescent="0.25">
      <c r="A161" s="5"/>
      <c r="B161" s="18"/>
      <c r="C161" s="25"/>
      <c r="D161" s="18"/>
      <c r="E161" s="6"/>
      <c r="F161" s="7"/>
      <c r="G161" s="8"/>
      <c r="H161" s="8"/>
      <c r="I161" s="9"/>
    </row>
    <row r="162" spans="1:9" x14ac:dyDescent="0.25">
      <c r="A162" s="5"/>
      <c r="B162" s="18"/>
      <c r="C162" s="25"/>
      <c r="D162" s="18"/>
      <c r="E162" s="6"/>
      <c r="F162" s="7"/>
      <c r="G162" s="8"/>
      <c r="H162" s="8"/>
      <c r="I162" s="9"/>
    </row>
    <row r="163" spans="1:9" x14ac:dyDescent="0.25">
      <c r="A163" s="5"/>
      <c r="B163" s="18"/>
      <c r="C163" s="25"/>
      <c r="D163" s="18"/>
      <c r="E163" s="6"/>
      <c r="F163" s="7"/>
      <c r="G163" s="8"/>
      <c r="H163" s="8"/>
      <c r="I163" s="9"/>
    </row>
    <row r="164" spans="1:9" x14ac:dyDescent="0.25">
      <c r="A164" s="5"/>
      <c r="B164" s="18"/>
      <c r="C164" s="25"/>
      <c r="D164" s="18"/>
      <c r="E164" s="6"/>
      <c r="F164" s="7"/>
      <c r="G164" s="8"/>
      <c r="H164" s="8"/>
      <c r="I164" s="9"/>
    </row>
    <row r="165" spans="1:9" x14ac:dyDescent="0.25">
      <c r="A165" s="5"/>
      <c r="B165" s="18"/>
      <c r="C165" s="25"/>
      <c r="D165" s="18"/>
      <c r="E165" s="6"/>
      <c r="F165" s="7"/>
      <c r="G165" s="8"/>
      <c r="H165" s="8"/>
      <c r="I165" s="9"/>
    </row>
    <row r="166" spans="1:9" x14ac:dyDescent="0.25">
      <c r="A166" s="5"/>
      <c r="B166" s="18"/>
      <c r="C166" s="25"/>
      <c r="D166" s="18"/>
      <c r="E166" s="6"/>
      <c r="F166" s="7"/>
      <c r="G166" s="8"/>
      <c r="H166" s="8"/>
      <c r="I166" s="9"/>
    </row>
    <row r="167" spans="1:9" x14ac:dyDescent="0.25">
      <c r="A167" s="5"/>
      <c r="B167" s="18"/>
      <c r="C167" s="25"/>
      <c r="D167" s="18"/>
      <c r="E167" s="6"/>
      <c r="F167" s="7"/>
      <c r="G167" s="8"/>
      <c r="H167" s="8"/>
      <c r="I167" s="9"/>
    </row>
    <row r="168" spans="1:9" x14ac:dyDescent="0.25">
      <c r="A168" s="5"/>
      <c r="B168" s="18"/>
      <c r="C168" s="25"/>
      <c r="D168" s="18"/>
      <c r="E168" s="6"/>
      <c r="F168" s="7"/>
      <c r="G168" s="8"/>
      <c r="H168" s="8"/>
      <c r="I168" s="9"/>
    </row>
    <row r="169" spans="1:9" x14ac:dyDescent="0.25">
      <c r="A169" s="5"/>
      <c r="B169" s="18"/>
      <c r="C169" s="25"/>
      <c r="D169" s="18"/>
      <c r="E169" s="6"/>
      <c r="F169" s="7"/>
      <c r="G169" s="8"/>
      <c r="H169" s="8"/>
      <c r="I169" s="9"/>
    </row>
    <row r="170" spans="1:9" x14ac:dyDescent="0.25">
      <c r="A170" s="5"/>
      <c r="B170" s="18"/>
      <c r="C170" s="25"/>
      <c r="D170" s="18"/>
      <c r="E170" s="6"/>
      <c r="F170" s="7"/>
      <c r="G170" s="8"/>
      <c r="H170" s="8"/>
      <c r="I170" s="9"/>
    </row>
    <row r="171" spans="1:9" x14ac:dyDescent="0.25">
      <c r="A171" s="5"/>
      <c r="B171" s="18"/>
      <c r="C171" s="25"/>
      <c r="D171" s="18"/>
      <c r="E171" s="6"/>
      <c r="F171" s="7"/>
      <c r="G171" s="8"/>
      <c r="H171" s="8"/>
      <c r="I171" s="9"/>
    </row>
    <row r="172" spans="1:9" x14ac:dyDescent="0.25">
      <c r="A172" s="5"/>
      <c r="B172" s="18"/>
      <c r="C172" s="25"/>
      <c r="D172" s="18"/>
      <c r="E172" s="6"/>
      <c r="F172" s="7"/>
      <c r="G172" s="8"/>
      <c r="H172" s="8"/>
      <c r="I172" s="9"/>
    </row>
    <row r="173" spans="1:9" x14ac:dyDescent="0.25">
      <c r="A173" s="5"/>
      <c r="B173" s="18"/>
      <c r="C173" s="25"/>
      <c r="D173" s="18"/>
      <c r="E173" s="6"/>
      <c r="F173" s="7"/>
      <c r="G173" s="8"/>
      <c r="H173" s="8"/>
      <c r="I173" s="9"/>
    </row>
    <row r="174" spans="1:9" x14ac:dyDescent="0.25">
      <c r="A174" s="5"/>
      <c r="B174" s="5"/>
      <c r="C174" s="30"/>
      <c r="D174" s="18"/>
      <c r="E174" s="6"/>
      <c r="F174" s="7"/>
      <c r="G174" s="8"/>
      <c r="H174" s="8"/>
      <c r="I174" s="9"/>
    </row>
    <row r="175" spans="1:9" x14ac:dyDescent="0.25">
      <c r="A175" s="1"/>
      <c r="B175" s="18"/>
      <c r="C175" s="25"/>
      <c r="D175" s="20"/>
      <c r="E175" s="6"/>
      <c r="F175" s="7"/>
      <c r="G175" s="8"/>
      <c r="H175" s="8"/>
      <c r="I175" s="4"/>
    </row>
    <row r="176" spans="1:9" x14ac:dyDescent="0.25">
      <c r="A176" s="1"/>
      <c r="B176" s="18"/>
      <c r="C176" s="25"/>
      <c r="D176" s="20"/>
      <c r="E176" s="6"/>
      <c r="F176" s="7"/>
      <c r="G176" s="8"/>
      <c r="H176" s="8"/>
      <c r="I176" s="4"/>
    </row>
    <row r="177" spans="1:9" x14ac:dyDescent="0.25">
      <c r="A177" s="5"/>
      <c r="B177" s="18"/>
      <c r="C177" s="25"/>
      <c r="D177" s="18"/>
      <c r="E177" s="6"/>
      <c r="F177" s="7"/>
      <c r="G177" s="8"/>
      <c r="H177" s="8"/>
      <c r="I177" s="9"/>
    </row>
    <row r="178" spans="1:9" x14ac:dyDescent="0.25">
      <c r="A178" s="5"/>
      <c r="B178" s="18"/>
      <c r="C178" s="25"/>
      <c r="D178" s="18"/>
      <c r="E178" s="6"/>
      <c r="F178" s="7"/>
      <c r="G178" s="8"/>
      <c r="H178" s="8"/>
      <c r="I178" s="9"/>
    </row>
    <row r="179" spans="1:9" x14ac:dyDescent="0.25">
      <c r="A179" s="5"/>
      <c r="B179" s="18"/>
      <c r="C179" s="25"/>
      <c r="D179" s="18"/>
      <c r="E179" s="6"/>
      <c r="F179" s="7"/>
      <c r="G179" s="8"/>
      <c r="H179" s="8"/>
      <c r="I179" s="9"/>
    </row>
    <row r="180" spans="1:9" x14ac:dyDescent="0.25">
      <c r="A180" s="5"/>
      <c r="B180" s="17"/>
      <c r="C180" s="25"/>
      <c r="D180" s="18"/>
      <c r="E180" s="6"/>
      <c r="F180" s="7"/>
      <c r="G180" s="8"/>
      <c r="H180" s="8"/>
      <c r="I180" s="9"/>
    </row>
    <row r="181" spans="1:9" x14ac:dyDescent="0.25">
      <c r="A181" s="5"/>
      <c r="B181" s="5"/>
      <c r="C181" s="25"/>
      <c r="D181" s="18"/>
      <c r="E181" s="6"/>
      <c r="F181" s="7"/>
      <c r="G181" s="8"/>
      <c r="H181" s="8"/>
      <c r="I181" s="45"/>
    </row>
    <row r="182" spans="1:9" x14ac:dyDescent="0.25">
      <c r="A182" s="5"/>
      <c r="B182" s="18"/>
      <c r="C182" s="25"/>
      <c r="D182" s="18"/>
      <c r="E182" s="6"/>
      <c r="F182" s="7"/>
      <c r="G182" s="8"/>
      <c r="H182" s="8"/>
      <c r="I182" s="9"/>
    </row>
    <row r="183" spans="1:9" x14ac:dyDescent="0.25">
      <c r="A183" s="5"/>
      <c r="B183" s="18"/>
      <c r="C183" s="25"/>
      <c r="D183" s="18"/>
      <c r="E183" s="6"/>
      <c r="F183" s="7"/>
      <c r="G183" s="8"/>
      <c r="H183" s="8"/>
      <c r="I183" s="9"/>
    </row>
    <row r="184" spans="1:9" x14ac:dyDescent="0.25">
      <c r="A184" s="5"/>
      <c r="B184" s="5"/>
      <c r="C184" s="25"/>
      <c r="D184" s="18"/>
      <c r="E184" s="6"/>
      <c r="F184" s="7"/>
      <c r="G184" s="8"/>
      <c r="H184" s="8"/>
      <c r="I184" s="9"/>
    </row>
    <row r="185" spans="1:9" x14ac:dyDescent="0.25">
      <c r="A185" s="5"/>
      <c r="B185" s="18"/>
      <c r="C185" s="25"/>
      <c r="D185" s="18"/>
      <c r="E185" s="6"/>
      <c r="F185" s="7"/>
      <c r="G185" s="8"/>
      <c r="H185" s="8"/>
      <c r="I185" s="9"/>
    </row>
    <row r="186" spans="1:9" x14ac:dyDescent="0.25">
      <c r="A186" s="5"/>
      <c r="B186" s="18"/>
      <c r="C186" s="25"/>
      <c r="D186" s="18"/>
      <c r="E186" s="6"/>
      <c r="F186" s="7"/>
      <c r="G186" s="8"/>
      <c r="H186" s="8"/>
      <c r="I186" s="9"/>
    </row>
    <row r="187" spans="1:9" x14ac:dyDescent="0.25">
      <c r="A187" s="5"/>
      <c r="B187" s="5"/>
      <c r="C187" s="25"/>
      <c r="D187" s="18"/>
      <c r="E187" s="6"/>
      <c r="F187" s="7"/>
      <c r="G187" s="8"/>
      <c r="H187" s="8"/>
      <c r="I187" s="9"/>
    </row>
    <row r="188" spans="1:9" x14ac:dyDescent="0.25">
      <c r="A188" s="5"/>
      <c r="B188" s="5"/>
      <c r="C188" s="25"/>
      <c r="D188" s="18"/>
      <c r="E188" s="6"/>
      <c r="F188" s="7"/>
      <c r="G188" s="8"/>
      <c r="H188" s="8"/>
      <c r="I188" s="45"/>
    </row>
    <row r="189" spans="1:9" x14ac:dyDescent="0.25">
      <c r="A189" s="5"/>
      <c r="B189" s="5"/>
      <c r="C189" s="33"/>
      <c r="D189" s="34"/>
      <c r="E189" s="6"/>
      <c r="F189" s="7"/>
      <c r="G189" s="8"/>
      <c r="H189" s="8"/>
      <c r="I189" s="9"/>
    </row>
    <row r="190" spans="1:9" x14ac:dyDescent="0.25">
      <c r="A190" s="5"/>
      <c r="B190" s="5"/>
      <c r="C190" s="29"/>
      <c r="D190" s="18"/>
      <c r="E190" s="6"/>
      <c r="F190" s="7"/>
      <c r="G190" s="8"/>
      <c r="H190" s="8"/>
      <c r="I190" s="9"/>
    </row>
    <row r="191" spans="1:9" x14ac:dyDescent="0.25">
      <c r="A191" s="5"/>
      <c r="B191" s="18"/>
      <c r="C191" s="25"/>
      <c r="D191" s="18"/>
      <c r="E191" s="6"/>
      <c r="F191" s="7"/>
      <c r="G191" s="8"/>
      <c r="H191" s="8"/>
      <c r="I191" s="9"/>
    </row>
    <row r="192" spans="1:9" x14ac:dyDescent="0.25">
      <c r="A192" s="5"/>
      <c r="B192" s="17"/>
      <c r="C192" s="28"/>
      <c r="D192" s="20"/>
      <c r="E192" s="15"/>
      <c r="F192" s="2"/>
      <c r="G192" s="3"/>
      <c r="H192" s="3"/>
      <c r="I192" s="4"/>
    </row>
    <row r="193" spans="1:9" x14ac:dyDescent="0.25">
      <c r="A193" s="5"/>
      <c r="B193" s="17"/>
      <c r="C193" s="28"/>
      <c r="D193" s="20"/>
      <c r="E193" s="15"/>
      <c r="F193" s="2"/>
      <c r="G193" s="3"/>
      <c r="H193" s="3"/>
      <c r="I193" s="4"/>
    </row>
    <row r="194" spans="1:9" x14ac:dyDescent="0.25">
      <c r="A194" s="5"/>
      <c r="B194" s="18"/>
      <c r="C194" s="28"/>
      <c r="D194" s="18"/>
      <c r="E194" s="16"/>
      <c r="F194" s="7"/>
      <c r="G194" s="8"/>
      <c r="H194" s="8"/>
      <c r="I194" s="9"/>
    </row>
    <row r="195" spans="1:9" x14ac:dyDescent="0.25">
      <c r="A195" s="5"/>
      <c r="B195" s="5"/>
      <c r="C195" s="25"/>
      <c r="D195" s="5"/>
      <c r="E195" s="6"/>
      <c r="F195" s="7"/>
      <c r="G195" s="8"/>
      <c r="H195" s="8"/>
      <c r="I195" s="9"/>
    </row>
    <row r="196" spans="1:9" x14ac:dyDescent="0.25">
      <c r="A196" s="5"/>
      <c r="B196" s="18"/>
      <c r="C196" s="25"/>
      <c r="D196" s="18"/>
      <c r="E196" s="6"/>
      <c r="F196" s="7"/>
      <c r="G196" s="8"/>
      <c r="H196" s="8"/>
      <c r="I196" s="9"/>
    </row>
    <row r="197" spans="1:9" x14ac:dyDescent="0.25">
      <c r="A197" s="5"/>
      <c r="B197" s="17"/>
      <c r="C197" s="25"/>
      <c r="D197" s="18"/>
      <c r="E197" s="6"/>
      <c r="F197" s="7"/>
      <c r="G197" s="8"/>
      <c r="H197" s="8"/>
      <c r="I197" s="9"/>
    </row>
    <row r="198" spans="1:9" x14ac:dyDescent="0.25">
      <c r="A198" s="5"/>
      <c r="B198" s="5"/>
      <c r="C198" s="25"/>
      <c r="D198" s="18"/>
      <c r="E198" s="6"/>
      <c r="F198" s="7"/>
      <c r="G198" s="8"/>
      <c r="H198" s="8"/>
      <c r="I198" s="9"/>
    </row>
    <row r="199" spans="1:9" x14ac:dyDescent="0.25">
      <c r="A199" s="5"/>
      <c r="B199" s="5"/>
      <c r="C199" s="25"/>
      <c r="D199" s="18"/>
      <c r="E199" s="6"/>
      <c r="F199" s="7"/>
      <c r="G199" s="8"/>
      <c r="H199" s="8"/>
      <c r="I199" s="9"/>
    </row>
    <row r="200" spans="1:9" x14ac:dyDescent="0.25">
      <c r="A200" s="5"/>
      <c r="B200" s="18"/>
      <c r="C200" s="25"/>
      <c r="D200" s="18"/>
      <c r="E200" s="46"/>
      <c r="F200" s="7"/>
      <c r="G200" s="8"/>
      <c r="H200" s="8"/>
      <c r="I200" s="9"/>
    </row>
  </sheetData>
  <autoFilter ref="A1:I62" xr:uid="{00000000-0009-0000-0000-000001000000}">
    <sortState xmlns:xlrd2="http://schemas.microsoft.com/office/spreadsheetml/2017/richdata2" ref="A2:I60">
      <sortCondition ref="A1:A31"/>
    </sortState>
  </autoFilter>
  <sortState xmlns:xlrd2="http://schemas.microsoft.com/office/spreadsheetml/2017/richdata2" ref="A2:I173">
    <sortCondition ref="C2:C173"/>
  </sortState>
  <pageMargins left="0.7" right="0.7" top="0.75" bottom="0.75" header="0.3" footer="0.3"/>
  <pageSetup paperSize="17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168"/>
  <sheetViews>
    <sheetView topLeftCell="A138" zoomScaleNormal="100" zoomScaleSheetLayoutView="53" workbookViewId="0">
      <selection activeCell="I162" sqref="I162"/>
    </sheetView>
  </sheetViews>
  <sheetFormatPr defaultColWidth="13.140625" defaultRowHeight="15" x14ac:dyDescent="0.25"/>
  <cols>
    <col min="1" max="1" width="15.85546875" style="129" bestFit="1" customWidth="1"/>
    <col min="2" max="2" width="14.42578125" style="129" bestFit="1" customWidth="1"/>
    <col min="3" max="3" width="14.5703125" customWidth="1"/>
    <col min="4" max="4" width="10.140625" style="19" bestFit="1" customWidth="1"/>
    <col min="5" max="5" width="47" style="130" bestFit="1" customWidth="1"/>
    <col min="6" max="6" width="8" style="10" bestFit="1" customWidth="1"/>
    <col min="7" max="7" width="11.5703125" bestFit="1" customWidth="1"/>
    <col min="8" max="8" width="12.42578125" bestFit="1" customWidth="1"/>
    <col min="9" max="9" width="56.85546875" customWidth="1"/>
  </cols>
  <sheetData>
    <row r="1" spans="1:86" ht="30" x14ac:dyDescent="0.25">
      <c r="A1" s="76" t="s">
        <v>780</v>
      </c>
      <c r="B1" s="77" t="s">
        <v>781</v>
      </c>
      <c r="C1" s="78"/>
      <c r="D1" s="79"/>
      <c r="E1" s="80"/>
      <c r="F1" s="81"/>
      <c r="G1" s="82"/>
      <c r="H1" s="83"/>
      <c r="I1" s="84"/>
    </row>
    <row r="2" spans="1:86" ht="30" x14ac:dyDescent="0.25">
      <c r="A2" s="85" t="s">
        <v>782</v>
      </c>
      <c r="B2" s="86" t="s">
        <v>1</v>
      </c>
      <c r="C2" s="87" t="s">
        <v>2</v>
      </c>
      <c r="D2" s="86" t="s">
        <v>3</v>
      </c>
      <c r="E2" s="88" t="s">
        <v>4</v>
      </c>
      <c r="F2" s="89" t="s">
        <v>5</v>
      </c>
      <c r="G2" s="90" t="s">
        <v>6</v>
      </c>
      <c r="H2" s="90" t="s">
        <v>7</v>
      </c>
      <c r="I2" s="91" t="s">
        <v>8</v>
      </c>
    </row>
    <row r="3" spans="1:86" x14ac:dyDescent="0.25">
      <c r="A3" s="92" t="s">
        <v>9</v>
      </c>
      <c r="B3" s="93" t="s">
        <v>28</v>
      </c>
      <c r="C3" s="94" t="s">
        <v>45</v>
      </c>
      <c r="D3" s="95" t="s">
        <v>46</v>
      </c>
      <c r="E3" s="96" t="s">
        <v>47</v>
      </c>
      <c r="F3" s="97">
        <v>3.24</v>
      </c>
      <c r="G3" s="98">
        <v>43191</v>
      </c>
      <c r="H3" s="98"/>
      <c r="I3" s="99" t="s">
        <v>48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</row>
    <row r="4" spans="1:86" x14ac:dyDescent="0.25">
      <c r="A4" s="92" t="s">
        <v>9</v>
      </c>
      <c r="B4" s="93" t="s">
        <v>28</v>
      </c>
      <c r="C4" s="94" t="s">
        <v>49</v>
      </c>
      <c r="D4" s="95" t="s">
        <v>50</v>
      </c>
      <c r="E4" s="96" t="s">
        <v>51</v>
      </c>
      <c r="F4" s="97">
        <v>1.95</v>
      </c>
      <c r="G4" s="98">
        <v>43191</v>
      </c>
      <c r="H4" s="98"/>
      <c r="I4" s="100" t="s">
        <v>52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</row>
    <row r="5" spans="1:86" x14ac:dyDescent="0.25">
      <c r="A5" s="92" t="s">
        <v>9</v>
      </c>
      <c r="B5" s="93" t="s">
        <v>28</v>
      </c>
      <c r="C5" s="94" t="s">
        <v>53</v>
      </c>
      <c r="D5" s="101" t="s">
        <v>54</v>
      </c>
      <c r="E5" s="102" t="s">
        <v>55</v>
      </c>
      <c r="F5" s="103">
        <v>0.59</v>
      </c>
      <c r="G5" s="98">
        <v>43191</v>
      </c>
      <c r="H5" s="104"/>
      <c r="I5" s="100" t="s">
        <v>56</v>
      </c>
    </row>
    <row r="6" spans="1:86" x14ac:dyDescent="0.25">
      <c r="A6" s="92" t="s">
        <v>9</v>
      </c>
      <c r="B6" s="93" t="s">
        <v>28</v>
      </c>
      <c r="C6" s="94" t="s">
        <v>57</v>
      </c>
      <c r="D6" s="101" t="s">
        <v>58</v>
      </c>
      <c r="E6" s="102" t="s">
        <v>30</v>
      </c>
      <c r="F6" s="103">
        <v>0.59</v>
      </c>
      <c r="G6" s="98">
        <v>43191</v>
      </c>
      <c r="H6" s="98"/>
      <c r="I6" s="100" t="s">
        <v>56</v>
      </c>
    </row>
    <row r="7" spans="1:86" x14ac:dyDescent="0.25">
      <c r="A7" s="92" t="s">
        <v>9</v>
      </c>
      <c r="B7" s="93" t="s">
        <v>28</v>
      </c>
      <c r="C7" s="94" t="s">
        <v>60</v>
      </c>
      <c r="D7" s="101" t="s">
        <v>61</v>
      </c>
      <c r="E7" s="102" t="s">
        <v>59</v>
      </c>
      <c r="F7" s="103">
        <v>0.59</v>
      </c>
      <c r="G7" s="98">
        <v>43191</v>
      </c>
      <c r="H7" s="98"/>
      <c r="I7" s="100" t="s">
        <v>56</v>
      </c>
    </row>
    <row r="8" spans="1:86" x14ac:dyDescent="0.25">
      <c r="A8" s="92" t="s">
        <v>9</v>
      </c>
      <c r="B8" s="93" t="s">
        <v>28</v>
      </c>
      <c r="C8" s="94" t="s">
        <v>62</v>
      </c>
      <c r="D8" s="101" t="s">
        <v>63</v>
      </c>
      <c r="E8" s="102" t="s">
        <v>64</v>
      </c>
      <c r="F8" s="103">
        <v>0.59</v>
      </c>
      <c r="G8" s="98">
        <v>43191</v>
      </c>
      <c r="H8" s="104"/>
      <c r="I8" s="100" t="s">
        <v>56</v>
      </c>
    </row>
    <row r="9" spans="1:86" x14ac:dyDescent="0.25">
      <c r="A9" s="92" t="s">
        <v>9</v>
      </c>
      <c r="B9" s="93" t="s">
        <v>28</v>
      </c>
      <c r="C9" s="94" t="s">
        <v>65</v>
      </c>
      <c r="D9" s="101" t="s">
        <v>66</v>
      </c>
      <c r="E9" s="102" t="s">
        <v>67</v>
      </c>
      <c r="F9" s="103">
        <v>0.59</v>
      </c>
      <c r="G9" s="98">
        <v>43191</v>
      </c>
      <c r="H9" s="104"/>
      <c r="I9" s="100" t="s">
        <v>56</v>
      </c>
    </row>
    <row r="10" spans="1:86" x14ac:dyDescent="0.25">
      <c r="A10" s="92" t="s">
        <v>9</v>
      </c>
      <c r="B10" s="93" t="s">
        <v>28</v>
      </c>
      <c r="C10" s="94" t="s">
        <v>69</v>
      </c>
      <c r="D10" s="101" t="s">
        <v>70</v>
      </c>
      <c r="E10" s="102" t="s">
        <v>68</v>
      </c>
      <c r="F10" s="103">
        <v>0.59</v>
      </c>
      <c r="G10" s="98">
        <v>43191</v>
      </c>
      <c r="H10" s="104"/>
      <c r="I10" s="100" t="s">
        <v>56</v>
      </c>
    </row>
    <row r="11" spans="1:86" x14ac:dyDescent="0.25">
      <c r="A11" s="92" t="s">
        <v>9</v>
      </c>
      <c r="B11" s="93" t="s">
        <v>28</v>
      </c>
      <c r="C11" s="94" t="s">
        <v>71</v>
      </c>
      <c r="D11" s="101" t="s">
        <v>72</v>
      </c>
      <c r="E11" s="102" t="s">
        <v>32</v>
      </c>
      <c r="F11" s="103">
        <v>0.59</v>
      </c>
      <c r="G11" s="98">
        <v>43191</v>
      </c>
      <c r="H11" s="98"/>
      <c r="I11" s="100" t="s">
        <v>56</v>
      </c>
    </row>
    <row r="12" spans="1:86" x14ac:dyDescent="0.25">
      <c r="A12" s="92" t="s">
        <v>9</v>
      </c>
      <c r="B12" s="93" t="s">
        <v>28</v>
      </c>
      <c r="C12" s="94" t="s">
        <v>73</v>
      </c>
      <c r="D12" s="95" t="s">
        <v>74</v>
      </c>
      <c r="E12" s="96" t="s">
        <v>33</v>
      </c>
      <c r="F12" s="103">
        <v>0.59</v>
      </c>
      <c r="G12" s="98">
        <v>43191</v>
      </c>
      <c r="H12" s="98"/>
      <c r="I12" s="100" t="s">
        <v>56</v>
      </c>
    </row>
    <row r="13" spans="1:86" x14ac:dyDescent="0.25">
      <c r="A13" s="92" t="s">
        <v>9</v>
      </c>
      <c r="B13" s="93" t="s">
        <v>28</v>
      </c>
      <c r="C13" s="94" t="s">
        <v>75</v>
      </c>
      <c r="D13" s="101" t="s">
        <v>76</v>
      </c>
      <c r="E13" s="102" t="s">
        <v>77</v>
      </c>
      <c r="F13" s="103">
        <v>0.98</v>
      </c>
      <c r="G13" s="98">
        <v>43191</v>
      </c>
      <c r="H13" s="98"/>
      <c r="I13" s="100" t="s">
        <v>78</v>
      </c>
    </row>
    <row r="14" spans="1:86" x14ac:dyDescent="0.25">
      <c r="A14" s="92" t="s">
        <v>9</v>
      </c>
      <c r="B14" s="93" t="s">
        <v>28</v>
      </c>
      <c r="C14" s="94" t="s">
        <v>79</v>
      </c>
      <c r="D14" s="101" t="s">
        <v>80</v>
      </c>
      <c r="E14" s="102" t="s">
        <v>81</v>
      </c>
      <c r="F14" s="103">
        <v>0.98</v>
      </c>
      <c r="G14" s="98">
        <v>43191</v>
      </c>
      <c r="H14" s="98"/>
      <c r="I14" s="100" t="s">
        <v>78</v>
      </c>
    </row>
    <row r="15" spans="1:86" x14ac:dyDescent="0.25">
      <c r="A15" s="92" t="s">
        <v>9</v>
      </c>
      <c r="B15" s="93" t="s">
        <v>28</v>
      </c>
      <c r="C15" s="94" t="s">
        <v>82</v>
      </c>
      <c r="D15" s="101" t="s">
        <v>83</v>
      </c>
      <c r="E15" s="102" t="s">
        <v>84</v>
      </c>
      <c r="F15" s="103">
        <v>0.98</v>
      </c>
      <c r="G15" s="98">
        <v>43191</v>
      </c>
      <c r="H15" s="98"/>
      <c r="I15" s="100" t="s">
        <v>78</v>
      </c>
    </row>
    <row r="16" spans="1:86" x14ac:dyDescent="0.25">
      <c r="A16" s="92" t="s">
        <v>9</v>
      </c>
      <c r="B16" s="93" t="s">
        <v>28</v>
      </c>
      <c r="C16" s="94" t="s">
        <v>85</v>
      </c>
      <c r="D16" s="95" t="s">
        <v>86</v>
      </c>
      <c r="E16" s="96" t="s">
        <v>87</v>
      </c>
      <c r="F16" s="97">
        <v>1.95</v>
      </c>
      <c r="G16" s="98">
        <v>43191</v>
      </c>
      <c r="H16" s="98"/>
      <c r="I16" s="100" t="s">
        <v>78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</row>
    <row r="17" spans="1:86" x14ac:dyDescent="0.25">
      <c r="A17" s="92" t="s">
        <v>9</v>
      </c>
      <c r="B17" s="93" t="s">
        <v>28</v>
      </c>
      <c r="C17" s="94" t="s">
        <v>88</v>
      </c>
      <c r="D17" s="101" t="s">
        <v>89</v>
      </c>
      <c r="E17" s="102" t="s">
        <v>90</v>
      </c>
      <c r="F17" s="103">
        <v>1.95</v>
      </c>
      <c r="G17" s="98">
        <v>43191</v>
      </c>
      <c r="H17" s="98"/>
      <c r="I17" s="100" t="s">
        <v>78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</row>
    <row r="18" spans="1:86" x14ac:dyDescent="0.25">
      <c r="A18" s="92" t="s">
        <v>9</v>
      </c>
      <c r="B18" s="93" t="s">
        <v>28</v>
      </c>
      <c r="C18" s="94" t="s">
        <v>91</v>
      </c>
      <c r="D18" s="101" t="s">
        <v>92</v>
      </c>
      <c r="E18" s="102" t="s">
        <v>93</v>
      </c>
      <c r="F18" s="103">
        <v>1.95</v>
      </c>
      <c r="G18" s="98">
        <v>43191</v>
      </c>
      <c r="H18" s="104"/>
      <c r="I18" s="99" t="s">
        <v>94</v>
      </c>
    </row>
    <row r="19" spans="1:86" x14ac:dyDescent="0.25">
      <c r="A19" s="92" t="s">
        <v>9</v>
      </c>
      <c r="B19" s="93" t="s">
        <v>28</v>
      </c>
      <c r="C19" s="94" t="s">
        <v>95</v>
      </c>
      <c r="D19" s="101" t="s">
        <v>96</v>
      </c>
      <c r="E19" s="102" t="s">
        <v>97</v>
      </c>
      <c r="F19" s="103">
        <v>1.95</v>
      </c>
      <c r="G19" s="98">
        <v>43191</v>
      </c>
      <c r="H19" s="104"/>
      <c r="I19" s="99" t="s">
        <v>48</v>
      </c>
    </row>
    <row r="20" spans="1:86" x14ac:dyDescent="0.25">
      <c r="A20" s="92" t="s">
        <v>9</v>
      </c>
      <c r="B20" s="93" t="s">
        <v>28</v>
      </c>
      <c r="C20" s="94" t="s">
        <v>98</v>
      </c>
      <c r="D20" s="95" t="s">
        <v>99</v>
      </c>
      <c r="E20" s="96" t="s">
        <v>100</v>
      </c>
      <c r="F20" s="97">
        <v>6.99</v>
      </c>
      <c r="G20" s="98">
        <v>43191</v>
      </c>
      <c r="H20" s="98"/>
      <c r="I20" s="99" t="s">
        <v>101</v>
      </c>
    </row>
    <row r="21" spans="1:86" x14ac:dyDescent="0.25">
      <c r="A21" s="92" t="s">
        <v>9</v>
      </c>
      <c r="B21" s="93" t="s">
        <v>23</v>
      </c>
      <c r="C21" s="105" t="s">
        <v>102</v>
      </c>
      <c r="D21" s="93" t="s">
        <v>103</v>
      </c>
      <c r="E21" s="102" t="s">
        <v>104</v>
      </c>
      <c r="F21" s="103">
        <v>4.4000000000000004</v>
      </c>
      <c r="G21" s="98">
        <v>43191</v>
      </c>
      <c r="H21" s="98" t="s">
        <v>105</v>
      </c>
      <c r="I21" s="100" t="s">
        <v>106</v>
      </c>
    </row>
    <row r="22" spans="1:86" x14ac:dyDescent="0.25">
      <c r="A22" s="92" t="s">
        <v>9</v>
      </c>
      <c r="B22" s="93" t="s">
        <v>23</v>
      </c>
      <c r="C22" s="106" t="s">
        <v>107</v>
      </c>
      <c r="D22" s="93" t="s">
        <v>108</v>
      </c>
      <c r="E22" s="102" t="s">
        <v>109</v>
      </c>
      <c r="F22" s="103">
        <v>4</v>
      </c>
      <c r="G22" s="98">
        <v>43191</v>
      </c>
      <c r="H22" s="98" t="s">
        <v>25</v>
      </c>
      <c r="I22" s="100"/>
    </row>
    <row r="23" spans="1:86" x14ac:dyDescent="0.25">
      <c r="A23" s="92" t="s">
        <v>9</v>
      </c>
      <c r="B23" s="93" t="s">
        <v>23</v>
      </c>
      <c r="C23" s="106" t="s">
        <v>117</v>
      </c>
      <c r="D23" s="93" t="s">
        <v>118</v>
      </c>
      <c r="E23" s="102" t="s">
        <v>119</v>
      </c>
      <c r="F23" s="103">
        <v>4</v>
      </c>
      <c r="G23" s="98">
        <v>43191</v>
      </c>
      <c r="H23" s="98" t="s">
        <v>25</v>
      </c>
      <c r="I23" s="100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</row>
    <row r="24" spans="1:86" x14ac:dyDescent="0.25">
      <c r="A24" s="92" t="s">
        <v>9</v>
      </c>
      <c r="B24" s="93" t="s">
        <v>23</v>
      </c>
      <c r="C24" s="106" t="s">
        <v>120</v>
      </c>
      <c r="D24" s="93" t="s">
        <v>121</v>
      </c>
      <c r="E24" s="102" t="s">
        <v>122</v>
      </c>
      <c r="F24" s="103">
        <v>4</v>
      </c>
      <c r="G24" s="98">
        <v>43191</v>
      </c>
      <c r="H24" s="98" t="s">
        <v>25</v>
      </c>
      <c r="I24" s="100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</row>
    <row r="25" spans="1:86" x14ac:dyDescent="0.25">
      <c r="A25" s="92" t="s">
        <v>9</v>
      </c>
      <c r="B25" s="92" t="s">
        <v>110</v>
      </c>
      <c r="C25" s="92" t="s">
        <v>111</v>
      </c>
      <c r="D25" s="93" t="s">
        <v>112</v>
      </c>
      <c r="E25" s="96" t="s">
        <v>113</v>
      </c>
      <c r="F25" s="97">
        <v>9</v>
      </c>
      <c r="G25" s="98">
        <v>43191</v>
      </c>
      <c r="H25" s="92" t="s">
        <v>25</v>
      </c>
      <c r="I25" s="107"/>
    </row>
    <row r="26" spans="1:86" x14ac:dyDescent="0.25">
      <c r="A26" s="92" t="s">
        <v>9</v>
      </c>
      <c r="B26" s="92" t="s">
        <v>110</v>
      </c>
      <c r="C26" s="92" t="s">
        <v>114</v>
      </c>
      <c r="D26" s="93" t="s">
        <v>115</v>
      </c>
      <c r="E26" s="96" t="s">
        <v>116</v>
      </c>
      <c r="F26" s="108">
        <v>9</v>
      </c>
      <c r="G26" s="104">
        <v>43191</v>
      </c>
      <c r="H26" s="109" t="s">
        <v>25</v>
      </c>
      <c r="I26" s="107"/>
    </row>
    <row r="27" spans="1:86" x14ac:dyDescent="0.25">
      <c r="A27" s="106" t="s">
        <v>19</v>
      </c>
      <c r="B27" s="101" t="s">
        <v>126</v>
      </c>
      <c r="C27" s="105" t="s">
        <v>127</v>
      </c>
      <c r="D27" s="101" t="s">
        <v>128</v>
      </c>
      <c r="E27" s="102" t="s">
        <v>129</v>
      </c>
      <c r="F27" s="103">
        <v>2.59</v>
      </c>
      <c r="G27" s="104">
        <v>43191</v>
      </c>
      <c r="H27" s="104" t="s">
        <v>25</v>
      </c>
      <c r="I27" s="99"/>
    </row>
    <row r="28" spans="1:86" x14ac:dyDescent="0.25">
      <c r="A28" s="106" t="s">
        <v>19</v>
      </c>
      <c r="B28" s="101" t="s">
        <v>135</v>
      </c>
      <c r="C28" s="105" t="s">
        <v>136</v>
      </c>
      <c r="D28" s="101" t="s">
        <v>137</v>
      </c>
      <c r="E28" s="110" t="s">
        <v>138</v>
      </c>
      <c r="F28" s="103">
        <v>3.07</v>
      </c>
      <c r="G28" s="98">
        <v>43191</v>
      </c>
      <c r="H28" s="104" t="s">
        <v>25</v>
      </c>
      <c r="I28" s="111"/>
    </row>
    <row r="29" spans="1:86" x14ac:dyDescent="0.25">
      <c r="A29" s="106" t="s">
        <v>19</v>
      </c>
      <c r="B29" s="101" t="s">
        <v>135</v>
      </c>
      <c r="C29" s="105" t="s">
        <v>139</v>
      </c>
      <c r="D29" s="101" t="s">
        <v>140</v>
      </c>
      <c r="E29" s="110" t="s">
        <v>141</v>
      </c>
      <c r="F29" s="103">
        <v>3.07</v>
      </c>
      <c r="G29" s="98">
        <v>43191</v>
      </c>
      <c r="H29" s="104" t="s">
        <v>25</v>
      </c>
      <c r="I29" s="111"/>
    </row>
    <row r="30" spans="1:86" x14ac:dyDescent="0.25">
      <c r="A30" s="106" t="s">
        <v>19</v>
      </c>
      <c r="B30" s="112" t="s">
        <v>135</v>
      </c>
      <c r="C30" s="112" t="s">
        <v>142</v>
      </c>
      <c r="D30" s="112" t="s">
        <v>143</v>
      </c>
      <c r="E30" s="113" t="s">
        <v>144</v>
      </c>
      <c r="F30" s="103">
        <v>3.07</v>
      </c>
      <c r="G30" s="98">
        <v>43191</v>
      </c>
      <c r="H30" s="112" t="s">
        <v>25</v>
      </c>
      <c r="I30" s="114"/>
    </row>
    <row r="31" spans="1:86" x14ac:dyDescent="0.25">
      <c r="A31" s="106" t="s">
        <v>19</v>
      </c>
      <c r="B31" s="101" t="s">
        <v>135</v>
      </c>
      <c r="C31" s="105" t="s">
        <v>145</v>
      </c>
      <c r="D31" s="101" t="s">
        <v>146</v>
      </c>
      <c r="E31" s="110" t="s">
        <v>147</v>
      </c>
      <c r="F31" s="103">
        <v>3.07</v>
      </c>
      <c r="G31" s="98">
        <v>43191</v>
      </c>
      <c r="H31" s="104" t="s">
        <v>105</v>
      </c>
      <c r="I31" s="111" t="s">
        <v>148</v>
      </c>
    </row>
    <row r="32" spans="1:86" x14ac:dyDescent="0.25">
      <c r="A32" s="106" t="s">
        <v>19</v>
      </c>
      <c r="B32" s="112" t="s">
        <v>149</v>
      </c>
      <c r="C32" s="109" t="s">
        <v>150</v>
      </c>
      <c r="D32" s="112" t="s">
        <v>151</v>
      </c>
      <c r="E32" s="113" t="s">
        <v>152</v>
      </c>
      <c r="F32" s="103">
        <v>3.07</v>
      </c>
      <c r="G32" s="98">
        <v>43191</v>
      </c>
      <c r="H32" s="112" t="s">
        <v>105</v>
      </c>
      <c r="I32" s="114" t="s">
        <v>153</v>
      </c>
    </row>
    <row r="33" spans="1:9" x14ac:dyDescent="0.25">
      <c r="A33" s="106" t="s">
        <v>19</v>
      </c>
      <c r="B33" s="112" t="s">
        <v>149</v>
      </c>
      <c r="C33" s="112" t="s">
        <v>154</v>
      </c>
      <c r="D33" s="112" t="s">
        <v>155</v>
      </c>
      <c r="E33" s="113" t="s">
        <v>156</v>
      </c>
      <c r="F33" s="103">
        <v>3.07</v>
      </c>
      <c r="G33" s="98">
        <v>43191</v>
      </c>
      <c r="H33" s="112" t="s">
        <v>105</v>
      </c>
      <c r="I33" s="114" t="s">
        <v>157</v>
      </c>
    </row>
    <row r="34" spans="1:9" x14ac:dyDescent="0.25">
      <c r="A34" s="106" t="s">
        <v>19</v>
      </c>
      <c r="B34" s="112" t="s">
        <v>149</v>
      </c>
      <c r="C34" s="112" t="s">
        <v>159</v>
      </c>
      <c r="D34" s="112" t="s">
        <v>160</v>
      </c>
      <c r="E34" s="113" t="s">
        <v>161</v>
      </c>
      <c r="F34" s="103">
        <v>3.07</v>
      </c>
      <c r="G34" s="98">
        <v>43191</v>
      </c>
      <c r="H34" s="112" t="s">
        <v>105</v>
      </c>
      <c r="I34" s="114" t="s">
        <v>162</v>
      </c>
    </row>
    <row r="35" spans="1:9" x14ac:dyDescent="0.25">
      <c r="A35" s="106" t="s">
        <v>19</v>
      </c>
      <c r="B35" s="112" t="s">
        <v>126</v>
      </c>
      <c r="C35" s="112" t="s">
        <v>167</v>
      </c>
      <c r="D35" s="112" t="s">
        <v>168</v>
      </c>
      <c r="E35" s="113" t="s">
        <v>169</v>
      </c>
      <c r="F35" s="115">
        <v>3.2</v>
      </c>
      <c r="G35" s="98">
        <v>43191</v>
      </c>
      <c r="H35" s="112" t="s">
        <v>105</v>
      </c>
      <c r="I35" s="114" t="s">
        <v>170</v>
      </c>
    </row>
    <row r="36" spans="1:9" x14ac:dyDescent="0.25">
      <c r="A36" s="106" t="s">
        <v>19</v>
      </c>
      <c r="B36" s="112" t="s">
        <v>126</v>
      </c>
      <c r="C36" s="112" t="s">
        <v>172</v>
      </c>
      <c r="D36" s="112" t="s">
        <v>173</v>
      </c>
      <c r="E36" s="113" t="s">
        <v>174</v>
      </c>
      <c r="F36" s="115">
        <v>3.2</v>
      </c>
      <c r="G36" s="98">
        <v>43191</v>
      </c>
      <c r="H36" s="112" t="s">
        <v>105</v>
      </c>
      <c r="I36" s="114" t="s">
        <v>175</v>
      </c>
    </row>
    <row r="37" spans="1:9" x14ac:dyDescent="0.25">
      <c r="A37" s="106" t="s">
        <v>19</v>
      </c>
      <c r="B37" s="101" t="s">
        <v>126</v>
      </c>
      <c r="C37" s="105" t="s">
        <v>176</v>
      </c>
      <c r="D37" s="101" t="s">
        <v>177</v>
      </c>
      <c r="E37" s="102" t="s">
        <v>178</v>
      </c>
      <c r="F37" s="103">
        <v>2.59</v>
      </c>
      <c r="G37" s="98">
        <v>43191</v>
      </c>
      <c r="H37" s="104" t="s">
        <v>25</v>
      </c>
      <c r="I37" s="99"/>
    </row>
    <row r="38" spans="1:9" x14ac:dyDescent="0.25">
      <c r="A38" s="106" t="s">
        <v>19</v>
      </c>
      <c r="B38" s="101" t="s">
        <v>135</v>
      </c>
      <c r="C38" s="105" t="s">
        <v>189</v>
      </c>
      <c r="D38" s="101" t="s">
        <v>190</v>
      </c>
      <c r="E38" s="110" t="s">
        <v>191</v>
      </c>
      <c r="F38" s="103">
        <v>3.07</v>
      </c>
      <c r="G38" s="98">
        <v>43191</v>
      </c>
      <c r="H38" s="104" t="s">
        <v>105</v>
      </c>
      <c r="I38" s="111" t="s">
        <v>192</v>
      </c>
    </row>
    <row r="39" spans="1:9" x14ac:dyDescent="0.25">
      <c r="A39" s="92" t="s">
        <v>9</v>
      </c>
      <c r="B39" s="93" t="s">
        <v>196</v>
      </c>
      <c r="C39" s="106" t="s">
        <v>197</v>
      </c>
      <c r="D39" s="93" t="s">
        <v>198</v>
      </c>
      <c r="E39" s="102" t="s">
        <v>199</v>
      </c>
      <c r="F39" s="103">
        <v>7.75</v>
      </c>
      <c r="G39" s="98">
        <v>43191</v>
      </c>
      <c r="H39" s="98" t="s">
        <v>25</v>
      </c>
      <c r="I39" s="100"/>
    </row>
    <row r="40" spans="1:9" ht="30" x14ac:dyDescent="0.25">
      <c r="A40" s="92" t="s">
        <v>9</v>
      </c>
      <c r="B40" s="93" t="s">
        <v>14</v>
      </c>
      <c r="C40" s="94" t="s">
        <v>204</v>
      </c>
      <c r="D40" s="101" t="s">
        <v>205</v>
      </c>
      <c r="E40" s="96" t="s">
        <v>206</v>
      </c>
      <c r="F40" s="97">
        <v>3.79</v>
      </c>
      <c r="G40" s="98">
        <v>43191</v>
      </c>
      <c r="H40" s="98" t="s">
        <v>25</v>
      </c>
      <c r="I40" s="100" t="s">
        <v>207</v>
      </c>
    </row>
    <row r="41" spans="1:9" ht="30" x14ac:dyDescent="0.25">
      <c r="A41" s="92" t="s">
        <v>9</v>
      </c>
      <c r="B41" s="93" t="s">
        <v>210</v>
      </c>
      <c r="C41" s="106" t="s">
        <v>211</v>
      </c>
      <c r="D41" s="101" t="s">
        <v>212</v>
      </c>
      <c r="E41" s="96" t="s">
        <v>213</v>
      </c>
      <c r="F41" s="103">
        <v>3.23</v>
      </c>
      <c r="G41" s="98">
        <v>43191</v>
      </c>
      <c r="H41" s="98" t="s">
        <v>25</v>
      </c>
      <c r="I41" s="100" t="s">
        <v>214</v>
      </c>
    </row>
    <row r="42" spans="1:9" ht="30" x14ac:dyDescent="0.25">
      <c r="A42" s="92" t="s">
        <v>9</v>
      </c>
      <c r="B42" s="93" t="s">
        <v>210</v>
      </c>
      <c r="C42" s="106" t="s">
        <v>215</v>
      </c>
      <c r="D42" s="101" t="s">
        <v>216</v>
      </c>
      <c r="E42" s="96" t="s">
        <v>217</v>
      </c>
      <c r="F42" s="103">
        <v>2.06</v>
      </c>
      <c r="G42" s="98">
        <v>43191</v>
      </c>
      <c r="H42" s="98" t="s">
        <v>25</v>
      </c>
      <c r="I42" s="100" t="s">
        <v>218</v>
      </c>
    </row>
    <row r="43" spans="1:9" x14ac:dyDescent="0.25">
      <c r="A43" s="92" t="s">
        <v>237</v>
      </c>
      <c r="B43" s="92" t="s">
        <v>10</v>
      </c>
      <c r="C43" s="92" t="s">
        <v>238</v>
      </c>
      <c r="D43" s="93" t="s">
        <v>239</v>
      </c>
      <c r="E43" s="96" t="s">
        <v>240</v>
      </c>
      <c r="F43" s="108">
        <v>76.8</v>
      </c>
      <c r="G43" s="98">
        <v>43191</v>
      </c>
      <c r="H43" s="109" t="s">
        <v>25</v>
      </c>
      <c r="I43" s="107"/>
    </row>
    <row r="44" spans="1:9" x14ac:dyDescent="0.25">
      <c r="A44" s="92" t="s">
        <v>9</v>
      </c>
      <c r="B44" s="93" t="s">
        <v>10</v>
      </c>
      <c r="C44" s="106" t="s">
        <v>248</v>
      </c>
      <c r="D44" s="116" t="s">
        <v>249</v>
      </c>
      <c r="E44" s="102" t="s">
        <v>250</v>
      </c>
      <c r="F44" s="103">
        <v>0.78</v>
      </c>
      <c r="G44" s="98">
        <v>43191</v>
      </c>
      <c r="H44" s="98" t="s">
        <v>25</v>
      </c>
      <c r="I44" s="117" t="s">
        <v>244</v>
      </c>
    </row>
    <row r="45" spans="1:9" x14ac:dyDescent="0.25">
      <c r="A45" s="92" t="s">
        <v>9</v>
      </c>
      <c r="B45" s="93" t="s">
        <v>10</v>
      </c>
      <c r="C45" s="106" t="s">
        <v>251</v>
      </c>
      <c r="D45" s="116" t="s">
        <v>252</v>
      </c>
      <c r="E45" s="102" t="s">
        <v>253</v>
      </c>
      <c r="F45" s="103">
        <v>0.78</v>
      </c>
      <c r="G45" s="98">
        <v>43191</v>
      </c>
      <c r="H45" s="98" t="s">
        <v>25</v>
      </c>
      <c r="I45" s="117" t="s">
        <v>244</v>
      </c>
    </row>
    <row r="46" spans="1:9" x14ac:dyDescent="0.25">
      <c r="A46" s="92" t="s">
        <v>9</v>
      </c>
      <c r="B46" s="93" t="s">
        <v>10</v>
      </c>
      <c r="C46" s="106" t="s">
        <v>254</v>
      </c>
      <c r="D46" s="116" t="s">
        <v>255</v>
      </c>
      <c r="E46" s="102" t="s">
        <v>256</v>
      </c>
      <c r="F46" s="103">
        <v>0.78</v>
      </c>
      <c r="G46" s="98">
        <v>43191</v>
      </c>
      <c r="H46" s="98" t="s">
        <v>25</v>
      </c>
      <c r="I46" s="117" t="s">
        <v>244</v>
      </c>
    </row>
    <row r="47" spans="1:9" x14ac:dyDescent="0.25">
      <c r="A47" s="92" t="s">
        <v>9</v>
      </c>
      <c r="B47" s="93" t="s">
        <v>10</v>
      </c>
      <c r="C47" s="106" t="s">
        <v>257</v>
      </c>
      <c r="D47" s="116" t="s">
        <v>258</v>
      </c>
      <c r="E47" s="102" t="s">
        <v>259</v>
      </c>
      <c r="F47" s="103">
        <v>0.78</v>
      </c>
      <c r="G47" s="98">
        <v>43191</v>
      </c>
      <c r="H47" s="98" t="s">
        <v>25</v>
      </c>
      <c r="I47" s="117" t="s">
        <v>244</v>
      </c>
    </row>
    <row r="48" spans="1:9" x14ac:dyDescent="0.25">
      <c r="A48" s="92" t="s">
        <v>9</v>
      </c>
      <c r="B48" s="93" t="s">
        <v>10</v>
      </c>
      <c r="C48" s="106" t="s">
        <v>260</v>
      </c>
      <c r="D48" s="116" t="s">
        <v>261</v>
      </c>
      <c r="E48" s="102" t="s">
        <v>262</v>
      </c>
      <c r="F48" s="103">
        <v>0.78</v>
      </c>
      <c r="G48" s="98">
        <v>43191</v>
      </c>
      <c r="H48" s="98" t="s">
        <v>25</v>
      </c>
      <c r="I48" s="117" t="s">
        <v>244</v>
      </c>
    </row>
    <row r="49" spans="1:86" x14ac:dyDescent="0.25">
      <c r="A49" s="92" t="s">
        <v>9</v>
      </c>
      <c r="B49" s="93" t="s">
        <v>10</v>
      </c>
      <c r="C49" s="106" t="s">
        <v>263</v>
      </c>
      <c r="D49" s="101" t="s">
        <v>264</v>
      </c>
      <c r="E49" s="102" t="s">
        <v>265</v>
      </c>
      <c r="F49" s="103">
        <v>0.78</v>
      </c>
      <c r="G49" s="98">
        <v>43191</v>
      </c>
      <c r="H49" s="98" t="s">
        <v>25</v>
      </c>
      <c r="I49" s="117" t="s">
        <v>244</v>
      </c>
    </row>
    <row r="50" spans="1:86" x14ac:dyDescent="0.25">
      <c r="A50" s="92" t="s">
        <v>9</v>
      </c>
      <c r="B50" s="93" t="s">
        <v>10</v>
      </c>
      <c r="C50" s="106" t="s">
        <v>266</v>
      </c>
      <c r="D50" s="101" t="s">
        <v>267</v>
      </c>
      <c r="E50" s="102" t="s">
        <v>268</v>
      </c>
      <c r="F50" s="103">
        <v>0.78</v>
      </c>
      <c r="G50" s="98">
        <v>43191</v>
      </c>
      <c r="H50" s="98" t="s">
        <v>25</v>
      </c>
      <c r="I50" s="117" t="s">
        <v>244</v>
      </c>
    </row>
    <row r="51" spans="1:86" x14ac:dyDescent="0.25">
      <c r="A51" s="92" t="s">
        <v>9</v>
      </c>
      <c r="B51" s="93" t="s">
        <v>10</v>
      </c>
      <c r="C51" s="106" t="s">
        <v>269</v>
      </c>
      <c r="D51" s="101" t="s">
        <v>270</v>
      </c>
      <c r="E51" s="102" t="s">
        <v>271</v>
      </c>
      <c r="F51" s="103">
        <v>0.78</v>
      </c>
      <c r="G51" s="104">
        <v>43191</v>
      </c>
      <c r="H51" s="98" t="s">
        <v>25</v>
      </c>
      <c r="I51" s="117" t="s">
        <v>244</v>
      </c>
    </row>
    <row r="52" spans="1:86" x14ac:dyDescent="0.25">
      <c r="A52" s="92" t="s">
        <v>9</v>
      </c>
      <c r="B52" s="93" t="s">
        <v>10</v>
      </c>
      <c r="C52" s="94" t="s">
        <v>241</v>
      </c>
      <c r="D52" s="118" t="s">
        <v>242</v>
      </c>
      <c r="E52" s="96" t="s">
        <v>243</v>
      </c>
      <c r="F52" s="103">
        <v>0.78</v>
      </c>
      <c r="G52" s="104">
        <v>43191</v>
      </c>
      <c r="H52" s="98" t="s">
        <v>25</v>
      </c>
      <c r="I52" s="117" t="s">
        <v>244</v>
      </c>
    </row>
    <row r="53" spans="1:86" x14ac:dyDescent="0.25">
      <c r="A53" s="92" t="s">
        <v>9</v>
      </c>
      <c r="B53" s="93" t="s">
        <v>10</v>
      </c>
      <c r="C53" s="94" t="s">
        <v>245</v>
      </c>
      <c r="D53" s="118" t="s">
        <v>246</v>
      </c>
      <c r="E53" s="96" t="s">
        <v>247</v>
      </c>
      <c r="F53" s="103">
        <v>0.78</v>
      </c>
      <c r="G53" s="98">
        <v>43191</v>
      </c>
      <c r="H53" s="98" t="s">
        <v>25</v>
      </c>
      <c r="I53" s="117" t="s">
        <v>244</v>
      </c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</row>
    <row r="54" spans="1:86" ht="60" x14ac:dyDescent="0.25">
      <c r="A54" s="92" t="s">
        <v>9</v>
      </c>
      <c r="B54" s="93" t="s">
        <v>14</v>
      </c>
      <c r="C54" s="94" t="s">
        <v>272</v>
      </c>
      <c r="D54" s="101" t="s">
        <v>273</v>
      </c>
      <c r="E54" s="96" t="s">
        <v>274</v>
      </c>
      <c r="F54" s="97">
        <v>8.36</v>
      </c>
      <c r="G54" s="98">
        <v>43191</v>
      </c>
      <c r="H54" s="98" t="s">
        <v>105</v>
      </c>
      <c r="I54" s="100" t="s">
        <v>275</v>
      </c>
    </row>
    <row r="55" spans="1:86" ht="45" x14ac:dyDescent="0.25">
      <c r="A55" s="92" t="s">
        <v>9</v>
      </c>
      <c r="B55" s="93" t="s">
        <v>14</v>
      </c>
      <c r="C55" s="94" t="s">
        <v>276</v>
      </c>
      <c r="D55" s="101" t="s">
        <v>277</v>
      </c>
      <c r="E55" s="96" t="s">
        <v>278</v>
      </c>
      <c r="F55" s="97">
        <v>4.3499999999999996</v>
      </c>
      <c r="G55" s="98">
        <v>43191</v>
      </c>
      <c r="H55" s="98" t="s">
        <v>279</v>
      </c>
      <c r="I55" s="100" t="s">
        <v>280</v>
      </c>
    </row>
    <row r="56" spans="1:86" ht="45" x14ac:dyDescent="0.25">
      <c r="A56" s="92" t="s">
        <v>9</v>
      </c>
      <c r="B56" s="93" t="s">
        <v>14</v>
      </c>
      <c r="C56" s="94" t="s">
        <v>281</v>
      </c>
      <c r="D56" s="101" t="s">
        <v>282</v>
      </c>
      <c r="E56" s="96" t="s">
        <v>283</v>
      </c>
      <c r="F56" s="97">
        <v>3.95</v>
      </c>
      <c r="G56" s="98">
        <v>43191</v>
      </c>
      <c r="H56" s="98" t="s">
        <v>279</v>
      </c>
      <c r="I56" s="100" t="s">
        <v>280</v>
      </c>
    </row>
    <row r="57" spans="1:86" ht="30" x14ac:dyDescent="0.25">
      <c r="A57" s="92" t="s">
        <v>9</v>
      </c>
      <c r="B57" s="93" t="s">
        <v>210</v>
      </c>
      <c r="C57" s="106" t="s">
        <v>294</v>
      </c>
      <c r="D57" s="101" t="s">
        <v>295</v>
      </c>
      <c r="E57" s="96" t="s">
        <v>296</v>
      </c>
      <c r="F57" s="103">
        <v>5</v>
      </c>
      <c r="G57" s="98">
        <v>43191</v>
      </c>
      <c r="H57" s="98" t="s">
        <v>25</v>
      </c>
      <c r="I57" s="100" t="s">
        <v>297</v>
      </c>
    </row>
    <row r="58" spans="1:86" ht="30" x14ac:dyDescent="0.25">
      <c r="A58" s="92" t="s">
        <v>9</v>
      </c>
      <c r="B58" s="93" t="s">
        <v>210</v>
      </c>
      <c r="C58" s="106" t="s">
        <v>305</v>
      </c>
      <c r="D58" s="101" t="s">
        <v>306</v>
      </c>
      <c r="E58" s="102" t="s">
        <v>307</v>
      </c>
      <c r="F58" s="103">
        <v>3</v>
      </c>
      <c r="G58" s="98">
        <v>43191</v>
      </c>
      <c r="H58" s="98" t="s">
        <v>279</v>
      </c>
      <c r="I58" s="100" t="s">
        <v>308</v>
      </c>
    </row>
    <row r="59" spans="1:86" ht="30" x14ac:dyDescent="0.25">
      <c r="A59" s="92" t="s">
        <v>9</v>
      </c>
      <c r="B59" s="93" t="s">
        <v>210</v>
      </c>
      <c r="C59" s="106" t="s">
        <v>309</v>
      </c>
      <c r="D59" s="109" t="s">
        <v>310</v>
      </c>
      <c r="E59" s="96" t="s">
        <v>311</v>
      </c>
      <c r="F59" s="103">
        <v>2</v>
      </c>
      <c r="G59" s="98">
        <v>43191</v>
      </c>
      <c r="H59" s="98" t="s">
        <v>25</v>
      </c>
      <c r="I59" s="100" t="s">
        <v>312</v>
      </c>
    </row>
    <row r="60" spans="1:86" ht="30" x14ac:dyDescent="0.25">
      <c r="A60" s="92" t="s">
        <v>9</v>
      </c>
      <c r="B60" s="93" t="s">
        <v>210</v>
      </c>
      <c r="C60" s="106" t="s">
        <v>315</v>
      </c>
      <c r="D60" s="101" t="s">
        <v>316</v>
      </c>
      <c r="E60" s="96" t="s">
        <v>317</v>
      </c>
      <c r="F60" s="103">
        <v>1.05</v>
      </c>
      <c r="G60" s="98">
        <v>43191</v>
      </c>
      <c r="H60" s="98" t="s">
        <v>25</v>
      </c>
      <c r="I60" s="100" t="s">
        <v>318</v>
      </c>
    </row>
    <row r="61" spans="1:86" ht="30" x14ac:dyDescent="0.25">
      <c r="A61" s="92" t="s">
        <v>9</v>
      </c>
      <c r="B61" s="93" t="s">
        <v>210</v>
      </c>
      <c r="C61" s="106" t="s">
        <v>319</v>
      </c>
      <c r="D61" s="101" t="s">
        <v>320</v>
      </c>
      <c r="E61" s="96" t="s">
        <v>321</v>
      </c>
      <c r="F61" s="103">
        <v>2.35</v>
      </c>
      <c r="G61" s="98">
        <v>43191</v>
      </c>
      <c r="H61" s="98" t="s">
        <v>25</v>
      </c>
      <c r="I61" s="100" t="s">
        <v>322</v>
      </c>
    </row>
    <row r="62" spans="1:86" ht="14.25" customHeight="1" x14ac:dyDescent="0.25">
      <c r="A62" s="92" t="s">
        <v>9</v>
      </c>
      <c r="B62" s="93" t="s">
        <v>21</v>
      </c>
      <c r="C62" s="106" t="s">
        <v>374</v>
      </c>
      <c r="D62" s="101" t="s">
        <v>375</v>
      </c>
      <c r="E62" s="131" t="s">
        <v>376</v>
      </c>
      <c r="F62" s="103">
        <v>0.99</v>
      </c>
      <c r="G62" s="98">
        <v>43191</v>
      </c>
      <c r="H62" s="98" t="s">
        <v>25</v>
      </c>
      <c r="I62" s="100" t="s">
        <v>340</v>
      </c>
    </row>
    <row r="63" spans="1:86" x14ac:dyDescent="0.25">
      <c r="A63" s="92" t="s">
        <v>9</v>
      </c>
      <c r="B63" s="93" t="s">
        <v>21</v>
      </c>
      <c r="C63" s="106" t="s">
        <v>338</v>
      </c>
      <c r="D63" s="101" t="s">
        <v>339</v>
      </c>
      <c r="E63" s="131" t="s">
        <v>336</v>
      </c>
      <c r="F63" s="103">
        <v>0.99</v>
      </c>
      <c r="G63" s="98">
        <v>43191</v>
      </c>
      <c r="H63" s="98" t="s">
        <v>25</v>
      </c>
      <c r="I63" s="100" t="s">
        <v>340</v>
      </c>
    </row>
    <row r="64" spans="1:86" ht="14.25" customHeight="1" x14ac:dyDescent="0.25">
      <c r="A64" s="92" t="s">
        <v>9</v>
      </c>
      <c r="B64" s="93" t="s">
        <v>21</v>
      </c>
      <c r="C64" s="106" t="s">
        <v>355</v>
      </c>
      <c r="D64" s="101" t="s">
        <v>356</v>
      </c>
      <c r="E64" s="131" t="s">
        <v>357</v>
      </c>
      <c r="F64" s="103">
        <v>0.99</v>
      </c>
      <c r="G64" s="98">
        <v>43191</v>
      </c>
      <c r="H64" s="98" t="s">
        <v>25</v>
      </c>
      <c r="I64" s="100" t="s">
        <v>340</v>
      </c>
    </row>
    <row r="65" spans="1:9" x14ac:dyDescent="0.25">
      <c r="A65" s="92" t="s">
        <v>9</v>
      </c>
      <c r="B65" s="93" t="s">
        <v>21</v>
      </c>
      <c r="C65" s="106" t="s">
        <v>364</v>
      </c>
      <c r="D65" s="101" t="s">
        <v>365</v>
      </c>
      <c r="E65" s="131" t="s">
        <v>366</v>
      </c>
      <c r="F65" s="103">
        <v>0.99</v>
      </c>
      <c r="G65" s="98">
        <v>43191</v>
      </c>
      <c r="H65" s="98" t="s">
        <v>25</v>
      </c>
      <c r="I65" s="100" t="s">
        <v>340</v>
      </c>
    </row>
    <row r="66" spans="1:9" ht="14.25" customHeight="1" x14ac:dyDescent="0.25">
      <c r="A66" s="92" t="s">
        <v>9</v>
      </c>
      <c r="B66" s="93" t="s">
        <v>21</v>
      </c>
      <c r="C66" s="106" t="s">
        <v>344</v>
      </c>
      <c r="D66" s="101" t="s">
        <v>345</v>
      </c>
      <c r="E66" s="131" t="s">
        <v>343</v>
      </c>
      <c r="F66" s="103">
        <v>0.99</v>
      </c>
      <c r="G66" s="98">
        <v>43191</v>
      </c>
      <c r="H66" s="98" t="s">
        <v>25</v>
      </c>
      <c r="I66" s="100" t="s">
        <v>346</v>
      </c>
    </row>
    <row r="67" spans="1:9" x14ac:dyDescent="0.25">
      <c r="A67" s="92" t="s">
        <v>9</v>
      </c>
      <c r="B67" s="93" t="s">
        <v>21</v>
      </c>
      <c r="C67" s="106" t="s">
        <v>361</v>
      </c>
      <c r="D67" s="101" t="s">
        <v>362</v>
      </c>
      <c r="E67" s="131" t="s">
        <v>363</v>
      </c>
      <c r="F67" s="103">
        <v>0.99</v>
      </c>
      <c r="G67" s="98">
        <v>43191</v>
      </c>
      <c r="H67" s="98" t="s">
        <v>25</v>
      </c>
      <c r="I67" s="100" t="s">
        <v>346</v>
      </c>
    </row>
    <row r="68" spans="1:9" ht="14.25" customHeight="1" x14ac:dyDescent="0.25">
      <c r="A68" s="92" t="s">
        <v>9</v>
      </c>
      <c r="B68" s="93" t="s">
        <v>21</v>
      </c>
      <c r="C68" s="106" t="s">
        <v>350</v>
      </c>
      <c r="D68" s="101" t="s">
        <v>351</v>
      </c>
      <c r="E68" s="131" t="s">
        <v>349</v>
      </c>
      <c r="F68" s="103">
        <v>0.99</v>
      </c>
      <c r="G68" s="98">
        <v>43191</v>
      </c>
      <c r="H68" s="98" t="s">
        <v>25</v>
      </c>
      <c r="I68" s="100" t="s">
        <v>346</v>
      </c>
    </row>
    <row r="69" spans="1:9" x14ac:dyDescent="0.25">
      <c r="A69" s="92" t="s">
        <v>9</v>
      </c>
      <c r="B69" s="93" t="s">
        <v>21</v>
      </c>
      <c r="C69" s="106" t="s">
        <v>414</v>
      </c>
      <c r="D69" s="101" t="s">
        <v>417</v>
      </c>
      <c r="E69" s="131" t="s">
        <v>418</v>
      </c>
      <c r="F69" s="103">
        <v>0.99</v>
      </c>
      <c r="G69" s="98">
        <v>43191</v>
      </c>
      <c r="H69" s="98" t="s">
        <v>25</v>
      </c>
      <c r="I69" s="100" t="s">
        <v>346</v>
      </c>
    </row>
    <row r="70" spans="1:9" x14ac:dyDescent="0.25">
      <c r="A70" s="92" t="s">
        <v>9</v>
      </c>
      <c r="B70" s="93" t="s">
        <v>21</v>
      </c>
      <c r="C70" s="94" t="s">
        <v>330</v>
      </c>
      <c r="D70" s="93" t="s">
        <v>331</v>
      </c>
      <c r="E70" s="96" t="s">
        <v>332</v>
      </c>
      <c r="F70" s="97">
        <v>4.99</v>
      </c>
      <c r="G70" s="98">
        <v>43191</v>
      </c>
      <c r="H70" s="98" t="s">
        <v>105</v>
      </c>
      <c r="I70" s="100" t="s">
        <v>333</v>
      </c>
    </row>
    <row r="71" spans="1:9" x14ac:dyDescent="0.25">
      <c r="A71" s="92" t="s">
        <v>9</v>
      </c>
      <c r="B71" s="93" t="s">
        <v>21</v>
      </c>
      <c r="C71" s="106" t="s">
        <v>381</v>
      </c>
      <c r="D71" s="101" t="s">
        <v>382</v>
      </c>
      <c r="E71" s="102" t="s">
        <v>383</v>
      </c>
      <c r="F71" s="103">
        <v>0.28000000000000003</v>
      </c>
      <c r="G71" s="98">
        <v>43191</v>
      </c>
      <c r="H71" s="98" t="s">
        <v>105</v>
      </c>
      <c r="I71" s="100" t="s">
        <v>333</v>
      </c>
    </row>
    <row r="72" spans="1:9" x14ac:dyDescent="0.25">
      <c r="A72" s="92" t="s">
        <v>9</v>
      </c>
      <c r="B72" s="93" t="s">
        <v>21</v>
      </c>
      <c r="C72" s="106" t="s">
        <v>384</v>
      </c>
      <c r="D72" s="101" t="s">
        <v>385</v>
      </c>
      <c r="E72" s="102" t="s">
        <v>386</v>
      </c>
      <c r="F72" s="103">
        <v>0.28000000000000003</v>
      </c>
      <c r="G72" s="98">
        <v>43191</v>
      </c>
      <c r="H72" s="98" t="s">
        <v>105</v>
      </c>
      <c r="I72" s="100" t="s">
        <v>333</v>
      </c>
    </row>
    <row r="73" spans="1:9" x14ac:dyDescent="0.25">
      <c r="A73" s="92" t="s">
        <v>9</v>
      </c>
      <c r="B73" s="93" t="s">
        <v>21</v>
      </c>
      <c r="C73" s="106" t="s">
        <v>387</v>
      </c>
      <c r="D73" s="101" t="s">
        <v>388</v>
      </c>
      <c r="E73" s="102" t="s">
        <v>389</v>
      </c>
      <c r="F73" s="103">
        <v>0.28000000000000003</v>
      </c>
      <c r="G73" s="98">
        <v>43191</v>
      </c>
      <c r="H73" s="98" t="s">
        <v>105</v>
      </c>
      <c r="I73" s="100" t="s">
        <v>333</v>
      </c>
    </row>
    <row r="74" spans="1:9" x14ac:dyDescent="0.25">
      <c r="A74" s="92" t="s">
        <v>9</v>
      </c>
      <c r="B74" s="93" t="s">
        <v>21</v>
      </c>
      <c r="C74" s="106" t="s">
        <v>390</v>
      </c>
      <c r="D74" s="101" t="s">
        <v>391</v>
      </c>
      <c r="E74" s="102" t="s">
        <v>392</v>
      </c>
      <c r="F74" s="103">
        <v>0.28000000000000003</v>
      </c>
      <c r="G74" s="98">
        <v>43191</v>
      </c>
      <c r="H74" s="98" t="s">
        <v>105</v>
      </c>
      <c r="I74" s="100" t="s">
        <v>333</v>
      </c>
    </row>
    <row r="75" spans="1:9" x14ac:dyDescent="0.25">
      <c r="A75" s="92" t="s">
        <v>9</v>
      </c>
      <c r="B75" s="93" t="s">
        <v>21</v>
      </c>
      <c r="C75" s="106" t="s">
        <v>393</v>
      </c>
      <c r="D75" s="101" t="s">
        <v>394</v>
      </c>
      <c r="E75" s="102" t="s">
        <v>395</v>
      </c>
      <c r="F75" s="103">
        <v>0.28000000000000003</v>
      </c>
      <c r="G75" s="98">
        <v>43191</v>
      </c>
      <c r="H75" s="98" t="s">
        <v>105</v>
      </c>
      <c r="I75" s="100" t="s">
        <v>333</v>
      </c>
    </row>
    <row r="76" spans="1:9" x14ac:dyDescent="0.25">
      <c r="A76" s="92" t="s">
        <v>9</v>
      </c>
      <c r="B76" s="93" t="s">
        <v>21</v>
      </c>
      <c r="C76" s="106" t="s">
        <v>396</v>
      </c>
      <c r="D76" s="101" t="s">
        <v>397</v>
      </c>
      <c r="E76" s="102" t="s">
        <v>398</v>
      </c>
      <c r="F76" s="103">
        <v>0.28000000000000003</v>
      </c>
      <c r="G76" s="98">
        <v>43191</v>
      </c>
      <c r="H76" s="98" t="s">
        <v>105</v>
      </c>
      <c r="I76" s="100" t="s">
        <v>333</v>
      </c>
    </row>
    <row r="77" spans="1:9" x14ac:dyDescent="0.25">
      <c r="A77" s="92" t="s">
        <v>9</v>
      </c>
      <c r="B77" s="93" t="s">
        <v>21</v>
      </c>
      <c r="C77" s="106" t="s">
        <v>399</v>
      </c>
      <c r="D77" s="101" t="s">
        <v>400</v>
      </c>
      <c r="E77" s="102" t="s">
        <v>401</v>
      </c>
      <c r="F77" s="103">
        <v>0.28000000000000003</v>
      </c>
      <c r="G77" s="98">
        <v>43191</v>
      </c>
      <c r="H77" s="98" t="s">
        <v>105</v>
      </c>
      <c r="I77" s="100" t="s">
        <v>333</v>
      </c>
    </row>
    <row r="78" spans="1:9" x14ac:dyDescent="0.25">
      <c r="A78" s="92" t="s">
        <v>9</v>
      </c>
      <c r="B78" s="93" t="s">
        <v>21</v>
      </c>
      <c r="C78" s="106" t="s">
        <v>402</v>
      </c>
      <c r="D78" s="101" t="s">
        <v>403</v>
      </c>
      <c r="E78" s="102" t="s">
        <v>404</v>
      </c>
      <c r="F78" s="103">
        <v>0.28000000000000003</v>
      </c>
      <c r="G78" s="98">
        <v>43191</v>
      </c>
      <c r="H78" s="98" t="s">
        <v>105</v>
      </c>
      <c r="I78" s="100" t="s">
        <v>333</v>
      </c>
    </row>
    <row r="79" spans="1:9" x14ac:dyDescent="0.25">
      <c r="A79" s="92" t="s">
        <v>9</v>
      </c>
      <c r="B79" s="93" t="s">
        <v>21</v>
      </c>
      <c r="C79" s="106" t="s">
        <v>431</v>
      </c>
      <c r="D79" s="101" t="s">
        <v>432</v>
      </c>
      <c r="E79" s="102" t="s">
        <v>433</v>
      </c>
      <c r="F79" s="103">
        <v>2.25</v>
      </c>
      <c r="G79" s="98">
        <v>43191</v>
      </c>
      <c r="H79" s="98" t="s">
        <v>25</v>
      </c>
      <c r="I79" s="100" t="s">
        <v>434</v>
      </c>
    </row>
    <row r="80" spans="1:9" x14ac:dyDescent="0.25">
      <c r="A80" s="92" t="s">
        <v>9</v>
      </c>
      <c r="B80" s="93" t="s">
        <v>21</v>
      </c>
      <c r="C80" s="106" t="s">
        <v>435</v>
      </c>
      <c r="D80" s="101" t="s">
        <v>436</v>
      </c>
      <c r="E80" s="102" t="s">
        <v>437</v>
      </c>
      <c r="F80" s="103">
        <v>4.49</v>
      </c>
      <c r="G80" s="98">
        <v>43191</v>
      </c>
      <c r="H80" s="98" t="s">
        <v>25</v>
      </c>
      <c r="I80" s="100" t="s">
        <v>438</v>
      </c>
    </row>
    <row r="81" spans="1:86" ht="30" x14ac:dyDescent="0.25">
      <c r="A81" s="92" t="s">
        <v>9</v>
      </c>
      <c r="B81" s="93" t="s">
        <v>21</v>
      </c>
      <c r="C81" s="106" t="s">
        <v>442</v>
      </c>
      <c r="D81" s="93" t="s">
        <v>443</v>
      </c>
      <c r="E81" s="102" t="s">
        <v>444</v>
      </c>
      <c r="F81" s="103">
        <v>4.99</v>
      </c>
      <c r="G81" s="98">
        <v>43191</v>
      </c>
      <c r="H81" s="98" t="s">
        <v>25</v>
      </c>
      <c r="I81" s="100" t="s">
        <v>445</v>
      </c>
    </row>
    <row r="82" spans="1:86" x14ac:dyDescent="0.25">
      <c r="A82" s="92" t="s">
        <v>9</v>
      </c>
      <c r="B82" s="93" t="s">
        <v>21</v>
      </c>
      <c r="C82" s="106" t="s">
        <v>446</v>
      </c>
      <c r="D82" s="101" t="s">
        <v>447</v>
      </c>
      <c r="E82" s="102" t="s">
        <v>448</v>
      </c>
      <c r="F82" s="103">
        <v>4.99</v>
      </c>
      <c r="G82" s="98">
        <v>43191</v>
      </c>
      <c r="H82" s="98" t="s">
        <v>105</v>
      </c>
      <c r="I82" s="100" t="s">
        <v>449</v>
      </c>
    </row>
    <row r="83" spans="1:86" x14ac:dyDescent="0.25">
      <c r="A83" s="92" t="s">
        <v>9</v>
      </c>
      <c r="B83" s="93" t="s">
        <v>21</v>
      </c>
      <c r="C83" s="106" t="s">
        <v>450</v>
      </c>
      <c r="D83" s="101" t="s">
        <v>451</v>
      </c>
      <c r="E83" s="102" t="s">
        <v>452</v>
      </c>
      <c r="F83" s="103">
        <v>3.49</v>
      </c>
      <c r="G83" s="98">
        <v>43191</v>
      </c>
      <c r="H83" s="98" t="s">
        <v>105</v>
      </c>
      <c r="I83" s="100" t="s">
        <v>453</v>
      </c>
    </row>
    <row r="84" spans="1:86" x14ac:dyDescent="0.25">
      <c r="A84" s="92" t="s">
        <v>9</v>
      </c>
      <c r="B84" s="93" t="s">
        <v>460</v>
      </c>
      <c r="C84" s="106" t="s">
        <v>461</v>
      </c>
      <c r="D84" s="93" t="s">
        <v>462</v>
      </c>
      <c r="E84" s="102" t="s">
        <v>463</v>
      </c>
      <c r="F84" s="103">
        <v>2.72</v>
      </c>
      <c r="G84" s="98">
        <v>43191</v>
      </c>
      <c r="H84" s="98" t="s">
        <v>25</v>
      </c>
      <c r="I84" s="100" t="s">
        <v>464</v>
      </c>
    </row>
    <row r="85" spans="1:86" x14ac:dyDescent="0.25">
      <c r="A85" s="92" t="s">
        <v>237</v>
      </c>
      <c r="B85" s="92" t="s">
        <v>465</v>
      </c>
      <c r="C85" s="119" t="s">
        <v>466</v>
      </c>
      <c r="D85" s="93" t="s">
        <v>467</v>
      </c>
      <c r="E85" s="96" t="s">
        <v>468</v>
      </c>
      <c r="F85" s="108">
        <v>1.71</v>
      </c>
      <c r="G85" s="104">
        <v>43191</v>
      </c>
      <c r="H85" s="109" t="s">
        <v>25</v>
      </c>
      <c r="I85" s="107"/>
    </row>
    <row r="86" spans="1:86" ht="15.75" customHeight="1" x14ac:dyDescent="0.25">
      <c r="A86" s="92" t="s">
        <v>237</v>
      </c>
      <c r="B86" s="92" t="s">
        <v>465</v>
      </c>
      <c r="C86" s="119" t="s">
        <v>469</v>
      </c>
      <c r="D86" s="93" t="s">
        <v>467</v>
      </c>
      <c r="E86" s="96" t="s">
        <v>468</v>
      </c>
      <c r="F86" s="108">
        <v>1.71</v>
      </c>
      <c r="G86" s="104">
        <v>43191</v>
      </c>
      <c r="H86" s="109" t="s">
        <v>105</v>
      </c>
      <c r="I86" s="107" t="s">
        <v>470</v>
      </c>
    </row>
    <row r="87" spans="1:86" ht="30" x14ac:dyDescent="0.25">
      <c r="A87" s="92" t="s">
        <v>9</v>
      </c>
      <c r="B87" s="93" t="s">
        <v>42</v>
      </c>
      <c r="C87" s="94" t="s">
        <v>474</v>
      </c>
      <c r="D87" s="93" t="s">
        <v>475</v>
      </c>
      <c r="E87" s="96" t="s">
        <v>476</v>
      </c>
      <c r="F87" s="97">
        <v>8.66</v>
      </c>
      <c r="G87" s="98">
        <v>43191</v>
      </c>
      <c r="H87" s="98" t="s">
        <v>25</v>
      </c>
      <c r="I87" s="100" t="s">
        <v>477</v>
      </c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</row>
    <row r="88" spans="1:86" x14ac:dyDescent="0.25">
      <c r="A88" s="92" t="s">
        <v>491</v>
      </c>
      <c r="B88" s="112" t="s">
        <v>492</v>
      </c>
      <c r="C88" s="112" t="s">
        <v>493</v>
      </c>
      <c r="D88" s="112" t="s">
        <v>494</v>
      </c>
      <c r="E88" s="113" t="s">
        <v>495</v>
      </c>
      <c r="F88" s="115">
        <v>3.2</v>
      </c>
      <c r="G88" s="98">
        <v>43191</v>
      </c>
      <c r="H88" s="112" t="s">
        <v>25</v>
      </c>
      <c r="I88" s="114"/>
    </row>
    <row r="89" spans="1:86" x14ac:dyDescent="0.25">
      <c r="A89" s="106" t="s">
        <v>491</v>
      </c>
      <c r="B89" s="101" t="s">
        <v>180</v>
      </c>
      <c r="C89" s="105" t="s">
        <v>496</v>
      </c>
      <c r="D89" s="101" t="s">
        <v>497</v>
      </c>
      <c r="E89" s="102" t="s">
        <v>498</v>
      </c>
      <c r="F89" s="103">
        <v>16.5</v>
      </c>
      <c r="G89" s="98">
        <v>43191</v>
      </c>
      <c r="H89" s="104" t="s">
        <v>25</v>
      </c>
      <c r="I89" s="99"/>
    </row>
    <row r="90" spans="1:86" x14ac:dyDescent="0.25">
      <c r="A90" s="92" t="s">
        <v>491</v>
      </c>
      <c r="B90" s="112" t="s">
        <v>501</v>
      </c>
      <c r="C90" s="112" t="s">
        <v>502</v>
      </c>
      <c r="D90" s="112" t="s">
        <v>503</v>
      </c>
      <c r="E90" s="113" t="s">
        <v>504</v>
      </c>
      <c r="F90" s="115">
        <v>5.19</v>
      </c>
      <c r="G90" s="98">
        <v>43191</v>
      </c>
      <c r="H90" s="112" t="s">
        <v>25</v>
      </c>
      <c r="I90" s="114" t="s">
        <v>505</v>
      </c>
    </row>
    <row r="91" spans="1:86" x14ac:dyDescent="0.25">
      <c r="A91" s="106" t="s">
        <v>491</v>
      </c>
      <c r="B91" s="101" t="s">
        <v>501</v>
      </c>
      <c r="C91" s="105" t="s">
        <v>506</v>
      </c>
      <c r="D91" s="101" t="s">
        <v>507</v>
      </c>
      <c r="E91" s="102" t="s">
        <v>508</v>
      </c>
      <c r="F91" s="103">
        <v>5.19</v>
      </c>
      <c r="G91" s="98">
        <v>43191</v>
      </c>
      <c r="H91" s="104" t="s">
        <v>105</v>
      </c>
      <c r="I91" s="99" t="s">
        <v>509</v>
      </c>
    </row>
    <row r="92" spans="1:86" x14ac:dyDescent="0.25">
      <c r="A92" s="92" t="s">
        <v>491</v>
      </c>
      <c r="B92" s="112" t="s">
        <v>510</v>
      </c>
      <c r="C92" s="112" t="s">
        <v>511</v>
      </c>
      <c r="D92" s="112" t="s">
        <v>512</v>
      </c>
      <c r="E92" s="113" t="s">
        <v>513</v>
      </c>
      <c r="F92" s="115">
        <v>2.94</v>
      </c>
      <c r="G92" s="98">
        <v>43191</v>
      </c>
      <c r="H92" s="112" t="s">
        <v>105</v>
      </c>
      <c r="I92" s="114" t="s">
        <v>514</v>
      </c>
    </row>
    <row r="93" spans="1:86" x14ac:dyDescent="0.25">
      <c r="A93" s="107" t="s">
        <v>491</v>
      </c>
      <c r="B93" s="109" t="s">
        <v>510</v>
      </c>
      <c r="C93" s="109" t="s">
        <v>515</v>
      </c>
      <c r="D93" s="109" t="s">
        <v>516</v>
      </c>
      <c r="E93" s="107" t="s">
        <v>517</v>
      </c>
      <c r="F93" s="108">
        <v>2.94</v>
      </c>
      <c r="G93" s="98">
        <v>43191</v>
      </c>
      <c r="H93" s="109" t="s">
        <v>105</v>
      </c>
      <c r="I93" s="107" t="s">
        <v>518</v>
      </c>
    </row>
    <row r="94" spans="1:86" x14ac:dyDescent="0.25">
      <c r="A94" s="92" t="s">
        <v>491</v>
      </c>
      <c r="B94" s="112" t="s">
        <v>519</v>
      </c>
      <c r="C94" s="112" t="s">
        <v>520</v>
      </c>
      <c r="D94" s="112" t="s">
        <v>521</v>
      </c>
      <c r="E94" s="113" t="s">
        <v>522</v>
      </c>
      <c r="F94" s="115">
        <v>6.25</v>
      </c>
      <c r="G94" s="98">
        <v>43191</v>
      </c>
      <c r="H94" s="112" t="s">
        <v>25</v>
      </c>
      <c r="I94" s="120"/>
    </row>
    <row r="95" spans="1:86" x14ac:dyDescent="0.25">
      <c r="A95" s="92" t="s">
        <v>491</v>
      </c>
      <c r="B95" s="112" t="s">
        <v>519</v>
      </c>
      <c r="C95" s="112" t="s">
        <v>523</v>
      </c>
      <c r="D95" s="112" t="s">
        <v>524</v>
      </c>
      <c r="E95" s="113" t="s">
        <v>525</v>
      </c>
      <c r="F95" s="115">
        <v>6.25</v>
      </c>
      <c r="G95" s="104">
        <v>43191</v>
      </c>
      <c r="H95" s="112" t="s">
        <v>105</v>
      </c>
      <c r="I95" s="114" t="s">
        <v>526</v>
      </c>
    </row>
    <row r="96" spans="1:86" x14ac:dyDescent="0.25">
      <c r="A96" s="106" t="s">
        <v>491</v>
      </c>
      <c r="B96" s="101" t="s">
        <v>14</v>
      </c>
      <c r="C96" s="105" t="s">
        <v>527</v>
      </c>
      <c r="D96" s="101" t="s">
        <v>528</v>
      </c>
      <c r="E96" s="110" t="s">
        <v>529</v>
      </c>
      <c r="F96" s="103">
        <v>5.14</v>
      </c>
      <c r="G96" s="104">
        <v>43191</v>
      </c>
      <c r="H96" s="104" t="s">
        <v>105</v>
      </c>
      <c r="I96" s="99" t="s">
        <v>530</v>
      </c>
    </row>
    <row r="97" spans="1:9" ht="30" x14ac:dyDescent="0.25">
      <c r="A97" s="109" t="s">
        <v>491</v>
      </c>
      <c r="B97" s="112" t="s">
        <v>131</v>
      </c>
      <c r="C97" s="112" t="s">
        <v>531</v>
      </c>
      <c r="D97" s="112" t="s">
        <v>532</v>
      </c>
      <c r="E97" s="121" t="s">
        <v>533</v>
      </c>
      <c r="F97" s="115">
        <v>9.8800000000000008</v>
      </c>
      <c r="G97" s="98">
        <v>43191</v>
      </c>
      <c r="H97" s="112" t="s">
        <v>25</v>
      </c>
      <c r="I97" s="114" t="s">
        <v>534</v>
      </c>
    </row>
    <row r="98" spans="1:9" x14ac:dyDescent="0.25">
      <c r="A98" s="92" t="s">
        <v>491</v>
      </c>
      <c r="B98" s="112" t="s">
        <v>535</v>
      </c>
      <c r="C98" s="112" t="s">
        <v>536</v>
      </c>
      <c r="D98" s="112" t="s">
        <v>537</v>
      </c>
      <c r="E98" s="113" t="s">
        <v>538</v>
      </c>
      <c r="F98" s="115">
        <v>5.14</v>
      </c>
      <c r="G98" s="98">
        <v>43191</v>
      </c>
      <c r="H98" s="112" t="s">
        <v>105</v>
      </c>
      <c r="I98" s="114" t="s">
        <v>539</v>
      </c>
    </row>
    <row r="99" spans="1:9" x14ac:dyDescent="0.25">
      <c r="A99" s="122" t="s">
        <v>491</v>
      </c>
      <c r="B99" s="112" t="s">
        <v>535</v>
      </c>
      <c r="C99" s="112" t="s">
        <v>540</v>
      </c>
      <c r="D99" s="112" t="s">
        <v>541</v>
      </c>
      <c r="E99" s="113" t="s">
        <v>542</v>
      </c>
      <c r="F99" s="115">
        <v>5.14</v>
      </c>
      <c r="G99" s="98">
        <v>43191</v>
      </c>
      <c r="H99" s="112" t="s">
        <v>105</v>
      </c>
      <c r="I99" s="114" t="s">
        <v>543</v>
      </c>
    </row>
    <row r="100" spans="1:9" x14ac:dyDescent="0.25">
      <c r="A100" s="92" t="s">
        <v>237</v>
      </c>
      <c r="B100" s="92" t="s">
        <v>131</v>
      </c>
      <c r="C100" s="119" t="s">
        <v>544</v>
      </c>
      <c r="D100" s="93" t="s">
        <v>545</v>
      </c>
      <c r="E100" s="96" t="s">
        <v>546</v>
      </c>
      <c r="F100" s="108">
        <v>4.8</v>
      </c>
      <c r="G100" s="98">
        <v>43191</v>
      </c>
      <c r="H100" s="109" t="s">
        <v>25</v>
      </c>
      <c r="I100" s="107"/>
    </row>
    <row r="101" spans="1:9" x14ac:dyDescent="0.25">
      <c r="A101" s="92" t="s">
        <v>237</v>
      </c>
      <c r="B101" s="92" t="s">
        <v>131</v>
      </c>
      <c r="C101" s="119" t="s">
        <v>547</v>
      </c>
      <c r="D101" s="93" t="s">
        <v>545</v>
      </c>
      <c r="E101" s="96" t="s">
        <v>548</v>
      </c>
      <c r="F101" s="108">
        <v>4.8</v>
      </c>
      <c r="G101" s="98">
        <v>43191</v>
      </c>
      <c r="H101" s="109" t="s">
        <v>25</v>
      </c>
      <c r="I101" s="107"/>
    </row>
    <row r="102" spans="1:9" x14ac:dyDescent="0.25">
      <c r="A102" s="92" t="s">
        <v>237</v>
      </c>
      <c r="B102" s="92" t="s">
        <v>131</v>
      </c>
      <c r="C102" s="119" t="s">
        <v>549</v>
      </c>
      <c r="D102" s="93" t="s">
        <v>550</v>
      </c>
      <c r="E102" s="96" t="s">
        <v>551</v>
      </c>
      <c r="F102" s="108">
        <v>4.8</v>
      </c>
      <c r="G102" s="98">
        <v>43191</v>
      </c>
      <c r="H102" s="109" t="s">
        <v>25</v>
      </c>
      <c r="I102" s="107"/>
    </row>
    <row r="103" spans="1:9" x14ac:dyDescent="0.25">
      <c r="A103" s="92" t="s">
        <v>237</v>
      </c>
      <c r="B103" s="92" t="s">
        <v>131</v>
      </c>
      <c r="C103" s="119" t="s">
        <v>552</v>
      </c>
      <c r="D103" s="93" t="s">
        <v>550</v>
      </c>
      <c r="E103" s="96" t="s">
        <v>553</v>
      </c>
      <c r="F103" s="108">
        <v>4.8</v>
      </c>
      <c r="G103" s="98">
        <v>43191</v>
      </c>
      <c r="H103" s="109" t="s">
        <v>25</v>
      </c>
      <c r="I103" s="107"/>
    </row>
    <row r="104" spans="1:9" x14ac:dyDescent="0.25">
      <c r="A104" s="92" t="s">
        <v>237</v>
      </c>
      <c r="B104" s="92" t="s">
        <v>131</v>
      </c>
      <c r="C104" s="119" t="s">
        <v>554</v>
      </c>
      <c r="D104" s="93" t="s">
        <v>555</v>
      </c>
      <c r="E104" s="96" t="s">
        <v>556</v>
      </c>
      <c r="F104" s="108">
        <v>5.75</v>
      </c>
      <c r="G104" s="98">
        <v>43191</v>
      </c>
      <c r="H104" s="109" t="s">
        <v>25</v>
      </c>
      <c r="I104" s="107"/>
    </row>
    <row r="105" spans="1:9" x14ac:dyDescent="0.25">
      <c r="A105" s="92" t="s">
        <v>237</v>
      </c>
      <c r="B105" s="92" t="s">
        <v>10</v>
      </c>
      <c r="C105" s="119" t="s">
        <v>557</v>
      </c>
      <c r="D105" s="93" t="s">
        <v>558</v>
      </c>
      <c r="E105" s="96" t="s">
        <v>559</v>
      </c>
      <c r="F105" s="108">
        <v>1.73</v>
      </c>
      <c r="G105" s="104">
        <v>43191</v>
      </c>
      <c r="H105" s="109" t="s">
        <v>25</v>
      </c>
      <c r="I105" s="107"/>
    </row>
    <row r="106" spans="1:9" x14ac:dyDescent="0.25">
      <c r="A106" s="92" t="s">
        <v>237</v>
      </c>
      <c r="B106" s="92" t="s">
        <v>10</v>
      </c>
      <c r="C106" s="119" t="s">
        <v>560</v>
      </c>
      <c r="D106" s="93" t="s">
        <v>558</v>
      </c>
      <c r="E106" s="96" t="s">
        <v>561</v>
      </c>
      <c r="F106" s="108">
        <v>1.73</v>
      </c>
      <c r="G106" s="104">
        <v>43191</v>
      </c>
      <c r="H106" s="109" t="s">
        <v>105</v>
      </c>
      <c r="I106" s="107" t="s">
        <v>562</v>
      </c>
    </row>
    <row r="107" spans="1:9" ht="30" x14ac:dyDescent="0.25">
      <c r="A107" s="92" t="s">
        <v>237</v>
      </c>
      <c r="B107" s="92" t="s">
        <v>10</v>
      </c>
      <c r="C107" s="119" t="s">
        <v>563</v>
      </c>
      <c r="D107" s="93" t="s">
        <v>564</v>
      </c>
      <c r="E107" s="96" t="s">
        <v>565</v>
      </c>
      <c r="F107" s="108">
        <v>23.92</v>
      </c>
      <c r="G107" s="98">
        <v>43191</v>
      </c>
      <c r="H107" s="109" t="s">
        <v>25</v>
      </c>
      <c r="I107" s="107"/>
    </row>
    <row r="108" spans="1:9" ht="30" x14ac:dyDescent="0.25">
      <c r="A108" s="92" t="s">
        <v>237</v>
      </c>
      <c r="B108" s="92" t="s">
        <v>21</v>
      </c>
      <c r="C108" s="119" t="s">
        <v>566</v>
      </c>
      <c r="D108" s="93" t="s">
        <v>567</v>
      </c>
      <c r="E108" s="96" t="s">
        <v>568</v>
      </c>
      <c r="F108" s="108">
        <v>23.92</v>
      </c>
      <c r="G108" s="104">
        <v>43191</v>
      </c>
      <c r="H108" s="109" t="s">
        <v>25</v>
      </c>
      <c r="I108" s="107"/>
    </row>
    <row r="109" spans="1:9" x14ac:dyDescent="0.25">
      <c r="A109" s="92" t="s">
        <v>237</v>
      </c>
      <c r="B109" s="92" t="s">
        <v>519</v>
      </c>
      <c r="C109" s="119" t="s">
        <v>569</v>
      </c>
      <c r="D109" s="93" t="s">
        <v>570</v>
      </c>
      <c r="E109" s="96" t="s">
        <v>571</v>
      </c>
      <c r="F109" s="108">
        <v>2.99</v>
      </c>
      <c r="G109" s="104">
        <v>43191</v>
      </c>
      <c r="H109" s="109" t="s">
        <v>25</v>
      </c>
      <c r="I109" s="107"/>
    </row>
    <row r="110" spans="1:9" x14ac:dyDescent="0.25">
      <c r="A110" s="92" t="s">
        <v>237</v>
      </c>
      <c r="B110" s="92" t="s">
        <v>10</v>
      </c>
      <c r="C110" s="119" t="s">
        <v>572</v>
      </c>
      <c r="D110" s="93" t="s">
        <v>573</v>
      </c>
      <c r="E110" s="96" t="s">
        <v>574</v>
      </c>
      <c r="F110" s="108">
        <v>2.89</v>
      </c>
      <c r="G110" s="104">
        <v>43191</v>
      </c>
      <c r="H110" s="109" t="s">
        <v>25</v>
      </c>
      <c r="I110" s="107"/>
    </row>
    <row r="111" spans="1:9" x14ac:dyDescent="0.25">
      <c r="A111" s="92" t="s">
        <v>237</v>
      </c>
      <c r="B111" s="92" t="s">
        <v>10</v>
      </c>
      <c r="C111" s="119" t="s">
        <v>575</v>
      </c>
      <c r="D111" s="93" t="s">
        <v>573</v>
      </c>
      <c r="E111" s="96" t="s">
        <v>574</v>
      </c>
      <c r="F111" s="108">
        <v>2.89</v>
      </c>
      <c r="G111" s="104">
        <v>43191</v>
      </c>
      <c r="H111" s="109" t="s">
        <v>105</v>
      </c>
      <c r="I111" s="107" t="s">
        <v>576</v>
      </c>
    </row>
    <row r="112" spans="1:9" x14ac:dyDescent="0.25">
      <c r="A112" s="92" t="s">
        <v>237</v>
      </c>
      <c r="B112" s="92" t="s">
        <v>131</v>
      </c>
      <c r="C112" s="119" t="s">
        <v>577</v>
      </c>
      <c r="D112" s="93" t="s">
        <v>578</v>
      </c>
      <c r="E112" s="96" t="s">
        <v>579</v>
      </c>
      <c r="F112" s="108">
        <v>5.99</v>
      </c>
      <c r="G112" s="104">
        <v>43191</v>
      </c>
      <c r="H112" s="109" t="s">
        <v>25</v>
      </c>
      <c r="I112" s="107"/>
    </row>
    <row r="113" spans="1:9" x14ac:dyDescent="0.25">
      <c r="A113" s="92" t="s">
        <v>237</v>
      </c>
      <c r="B113" s="92" t="s">
        <v>131</v>
      </c>
      <c r="C113" s="119" t="s">
        <v>580</v>
      </c>
      <c r="D113" s="93" t="s">
        <v>578</v>
      </c>
      <c r="E113" s="96" t="s">
        <v>579</v>
      </c>
      <c r="F113" s="108">
        <v>5.99</v>
      </c>
      <c r="G113" s="104">
        <v>43191</v>
      </c>
      <c r="H113" s="109" t="s">
        <v>105</v>
      </c>
      <c r="I113" s="107" t="s">
        <v>581</v>
      </c>
    </row>
    <row r="114" spans="1:9" x14ac:dyDescent="0.25">
      <c r="A114" s="92" t="s">
        <v>237</v>
      </c>
      <c r="B114" s="92" t="s">
        <v>582</v>
      </c>
      <c r="C114" s="119" t="s">
        <v>583</v>
      </c>
      <c r="D114" s="93" t="s">
        <v>584</v>
      </c>
      <c r="E114" s="96" t="s">
        <v>585</v>
      </c>
      <c r="F114" s="108">
        <v>1.5</v>
      </c>
      <c r="G114" s="104">
        <v>43191</v>
      </c>
      <c r="H114" s="109" t="s">
        <v>105</v>
      </c>
      <c r="I114" s="107" t="s">
        <v>586</v>
      </c>
    </row>
    <row r="115" spans="1:9" x14ac:dyDescent="0.25">
      <c r="A115" s="92" t="s">
        <v>237</v>
      </c>
      <c r="B115" s="92" t="s">
        <v>21</v>
      </c>
      <c r="C115" s="119" t="s">
        <v>587</v>
      </c>
      <c r="D115" s="93" t="s">
        <v>588</v>
      </c>
      <c r="E115" s="96" t="s">
        <v>589</v>
      </c>
      <c r="F115" s="108">
        <v>2.33</v>
      </c>
      <c r="G115" s="104">
        <v>43191</v>
      </c>
      <c r="H115" s="109" t="s">
        <v>25</v>
      </c>
      <c r="I115" s="107"/>
    </row>
    <row r="116" spans="1:9" x14ac:dyDescent="0.25">
      <c r="A116" s="92" t="s">
        <v>237</v>
      </c>
      <c r="B116" s="92" t="s">
        <v>21</v>
      </c>
      <c r="C116" s="119" t="s">
        <v>590</v>
      </c>
      <c r="D116" s="93" t="s">
        <v>588</v>
      </c>
      <c r="E116" s="96" t="s">
        <v>591</v>
      </c>
      <c r="F116" s="108">
        <v>2.33</v>
      </c>
      <c r="G116" s="104">
        <v>43191</v>
      </c>
      <c r="H116" s="109" t="s">
        <v>25</v>
      </c>
      <c r="I116" s="107"/>
    </row>
    <row r="117" spans="1:9" x14ac:dyDescent="0.25">
      <c r="A117" s="92" t="s">
        <v>237</v>
      </c>
      <c r="B117" s="92" t="s">
        <v>21</v>
      </c>
      <c r="C117" s="119" t="s">
        <v>592</v>
      </c>
      <c r="D117" s="93" t="s">
        <v>588</v>
      </c>
      <c r="E117" s="96" t="s">
        <v>593</v>
      </c>
      <c r="F117" s="108">
        <v>2.33</v>
      </c>
      <c r="G117" s="104">
        <v>43191</v>
      </c>
      <c r="H117" s="109" t="s">
        <v>25</v>
      </c>
      <c r="I117" s="107"/>
    </row>
    <row r="118" spans="1:9" x14ac:dyDescent="0.25">
      <c r="A118" s="92" t="s">
        <v>237</v>
      </c>
      <c r="B118" s="92" t="s">
        <v>131</v>
      </c>
      <c r="C118" s="119" t="s">
        <v>594</v>
      </c>
      <c r="D118" s="93" t="s">
        <v>595</v>
      </c>
      <c r="E118" s="96" t="s">
        <v>596</v>
      </c>
      <c r="F118" s="108">
        <v>5.99</v>
      </c>
      <c r="G118" s="104">
        <v>43191</v>
      </c>
      <c r="H118" s="109" t="s">
        <v>25</v>
      </c>
      <c r="I118" s="107"/>
    </row>
    <row r="119" spans="1:9" x14ac:dyDescent="0.25">
      <c r="A119" s="92" t="s">
        <v>237</v>
      </c>
      <c r="B119" s="92" t="s">
        <v>597</v>
      </c>
      <c r="C119" s="119" t="s">
        <v>598</v>
      </c>
      <c r="D119" s="93" t="s">
        <v>599</v>
      </c>
      <c r="E119" s="96" t="s">
        <v>600</v>
      </c>
      <c r="F119" s="108">
        <v>2.09</v>
      </c>
      <c r="G119" s="104">
        <v>43191</v>
      </c>
      <c r="H119" s="109" t="s">
        <v>25</v>
      </c>
      <c r="I119" s="107"/>
    </row>
    <row r="120" spans="1:9" x14ac:dyDescent="0.25">
      <c r="A120" s="92" t="s">
        <v>237</v>
      </c>
      <c r="B120" s="92" t="s">
        <v>597</v>
      </c>
      <c r="C120" s="119" t="s">
        <v>601</v>
      </c>
      <c r="D120" s="93" t="s">
        <v>599</v>
      </c>
      <c r="E120" s="96" t="s">
        <v>602</v>
      </c>
      <c r="F120" s="108">
        <v>2.09</v>
      </c>
      <c r="G120" s="104">
        <v>43191</v>
      </c>
      <c r="H120" s="109" t="s">
        <v>25</v>
      </c>
      <c r="I120" s="107"/>
    </row>
    <row r="121" spans="1:9" x14ac:dyDescent="0.25">
      <c r="A121" s="92" t="s">
        <v>237</v>
      </c>
      <c r="B121" s="92" t="s">
        <v>14</v>
      </c>
      <c r="C121" s="119" t="s">
        <v>603</v>
      </c>
      <c r="D121" s="93" t="s">
        <v>604</v>
      </c>
      <c r="E121" s="96" t="s">
        <v>605</v>
      </c>
      <c r="F121" s="108">
        <v>2.36</v>
      </c>
      <c r="G121" s="104">
        <v>43191</v>
      </c>
      <c r="H121" s="109" t="s">
        <v>25</v>
      </c>
      <c r="I121" s="107"/>
    </row>
    <row r="122" spans="1:9" x14ac:dyDescent="0.25">
      <c r="A122" s="92" t="s">
        <v>237</v>
      </c>
      <c r="B122" s="92" t="s">
        <v>14</v>
      </c>
      <c r="C122" s="119" t="s">
        <v>606</v>
      </c>
      <c r="D122" s="93" t="s">
        <v>604</v>
      </c>
      <c r="E122" s="96" t="s">
        <v>607</v>
      </c>
      <c r="F122" s="108">
        <v>2.36</v>
      </c>
      <c r="G122" s="104">
        <v>43191</v>
      </c>
      <c r="H122" s="109" t="s">
        <v>25</v>
      </c>
      <c r="I122" s="107"/>
    </row>
    <row r="123" spans="1:9" x14ac:dyDescent="0.25">
      <c r="A123" s="92" t="s">
        <v>237</v>
      </c>
      <c r="B123" s="92" t="s">
        <v>131</v>
      </c>
      <c r="C123" s="119" t="s">
        <v>608</v>
      </c>
      <c r="D123" s="93" t="s">
        <v>609</v>
      </c>
      <c r="E123" s="96" t="s">
        <v>610</v>
      </c>
      <c r="F123" s="108">
        <v>5.99</v>
      </c>
      <c r="G123" s="104">
        <v>43191</v>
      </c>
      <c r="H123" s="109" t="s">
        <v>25</v>
      </c>
      <c r="I123" s="107"/>
    </row>
    <row r="124" spans="1:9" x14ac:dyDescent="0.25">
      <c r="A124" s="92" t="s">
        <v>237</v>
      </c>
      <c r="B124" s="92" t="s">
        <v>131</v>
      </c>
      <c r="C124" s="119" t="s">
        <v>611</v>
      </c>
      <c r="D124" s="93" t="s">
        <v>612</v>
      </c>
      <c r="E124" s="96" t="s">
        <v>613</v>
      </c>
      <c r="F124" s="108">
        <v>3.59</v>
      </c>
      <c r="G124" s="104">
        <v>43191</v>
      </c>
      <c r="H124" s="109" t="s">
        <v>25</v>
      </c>
      <c r="I124" s="107"/>
    </row>
    <row r="125" spans="1:9" x14ac:dyDescent="0.25">
      <c r="A125" s="92" t="s">
        <v>237</v>
      </c>
      <c r="B125" s="92" t="s">
        <v>131</v>
      </c>
      <c r="C125" s="119" t="s">
        <v>614</v>
      </c>
      <c r="D125" s="93" t="s">
        <v>615</v>
      </c>
      <c r="E125" s="96" t="s">
        <v>616</v>
      </c>
      <c r="F125" s="108">
        <v>4.8</v>
      </c>
      <c r="G125" s="104">
        <v>43191</v>
      </c>
      <c r="H125" s="109" t="s">
        <v>25</v>
      </c>
      <c r="I125" s="107"/>
    </row>
    <row r="126" spans="1:9" x14ac:dyDescent="0.25">
      <c r="A126" s="92" t="s">
        <v>237</v>
      </c>
      <c r="B126" s="92" t="s">
        <v>10</v>
      </c>
      <c r="C126" s="119" t="s">
        <v>617</v>
      </c>
      <c r="D126" s="93" t="s">
        <v>618</v>
      </c>
      <c r="E126" s="96" t="s">
        <v>619</v>
      </c>
      <c r="F126" s="108">
        <v>3.29</v>
      </c>
      <c r="G126" s="104">
        <v>43191</v>
      </c>
      <c r="H126" s="109" t="s">
        <v>25</v>
      </c>
      <c r="I126" s="107"/>
    </row>
    <row r="127" spans="1:9" x14ac:dyDescent="0.25">
      <c r="A127" s="92" t="s">
        <v>237</v>
      </c>
      <c r="B127" s="92" t="s">
        <v>10</v>
      </c>
      <c r="C127" s="119" t="s">
        <v>620</v>
      </c>
      <c r="D127" s="93" t="s">
        <v>618</v>
      </c>
      <c r="E127" s="96" t="s">
        <v>621</v>
      </c>
      <c r="F127" s="108">
        <v>3.29</v>
      </c>
      <c r="G127" s="104">
        <v>43191</v>
      </c>
      <c r="H127" s="109" t="s">
        <v>105</v>
      </c>
      <c r="I127" s="107" t="s">
        <v>622</v>
      </c>
    </row>
    <row r="128" spans="1:9" x14ac:dyDescent="0.25">
      <c r="A128" s="92" t="s">
        <v>237</v>
      </c>
      <c r="B128" s="92" t="s">
        <v>21</v>
      </c>
      <c r="C128" s="119" t="s">
        <v>623</v>
      </c>
      <c r="D128" s="93" t="s">
        <v>624</v>
      </c>
      <c r="E128" s="96" t="s">
        <v>625</v>
      </c>
      <c r="F128" s="108">
        <v>3.29</v>
      </c>
      <c r="G128" s="104">
        <v>43191</v>
      </c>
      <c r="H128" s="109" t="s">
        <v>25</v>
      </c>
      <c r="I128" s="107"/>
    </row>
    <row r="129" spans="1:9" x14ac:dyDescent="0.25">
      <c r="A129" s="92" t="s">
        <v>237</v>
      </c>
      <c r="B129" s="92" t="s">
        <v>21</v>
      </c>
      <c r="C129" s="119" t="s">
        <v>626</v>
      </c>
      <c r="D129" s="93" t="s">
        <v>624</v>
      </c>
      <c r="E129" s="96" t="s">
        <v>627</v>
      </c>
      <c r="F129" s="108">
        <v>3.29</v>
      </c>
      <c r="G129" s="104">
        <v>43191</v>
      </c>
      <c r="H129" s="109" t="s">
        <v>25</v>
      </c>
      <c r="I129" s="107"/>
    </row>
    <row r="130" spans="1:9" x14ac:dyDescent="0.25">
      <c r="A130" s="92" t="s">
        <v>237</v>
      </c>
      <c r="B130" s="92" t="s">
        <v>131</v>
      </c>
      <c r="C130" s="119" t="s">
        <v>628</v>
      </c>
      <c r="D130" s="93" t="s">
        <v>629</v>
      </c>
      <c r="E130" s="96" t="s">
        <v>630</v>
      </c>
      <c r="F130" s="108">
        <v>5.99</v>
      </c>
      <c r="G130" s="104">
        <v>43191</v>
      </c>
      <c r="H130" s="109" t="s">
        <v>105</v>
      </c>
      <c r="I130" s="107" t="s">
        <v>631</v>
      </c>
    </row>
    <row r="131" spans="1:9" ht="45" x14ac:dyDescent="0.25">
      <c r="A131" s="92" t="s">
        <v>237</v>
      </c>
      <c r="B131" s="92" t="s">
        <v>632</v>
      </c>
      <c r="C131" s="119" t="s">
        <v>633</v>
      </c>
      <c r="D131" s="93" t="s">
        <v>634</v>
      </c>
      <c r="E131" s="96" t="s">
        <v>635</v>
      </c>
      <c r="F131" s="108">
        <v>63</v>
      </c>
      <c r="G131" s="104">
        <v>43191</v>
      </c>
      <c r="H131" s="109" t="s">
        <v>25</v>
      </c>
      <c r="I131" s="107"/>
    </row>
    <row r="132" spans="1:9" x14ac:dyDescent="0.25">
      <c r="A132" s="92" t="s">
        <v>237</v>
      </c>
      <c r="B132" s="92" t="s">
        <v>180</v>
      </c>
      <c r="C132" s="119" t="s">
        <v>636</v>
      </c>
      <c r="D132" s="93" t="s">
        <v>637</v>
      </c>
      <c r="E132" s="96" t="s">
        <v>638</v>
      </c>
      <c r="F132" s="108">
        <v>14.5</v>
      </c>
      <c r="G132" s="104">
        <v>43191</v>
      </c>
      <c r="H132" s="109" t="s">
        <v>25</v>
      </c>
      <c r="I132" s="107"/>
    </row>
    <row r="133" spans="1:9" x14ac:dyDescent="0.25">
      <c r="A133" s="92" t="s">
        <v>237</v>
      </c>
      <c r="B133" s="92" t="s">
        <v>180</v>
      </c>
      <c r="C133" s="119" t="s">
        <v>639</v>
      </c>
      <c r="D133" s="93" t="s">
        <v>637</v>
      </c>
      <c r="E133" s="96" t="s">
        <v>640</v>
      </c>
      <c r="F133" s="108">
        <v>14.5</v>
      </c>
      <c r="G133" s="104">
        <v>43191</v>
      </c>
      <c r="H133" s="109" t="s">
        <v>105</v>
      </c>
      <c r="I133" s="107" t="s">
        <v>641</v>
      </c>
    </row>
    <row r="134" spans="1:9" x14ac:dyDescent="0.25">
      <c r="A134" s="92" t="s">
        <v>237</v>
      </c>
      <c r="B134" s="92" t="s">
        <v>131</v>
      </c>
      <c r="C134" s="119" t="s">
        <v>642</v>
      </c>
      <c r="D134" s="93" t="s">
        <v>643</v>
      </c>
      <c r="E134" s="96" t="s">
        <v>644</v>
      </c>
      <c r="F134" s="108">
        <v>4.8</v>
      </c>
      <c r="G134" s="104">
        <v>43191</v>
      </c>
      <c r="H134" s="109" t="s">
        <v>25</v>
      </c>
      <c r="I134" s="107"/>
    </row>
    <row r="135" spans="1:9" x14ac:dyDescent="0.25">
      <c r="A135" s="92" t="s">
        <v>237</v>
      </c>
      <c r="B135" s="92" t="s">
        <v>131</v>
      </c>
      <c r="C135" s="119" t="s">
        <v>645</v>
      </c>
      <c r="D135" s="93" t="s">
        <v>646</v>
      </c>
      <c r="E135" s="96" t="s">
        <v>647</v>
      </c>
      <c r="F135" s="108">
        <v>12.25</v>
      </c>
      <c r="G135" s="104">
        <v>43191</v>
      </c>
      <c r="H135" s="109" t="s">
        <v>25</v>
      </c>
      <c r="I135" s="107"/>
    </row>
    <row r="136" spans="1:9" x14ac:dyDescent="0.25">
      <c r="A136" s="92" t="s">
        <v>237</v>
      </c>
      <c r="B136" s="92" t="s">
        <v>131</v>
      </c>
      <c r="C136" s="119" t="s">
        <v>648</v>
      </c>
      <c r="D136" s="93" t="s">
        <v>646</v>
      </c>
      <c r="E136" s="96" t="s">
        <v>647</v>
      </c>
      <c r="F136" s="108">
        <v>12.25</v>
      </c>
      <c r="G136" s="104">
        <v>43191</v>
      </c>
      <c r="H136" s="109" t="s">
        <v>25</v>
      </c>
      <c r="I136" s="107"/>
    </row>
    <row r="137" spans="1:9" x14ac:dyDescent="0.25">
      <c r="A137" s="92" t="s">
        <v>237</v>
      </c>
      <c r="B137" s="92" t="s">
        <v>131</v>
      </c>
      <c r="C137" s="119" t="s">
        <v>649</v>
      </c>
      <c r="D137" s="93" t="s">
        <v>650</v>
      </c>
      <c r="E137" s="96" t="s">
        <v>651</v>
      </c>
      <c r="F137" s="108">
        <v>15</v>
      </c>
      <c r="G137" s="104">
        <v>43191</v>
      </c>
      <c r="H137" s="109" t="s">
        <v>25</v>
      </c>
      <c r="I137" s="107"/>
    </row>
    <row r="138" spans="1:9" x14ac:dyDescent="0.25">
      <c r="A138" s="92" t="s">
        <v>237</v>
      </c>
      <c r="B138" s="92" t="s">
        <v>131</v>
      </c>
      <c r="C138" s="119" t="s">
        <v>652</v>
      </c>
      <c r="D138" s="93" t="s">
        <v>653</v>
      </c>
      <c r="E138" s="96" t="s">
        <v>654</v>
      </c>
      <c r="F138" s="108">
        <v>5.99</v>
      </c>
      <c r="G138" s="104">
        <v>43191</v>
      </c>
      <c r="H138" s="109" t="s">
        <v>25</v>
      </c>
      <c r="I138" s="107"/>
    </row>
    <row r="139" spans="1:9" x14ac:dyDescent="0.25">
      <c r="A139" s="92" t="s">
        <v>237</v>
      </c>
      <c r="B139" s="92" t="s">
        <v>131</v>
      </c>
      <c r="C139" s="119" t="s">
        <v>655</v>
      </c>
      <c r="D139" s="93" t="s">
        <v>656</v>
      </c>
      <c r="E139" s="96" t="s">
        <v>657</v>
      </c>
      <c r="F139" s="108">
        <v>4.8</v>
      </c>
      <c r="G139" s="104">
        <v>43191</v>
      </c>
      <c r="H139" s="109" t="s">
        <v>25</v>
      </c>
      <c r="I139" s="107"/>
    </row>
    <row r="140" spans="1:9" x14ac:dyDescent="0.25">
      <c r="A140" s="92" t="s">
        <v>237</v>
      </c>
      <c r="B140" s="92" t="s">
        <v>180</v>
      </c>
      <c r="C140" s="119" t="s">
        <v>658</v>
      </c>
      <c r="D140" s="93" t="s">
        <v>659</v>
      </c>
      <c r="E140" s="96" t="s">
        <v>660</v>
      </c>
      <c r="F140" s="108">
        <v>16.5</v>
      </c>
      <c r="G140" s="104">
        <v>43191</v>
      </c>
      <c r="H140" s="109" t="s">
        <v>25</v>
      </c>
      <c r="I140" s="107"/>
    </row>
    <row r="141" spans="1:9" x14ac:dyDescent="0.25">
      <c r="A141" s="92" t="s">
        <v>237</v>
      </c>
      <c r="B141" s="92" t="s">
        <v>131</v>
      </c>
      <c r="C141" s="119" t="s">
        <v>661</v>
      </c>
      <c r="D141" s="93" t="s">
        <v>662</v>
      </c>
      <c r="E141" s="96" t="s">
        <v>663</v>
      </c>
      <c r="F141" s="108">
        <v>6.24</v>
      </c>
      <c r="G141" s="104">
        <v>43191</v>
      </c>
      <c r="H141" s="109" t="s">
        <v>25</v>
      </c>
      <c r="I141" s="107"/>
    </row>
    <row r="142" spans="1:9" x14ac:dyDescent="0.25">
      <c r="A142" s="92" t="s">
        <v>237</v>
      </c>
      <c r="B142" s="92" t="s">
        <v>131</v>
      </c>
      <c r="C142" s="119" t="s">
        <v>664</v>
      </c>
      <c r="D142" s="93" t="s">
        <v>665</v>
      </c>
      <c r="E142" s="96" t="s">
        <v>666</v>
      </c>
      <c r="F142" s="108">
        <v>15</v>
      </c>
      <c r="G142" s="104">
        <v>43191</v>
      </c>
      <c r="H142" s="109" t="s">
        <v>25</v>
      </c>
      <c r="I142" s="107"/>
    </row>
    <row r="143" spans="1:9" x14ac:dyDescent="0.25">
      <c r="A143" s="92" t="s">
        <v>237</v>
      </c>
      <c r="B143" s="92" t="s">
        <v>131</v>
      </c>
      <c r="C143" s="119" t="s">
        <v>667</v>
      </c>
      <c r="D143" s="93" t="s">
        <v>668</v>
      </c>
      <c r="E143" s="96" t="s">
        <v>669</v>
      </c>
      <c r="F143" s="108">
        <v>6.49</v>
      </c>
      <c r="G143" s="104">
        <v>43191</v>
      </c>
      <c r="H143" s="109" t="s">
        <v>105</v>
      </c>
      <c r="I143" s="107" t="s">
        <v>670</v>
      </c>
    </row>
    <row r="144" spans="1:9" ht="30" x14ac:dyDescent="0.25">
      <c r="A144" s="92" t="s">
        <v>237</v>
      </c>
      <c r="B144" s="92" t="s">
        <v>632</v>
      </c>
      <c r="C144" s="119" t="s">
        <v>671</v>
      </c>
      <c r="D144" s="93" t="s">
        <v>672</v>
      </c>
      <c r="E144" s="96" t="s">
        <v>673</v>
      </c>
      <c r="F144" s="108">
        <v>74.400000000000006</v>
      </c>
      <c r="G144" s="104">
        <v>43191</v>
      </c>
      <c r="H144" s="109" t="s">
        <v>105</v>
      </c>
      <c r="I144" s="107" t="s">
        <v>674</v>
      </c>
    </row>
    <row r="145" spans="1:86" x14ac:dyDescent="0.25">
      <c r="A145" s="92" t="s">
        <v>237</v>
      </c>
      <c r="B145" s="92" t="s">
        <v>10</v>
      </c>
      <c r="C145" s="119" t="s">
        <v>675</v>
      </c>
      <c r="D145" s="93" t="s">
        <v>676</v>
      </c>
      <c r="E145" s="96" t="s">
        <v>677</v>
      </c>
      <c r="F145" s="108">
        <v>6.5</v>
      </c>
      <c r="G145" s="104">
        <v>43191</v>
      </c>
      <c r="H145" s="109" t="s">
        <v>105</v>
      </c>
      <c r="I145" s="107" t="s">
        <v>678</v>
      </c>
    </row>
    <row r="146" spans="1:86" x14ac:dyDescent="0.25">
      <c r="A146" s="92" t="s">
        <v>237</v>
      </c>
      <c r="B146" s="92" t="s">
        <v>180</v>
      </c>
      <c r="C146" s="119" t="s">
        <v>679</v>
      </c>
      <c r="D146" s="93" t="s">
        <v>680</v>
      </c>
      <c r="E146" s="96" t="s">
        <v>681</v>
      </c>
      <c r="F146" s="108">
        <v>13.5</v>
      </c>
      <c r="G146" s="104">
        <v>43191</v>
      </c>
      <c r="H146" s="109" t="s">
        <v>25</v>
      </c>
      <c r="I146" s="107"/>
    </row>
    <row r="147" spans="1:86" x14ac:dyDescent="0.25">
      <c r="A147" s="92" t="s">
        <v>237</v>
      </c>
      <c r="B147" s="92" t="s">
        <v>131</v>
      </c>
      <c r="C147" s="119" t="s">
        <v>682</v>
      </c>
      <c r="D147" s="93" t="s">
        <v>683</v>
      </c>
      <c r="E147" s="96" t="s">
        <v>684</v>
      </c>
      <c r="F147" s="108">
        <v>9.75</v>
      </c>
      <c r="G147" s="104">
        <v>43191</v>
      </c>
      <c r="H147" s="109" t="s">
        <v>25</v>
      </c>
      <c r="I147" s="107"/>
    </row>
    <row r="148" spans="1:86" x14ac:dyDescent="0.25">
      <c r="A148" s="106" t="s">
        <v>237</v>
      </c>
      <c r="B148" s="101" t="s">
        <v>131</v>
      </c>
      <c r="C148" s="105" t="s">
        <v>685</v>
      </c>
      <c r="D148" s="93" t="s">
        <v>686</v>
      </c>
      <c r="E148" s="102" t="s">
        <v>687</v>
      </c>
      <c r="F148" s="103">
        <v>16.5</v>
      </c>
      <c r="G148" s="104">
        <v>43191</v>
      </c>
      <c r="H148" s="104" t="s">
        <v>105</v>
      </c>
      <c r="I148" s="99" t="s">
        <v>688</v>
      </c>
    </row>
    <row r="149" spans="1:86" x14ac:dyDescent="0.25">
      <c r="A149" s="92" t="s">
        <v>237</v>
      </c>
      <c r="B149" s="92" t="s">
        <v>131</v>
      </c>
      <c r="C149" s="119" t="s">
        <v>689</v>
      </c>
      <c r="D149" s="93" t="s">
        <v>690</v>
      </c>
      <c r="E149" s="96" t="s">
        <v>691</v>
      </c>
      <c r="F149" s="108">
        <v>5.99</v>
      </c>
      <c r="G149" s="104">
        <v>43191</v>
      </c>
      <c r="H149" s="109" t="s">
        <v>25</v>
      </c>
      <c r="I149" s="107"/>
    </row>
    <row r="150" spans="1:86" x14ac:dyDescent="0.25">
      <c r="A150" s="92" t="s">
        <v>237</v>
      </c>
      <c r="B150" s="92" t="s">
        <v>10</v>
      </c>
      <c r="C150" s="119" t="s">
        <v>692</v>
      </c>
      <c r="D150" s="93" t="s">
        <v>693</v>
      </c>
      <c r="E150" s="96" t="s">
        <v>694</v>
      </c>
      <c r="F150" s="108">
        <v>3.47</v>
      </c>
      <c r="G150" s="104">
        <v>43191</v>
      </c>
      <c r="H150" s="109" t="s">
        <v>25</v>
      </c>
      <c r="I150" s="107"/>
    </row>
    <row r="151" spans="1:86" x14ac:dyDescent="0.25">
      <c r="A151" s="92" t="s">
        <v>237</v>
      </c>
      <c r="B151" s="92" t="s">
        <v>131</v>
      </c>
      <c r="C151" s="119" t="s">
        <v>695</v>
      </c>
      <c r="D151" s="93" t="s">
        <v>696</v>
      </c>
      <c r="E151" s="96" t="s">
        <v>697</v>
      </c>
      <c r="F151" s="108">
        <v>4.8</v>
      </c>
      <c r="G151" s="104">
        <v>43191</v>
      </c>
      <c r="H151" s="109" t="s">
        <v>25</v>
      </c>
      <c r="I151" s="107"/>
    </row>
    <row r="152" spans="1:86" x14ac:dyDescent="0.25">
      <c r="A152" s="92" t="s">
        <v>237</v>
      </c>
      <c r="B152" s="92" t="s">
        <v>131</v>
      </c>
      <c r="C152" s="119" t="s">
        <v>698</v>
      </c>
      <c r="D152" s="93" t="s">
        <v>699</v>
      </c>
      <c r="E152" s="96" t="s">
        <v>700</v>
      </c>
      <c r="F152" s="108">
        <v>4.8</v>
      </c>
      <c r="G152" s="104">
        <v>43191</v>
      </c>
      <c r="H152" s="109" t="s">
        <v>25</v>
      </c>
      <c r="I152" s="107"/>
    </row>
    <row r="153" spans="1:86" x14ac:dyDescent="0.25">
      <c r="A153" s="92" t="s">
        <v>237</v>
      </c>
      <c r="B153" s="92" t="s">
        <v>131</v>
      </c>
      <c r="C153" s="119" t="s">
        <v>701</v>
      </c>
      <c r="D153" s="93" t="s">
        <v>702</v>
      </c>
      <c r="E153" s="96" t="s">
        <v>703</v>
      </c>
      <c r="F153" s="108">
        <v>5.75</v>
      </c>
      <c r="G153" s="104">
        <v>43191</v>
      </c>
      <c r="H153" s="109" t="s">
        <v>25</v>
      </c>
      <c r="I153" s="107"/>
    </row>
    <row r="154" spans="1:86" x14ac:dyDescent="0.25">
      <c r="A154" s="92" t="s">
        <v>237</v>
      </c>
      <c r="B154" s="92" t="s">
        <v>131</v>
      </c>
      <c r="C154" s="119" t="s">
        <v>704</v>
      </c>
      <c r="D154" s="93" t="s">
        <v>705</v>
      </c>
      <c r="E154" s="96" t="s">
        <v>706</v>
      </c>
      <c r="F154" s="108">
        <v>5.99</v>
      </c>
      <c r="G154" s="104">
        <v>43191</v>
      </c>
      <c r="H154" s="109" t="s">
        <v>25</v>
      </c>
      <c r="I154" s="107"/>
    </row>
    <row r="155" spans="1:86" x14ac:dyDescent="0.25">
      <c r="A155" s="92" t="s">
        <v>237</v>
      </c>
      <c r="B155" s="92" t="s">
        <v>131</v>
      </c>
      <c r="C155" s="119" t="s">
        <v>707</v>
      </c>
      <c r="D155" s="93" t="s">
        <v>705</v>
      </c>
      <c r="E155" s="96" t="s">
        <v>708</v>
      </c>
      <c r="F155" s="108">
        <v>5.99</v>
      </c>
      <c r="G155" s="104">
        <v>43191</v>
      </c>
      <c r="H155" s="109" t="s">
        <v>25</v>
      </c>
      <c r="I155" s="107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</row>
    <row r="156" spans="1:86" x14ac:dyDescent="0.25">
      <c r="A156" s="92" t="s">
        <v>237</v>
      </c>
      <c r="B156" s="92" t="s">
        <v>180</v>
      </c>
      <c r="C156" s="119" t="s">
        <v>709</v>
      </c>
      <c r="D156" s="93" t="s">
        <v>710</v>
      </c>
      <c r="E156" s="96" t="s">
        <v>711</v>
      </c>
      <c r="F156" s="108">
        <v>14.5</v>
      </c>
      <c r="G156" s="104">
        <v>43191</v>
      </c>
      <c r="H156" s="109" t="s">
        <v>25</v>
      </c>
      <c r="I156" s="107"/>
    </row>
    <row r="157" spans="1:86" x14ac:dyDescent="0.25">
      <c r="A157" s="92" t="s">
        <v>237</v>
      </c>
      <c r="B157" s="92" t="s">
        <v>180</v>
      </c>
      <c r="C157" s="119" t="s">
        <v>712</v>
      </c>
      <c r="D157" s="93" t="s">
        <v>710</v>
      </c>
      <c r="E157" s="96" t="s">
        <v>713</v>
      </c>
      <c r="F157" s="108">
        <v>14.5</v>
      </c>
      <c r="G157" s="104">
        <v>43191</v>
      </c>
      <c r="H157" s="109" t="s">
        <v>25</v>
      </c>
      <c r="I157" s="107"/>
    </row>
    <row r="158" spans="1:86" x14ac:dyDescent="0.25">
      <c r="A158" s="92" t="s">
        <v>237</v>
      </c>
      <c r="B158" s="92" t="s">
        <v>131</v>
      </c>
      <c r="C158" s="119" t="s">
        <v>714</v>
      </c>
      <c r="D158" s="93" t="s">
        <v>653</v>
      </c>
      <c r="E158" s="96" t="s">
        <v>715</v>
      </c>
      <c r="F158" s="108">
        <v>35.94</v>
      </c>
      <c r="G158" s="104">
        <v>43191</v>
      </c>
      <c r="H158" s="109" t="s">
        <v>25</v>
      </c>
      <c r="I158" s="107"/>
    </row>
    <row r="159" spans="1:86" x14ac:dyDescent="0.25">
      <c r="A159" s="92" t="s">
        <v>237</v>
      </c>
      <c r="B159" s="92" t="s">
        <v>131</v>
      </c>
      <c r="C159" s="119" t="s">
        <v>716</v>
      </c>
      <c r="D159" s="93" t="s">
        <v>629</v>
      </c>
      <c r="E159" s="96" t="s">
        <v>717</v>
      </c>
      <c r="F159" s="108">
        <v>47.92</v>
      </c>
      <c r="G159" s="104">
        <v>43191</v>
      </c>
      <c r="H159" s="109" t="s">
        <v>25</v>
      </c>
      <c r="I159" s="107"/>
    </row>
    <row r="160" spans="1:86" x14ac:dyDescent="0.25">
      <c r="A160" s="92" t="s">
        <v>718</v>
      </c>
      <c r="B160" s="93" t="s">
        <v>729</v>
      </c>
      <c r="C160" s="94" t="s">
        <v>730</v>
      </c>
      <c r="D160" s="118" t="s">
        <v>731</v>
      </c>
      <c r="E160" s="96" t="s">
        <v>728</v>
      </c>
      <c r="F160" s="97">
        <v>3.5</v>
      </c>
      <c r="G160" s="98">
        <v>43435</v>
      </c>
      <c r="H160" s="98" t="s">
        <v>25</v>
      </c>
      <c r="I160" s="100"/>
    </row>
    <row r="161" spans="1:9" ht="30" x14ac:dyDescent="0.25">
      <c r="A161" s="122" t="s">
        <v>9</v>
      </c>
      <c r="B161" s="95" t="s">
        <v>736</v>
      </c>
      <c r="C161" s="123" t="s">
        <v>737</v>
      </c>
      <c r="D161" s="95" t="str">
        <f>"68573-7"</f>
        <v>68573-7</v>
      </c>
      <c r="E161" s="124" t="s">
        <v>738</v>
      </c>
      <c r="F161" s="125">
        <v>14</v>
      </c>
      <c r="G161" s="126">
        <v>43191</v>
      </c>
      <c r="H161" s="126" t="s">
        <v>25</v>
      </c>
      <c r="I161" s="127" t="s">
        <v>739</v>
      </c>
    </row>
    <row r="162" spans="1:9" x14ac:dyDescent="0.25">
      <c r="A162" s="122" t="s">
        <v>9</v>
      </c>
      <c r="B162" s="95" t="s">
        <v>736</v>
      </c>
      <c r="C162" s="123" t="s">
        <v>740</v>
      </c>
      <c r="D162" s="101" t="str">
        <f>"08635-0"</f>
        <v>08635-0</v>
      </c>
      <c r="E162" s="102" t="s">
        <v>741</v>
      </c>
      <c r="F162" s="103">
        <v>5.39</v>
      </c>
      <c r="G162" s="126">
        <v>43191</v>
      </c>
      <c r="H162" s="126" t="s">
        <v>25</v>
      </c>
      <c r="I162" s="127" t="s">
        <v>742</v>
      </c>
    </row>
    <row r="163" spans="1:9" x14ac:dyDescent="0.25">
      <c r="A163" s="122" t="s">
        <v>9</v>
      </c>
      <c r="B163" s="95" t="s">
        <v>736</v>
      </c>
      <c r="C163" s="123" t="s">
        <v>743</v>
      </c>
      <c r="D163" s="101" t="str">
        <f>"35846-4"</f>
        <v>35846-4</v>
      </c>
      <c r="E163" s="102" t="s">
        <v>744</v>
      </c>
      <c r="F163" s="103">
        <v>4.49</v>
      </c>
      <c r="G163" s="126">
        <v>43191</v>
      </c>
      <c r="H163" s="126" t="s">
        <v>25</v>
      </c>
      <c r="I163" s="127" t="s">
        <v>745</v>
      </c>
    </row>
    <row r="164" spans="1:9" x14ac:dyDescent="0.25">
      <c r="A164" s="92" t="s">
        <v>9</v>
      </c>
      <c r="B164" s="93" t="s">
        <v>23</v>
      </c>
      <c r="C164" s="94" t="s">
        <v>746</v>
      </c>
      <c r="D164" s="93" t="s">
        <v>747</v>
      </c>
      <c r="E164" s="96" t="s">
        <v>748</v>
      </c>
      <c r="F164" s="97">
        <v>6</v>
      </c>
      <c r="G164" s="98">
        <v>43191</v>
      </c>
      <c r="H164" s="98" t="s">
        <v>749</v>
      </c>
      <c r="I164" s="100" t="s">
        <v>750</v>
      </c>
    </row>
    <row r="165" spans="1:9" x14ac:dyDescent="0.25">
      <c r="A165" s="92" t="s">
        <v>9</v>
      </c>
      <c r="B165" s="93" t="s">
        <v>23</v>
      </c>
      <c r="C165" s="128" t="s">
        <v>751</v>
      </c>
      <c r="D165" s="93" t="s">
        <v>752</v>
      </c>
      <c r="E165" s="102" t="s">
        <v>753</v>
      </c>
      <c r="F165" s="97">
        <v>6</v>
      </c>
      <c r="G165" s="98">
        <v>43191</v>
      </c>
      <c r="H165" s="98" t="s">
        <v>105</v>
      </c>
      <c r="I165" s="100" t="s">
        <v>754</v>
      </c>
    </row>
    <row r="166" spans="1:9" x14ac:dyDescent="0.25">
      <c r="A166" s="92" t="s">
        <v>9</v>
      </c>
      <c r="B166" s="93" t="s">
        <v>23</v>
      </c>
      <c r="C166" s="128" t="s">
        <v>755</v>
      </c>
      <c r="D166" s="93" t="s">
        <v>756</v>
      </c>
      <c r="E166" s="102" t="s">
        <v>757</v>
      </c>
      <c r="F166" s="97">
        <v>6</v>
      </c>
      <c r="G166" s="98">
        <v>43191</v>
      </c>
      <c r="H166" s="98" t="s">
        <v>25</v>
      </c>
      <c r="I166" s="100"/>
    </row>
    <row r="167" spans="1:9" x14ac:dyDescent="0.25">
      <c r="A167" s="92" t="s">
        <v>9</v>
      </c>
      <c r="B167" s="93" t="s">
        <v>23</v>
      </c>
      <c r="C167" s="128" t="s">
        <v>758</v>
      </c>
      <c r="D167" s="93" t="s">
        <v>759</v>
      </c>
      <c r="E167" s="102" t="s">
        <v>760</v>
      </c>
      <c r="F167" s="97">
        <v>6</v>
      </c>
      <c r="G167" s="98">
        <v>43191</v>
      </c>
      <c r="H167" s="98" t="s">
        <v>25</v>
      </c>
      <c r="I167" s="100"/>
    </row>
    <row r="168" spans="1:9" x14ac:dyDescent="0.25">
      <c r="A168" s="92" t="s">
        <v>9</v>
      </c>
      <c r="B168" s="93" t="s">
        <v>131</v>
      </c>
      <c r="C168" s="128" t="s">
        <v>186</v>
      </c>
      <c r="D168" s="93" t="s">
        <v>187</v>
      </c>
      <c r="E168" s="102" t="s">
        <v>188</v>
      </c>
      <c r="F168" s="97">
        <v>6.5</v>
      </c>
      <c r="G168" s="98">
        <v>43191</v>
      </c>
      <c r="H168" s="98" t="s">
        <v>25</v>
      </c>
      <c r="I168" s="100"/>
    </row>
  </sheetData>
  <pageMargins left="0.45" right="0.45" top="0.5" bottom="0.5" header="0.3" footer="0.3"/>
  <pageSetup scale="67" orientation="landscape" r:id="rId1"/>
  <colBreaks count="1" manualBreakCount="1">
    <brk id="9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zoomScaleNormal="100" zoomScaleSheetLayoutView="53" workbookViewId="0">
      <selection activeCell="D57" sqref="D57"/>
    </sheetView>
  </sheetViews>
  <sheetFormatPr defaultColWidth="13.140625" defaultRowHeight="15" x14ac:dyDescent="0.25"/>
  <cols>
    <col min="1" max="1" width="15.85546875" style="129" bestFit="1" customWidth="1"/>
    <col min="2" max="2" width="14.42578125" style="129" bestFit="1" customWidth="1"/>
    <col min="3" max="3" width="14.5703125" customWidth="1"/>
    <col min="4" max="4" width="10.140625" style="19" bestFit="1" customWidth="1"/>
    <col min="5" max="5" width="47" style="130" bestFit="1" customWidth="1"/>
    <col min="6" max="6" width="8" style="10" bestFit="1" customWidth="1"/>
    <col min="7" max="7" width="11.5703125" bestFit="1" customWidth="1"/>
    <col min="8" max="8" width="12.42578125" bestFit="1" customWidth="1"/>
    <col min="9" max="9" width="56.85546875" customWidth="1"/>
  </cols>
  <sheetData>
    <row r="1" spans="1:9" ht="30" x14ac:dyDescent="0.25">
      <c r="A1" s="76" t="s">
        <v>783</v>
      </c>
      <c r="B1" s="77" t="s">
        <v>781</v>
      </c>
      <c r="C1" s="78"/>
      <c r="D1" s="79"/>
      <c r="E1" s="80"/>
      <c r="F1" s="81"/>
      <c r="G1" s="82"/>
      <c r="H1" s="83"/>
      <c r="I1" s="84"/>
    </row>
    <row r="2" spans="1:9" ht="30" x14ac:dyDescent="0.25">
      <c r="A2" s="85" t="s">
        <v>782</v>
      </c>
      <c r="B2" s="86" t="s">
        <v>1</v>
      </c>
      <c r="C2" s="87" t="s">
        <v>2</v>
      </c>
      <c r="D2" s="86" t="s">
        <v>3</v>
      </c>
      <c r="E2" s="88" t="s">
        <v>4</v>
      </c>
      <c r="F2" s="89" t="s">
        <v>5</v>
      </c>
      <c r="G2" s="90" t="s">
        <v>6</v>
      </c>
      <c r="H2" s="90" t="s">
        <v>7</v>
      </c>
      <c r="I2" s="91" t="s">
        <v>8</v>
      </c>
    </row>
    <row r="3" spans="1:9" x14ac:dyDescent="0.25">
      <c r="A3" s="106" t="s">
        <v>19</v>
      </c>
      <c r="B3" s="101" t="s">
        <v>126</v>
      </c>
      <c r="C3" s="105" t="s">
        <v>127</v>
      </c>
      <c r="D3" s="101" t="s">
        <v>128</v>
      </c>
      <c r="E3" s="102" t="s">
        <v>129</v>
      </c>
      <c r="F3" s="103">
        <v>2.59</v>
      </c>
      <c r="G3" s="104">
        <v>43191</v>
      </c>
      <c r="H3" s="104" t="s">
        <v>25</v>
      </c>
      <c r="I3" s="99"/>
    </row>
    <row r="4" spans="1:9" x14ac:dyDescent="0.25">
      <c r="A4" s="106" t="s">
        <v>19</v>
      </c>
      <c r="B4" s="101" t="s">
        <v>135</v>
      </c>
      <c r="C4" s="105" t="s">
        <v>136</v>
      </c>
      <c r="D4" s="101" t="s">
        <v>137</v>
      </c>
      <c r="E4" s="110" t="s">
        <v>138</v>
      </c>
      <c r="F4" s="103">
        <v>3.07</v>
      </c>
      <c r="G4" s="98">
        <v>43191</v>
      </c>
      <c r="H4" s="104" t="s">
        <v>25</v>
      </c>
      <c r="I4" s="111"/>
    </row>
    <row r="5" spans="1:9" x14ac:dyDescent="0.25">
      <c r="A5" s="106" t="s">
        <v>19</v>
      </c>
      <c r="B5" s="101" t="s">
        <v>135</v>
      </c>
      <c r="C5" s="105" t="s">
        <v>139</v>
      </c>
      <c r="D5" s="101" t="s">
        <v>140</v>
      </c>
      <c r="E5" s="110" t="s">
        <v>141</v>
      </c>
      <c r="F5" s="103">
        <v>3.07</v>
      </c>
      <c r="G5" s="98">
        <v>43191</v>
      </c>
      <c r="H5" s="104" t="s">
        <v>25</v>
      </c>
      <c r="I5" s="111"/>
    </row>
    <row r="6" spans="1:9" x14ac:dyDescent="0.25">
      <c r="A6" s="106" t="s">
        <v>19</v>
      </c>
      <c r="B6" s="112" t="s">
        <v>135</v>
      </c>
      <c r="C6" s="112" t="s">
        <v>142</v>
      </c>
      <c r="D6" s="112" t="s">
        <v>143</v>
      </c>
      <c r="E6" s="113" t="s">
        <v>144</v>
      </c>
      <c r="F6" s="103">
        <v>3.07</v>
      </c>
      <c r="G6" s="98">
        <v>43191</v>
      </c>
      <c r="H6" s="112" t="s">
        <v>25</v>
      </c>
      <c r="I6" s="114"/>
    </row>
    <row r="7" spans="1:9" x14ac:dyDescent="0.25">
      <c r="A7" s="106" t="s">
        <v>19</v>
      </c>
      <c r="B7" s="101" t="s">
        <v>135</v>
      </c>
      <c r="C7" s="105" t="s">
        <v>145</v>
      </c>
      <c r="D7" s="101" t="s">
        <v>146</v>
      </c>
      <c r="E7" s="110" t="s">
        <v>147</v>
      </c>
      <c r="F7" s="103">
        <v>3.07</v>
      </c>
      <c r="G7" s="98">
        <v>43191</v>
      </c>
      <c r="H7" s="104" t="s">
        <v>105</v>
      </c>
      <c r="I7" s="111" t="s">
        <v>784</v>
      </c>
    </row>
    <row r="8" spans="1:9" x14ac:dyDescent="0.25">
      <c r="A8" s="106" t="s">
        <v>19</v>
      </c>
      <c r="B8" s="112" t="s">
        <v>149</v>
      </c>
      <c r="C8" s="109" t="s">
        <v>150</v>
      </c>
      <c r="D8" s="112" t="s">
        <v>151</v>
      </c>
      <c r="E8" s="113" t="s">
        <v>152</v>
      </c>
      <c r="F8" s="103">
        <v>3.07</v>
      </c>
      <c r="G8" s="98">
        <v>43191</v>
      </c>
      <c r="H8" s="112" t="s">
        <v>105</v>
      </c>
      <c r="I8" s="114" t="s">
        <v>784</v>
      </c>
    </row>
    <row r="9" spans="1:9" x14ac:dyDescent="0.25">
      <c r="A9" s="106" t="s">
        <v>19</v>
      </c>
      <c r="B9" s="112" t="s">
        <v>149</v>
      </c>
      <c r="C9" s="112" t="s">
        <v>154</v>
      </c>
      <c r="D9" s="112" t="s">
        <v>155</v>
      </c>
      <c r="E9" s="113" t="s">
        <v>156</v>
      </c>
      <c r="F9" s="103">
        <v>3.07</v>
      </c>
      <c r="G9" s="98">
        <v>43191</v>
      </c>
      <c r="H9" s="112" t="s">
        <v>105</v>
      </c>
      <c r="I9" s="114" t="s">
        <v>157</v>
      </c>
    </row>
    <row r="10" spans="1:9" x14ac:dyDescent="0.25">
      <c r="A10" s="106" t="s">
        <v>19</v>
      </c>
      <c r="B10" s="112" t="s">
        <v>149</v>
      </c>
      <c r="C10" s="112" t="s">
        <v>159</v>
      </c>
      <c r="D10" s="112" t="s">
        <v>160</v>
      </c>
      <c r="E10" s="113" t="s">
        <v>161</v>
      </c>
      <c r="F10" s="103">
        <v>3.07</v>
      </c>
      <c r="G10" s="98">
        <v>43191</v>
      </c>
      <c r="H10" s="112" t="s">
        <v>105</v>
      </c>
      <c r="I10" s="114" t="s">
        <v>785</v>
      </c>
    </row>
    <row r="11" spans="1:9" x14ac:dyDescent="0.25">
      <c r="A11" s="106" t="s">
        <v>19</v>
      </c>
      <c r="B11" s="112" t="s">
        <v>126</v>
      </c>
      <c r="C11" s="112" t="s">
        <v>167</v>
      </c>
      <c r="D11" s="112" t="s">
        <v>168</v>
      </c>
      <c r="E11" s="113" t="s">
        <v>169</v>
      </c>
      <c r="F11" s="115">
        <v>3.2</v>
      </c>
      <c r="G11" s="98">
        <v>43191</v>
      </c>
      <c r="H11" s="112" t="s">
        <v>105</v>
      </c>
      <c r="I11" s="114" t="s">
        <v>784</v>
      </c>
    </row>
    <row r="12" spans="1:9" x14ac:dyDescent="0.25">
      <c r="A12" s="106" t="s">
        <v>19</v>
      </c>
      <c r="B12" s="112" t="s">
        <v>126</v>
      </c>
      <c r="C12" s="112" t="s">
        <v>172</v>
      </c>
      <c r="D12" s="112" t="s">
        <v>173</v>
      </c>
      <c r="E12" s="113" t="s">
        <v>174</v>
      </c>
      <c r="F12" s="115">
        <v>3.2</v>
      </c>
      <c r="G12" s="98">
        <v>43191</v>
      </c>
      <c r="H12" s="112" t="s">
        <v>105</v>
      </c>
      <c r="I12" s="114" t="s">
        <v>785</v>
      </c>
    </row>
    <row r="13" spans="1:9" x14ac:dyDescent="0.25">
      <c r="A13" s="106" t="s">
        <v>19</v>
      </c>
      <c r="B13" s="101" t="s">
        <v>126</v>
      </c>
      <c r="C13" s="105" t="s">
        <v>176</v>
      </c>
      <c r="D13" s="101" t="s">
        <v>177</v>
      </c>
      <c r="E13" s="102" t="s">
        <v>178</v>
      </c>
      <c r="F13" s="103">
        <v>2.59</v>
      </c>
      <c r="G13" s="98">
        <v>43191</v>
      </c>
      <c r="H13" s="104" t="s">
        <v>25</v>
      </c>
      <c r="I13" s="99"/>
    </row>
    <row r="14" spans="1:9" x14ac:dyDescent="0.25">
      <c r="A14" s="106" t="s">
        <v>19</v>
      </c>
      <c r="B14" s="101" t="s">
        <v>135</v>
      </c>
      <c r="C14" s="105" t="s">
        <v>189</v>
      </c>
      <c r="D14" s="101" t="s">
        <v>190</v>
      </c>
      <c r="E14" s="110" t="s">
        <v>191</v>
      </c>
      <c r="F14" s="103">
        <v>3.07</v>
      </c>
      <c r="G14" s="98">
        <v>43191</v>
      </c>
      <c r="H14" s="104" t="s">
        <v>105</v>
      </c>
      <c r="I14" s="111" t="s">
        <v>785</v>
      </c>
    </row>
    <row r="15" spans="1:9" x14ac:dyDescent="0.25">
      <c r="A15" s="92" t="s">
        <v>491</v>
      </c>
      <c r="B15" s="112" t="s">
        <v>492</v>
      </c>
      <c r="C15" s="112" t="s">
        <v>493</v>
      </c>
      <c r="D15" s="112" t="s">
        <v>494</v>
      </c>
      <c r="E15" s="113" t="s">
        <v>495</v>
      </c>
      <c r="F15" s="115">
        <v>3.2</v>
      </c>
      <c r="G15" s="98">
        <v>43191</v>
      </c>
      <c r="H15" s="112" t="s">
        <v>25</v>
      </c>
      <c r="I15" s="114"/>
    </row>
    <row r="16" spans="1:9" x14ac:dyDescent="0.25">
      <c r="A16" s="106" t="s">
        <v>491</v>
      </c>
      <c r="B16" s="101" t="s">
        <v>180</v>
      </c>
      <c r="C16" s="105" t="s">
        <v>496</v>
      </c>
      <c r="D16" s="101" t="s">
        <v>497</v>
      </c>
      <c r="E16" s="102" t="s">
        <v>498</v>
      </c>
      <c r="F16" s="103">
        <v>16.5</v>
      </c>
      <c r="G16" s="98">
        <v>43191</v>
      </c>
      <c r="H16" s="104" t="s">
        <v>25</v>
      </c>
      <c r="I16" s="99"/>
    </row>
    <row r="17" spans="1:9" x14ac:dyDescent="0.25">
      <c r="A17" s="92" t="s">
        <v>491</v>
      </c>
      <c r="B17" s="112" t="s">
        <v>501</v>
      </c>
      <c r="C17" s="112" t="s">
        <v>502</v>
      </c>
      <c r="D17" s="112" t="s">
        <v>503</v>
      </c>
      <c r="E17" s="113" t="s">
        <v>504</v>
      </c>
      <c r="F17" s="115">
        <v>5.19</v>
      </c>
      <c r="G17" s="98">
        <v>43191</v>
      </c>
      <c r="H17" s="112" t="s">
        <v>25</v>
      </c>
      <c r="I17" s="114" t="s">
        <v>505</v>
      </c>
    </row>
    <row r="18" spans="1:9" x14ac:dyDescent="0.25">
      <c r="A18" s="106" t="s">
        <v>491</v>
      </c>
      <c r="B18" s="101" t="s">
        <v>501</v>
      </c>
      <c r="C18" s="105" t="s">
        <v>506</v>
      </c>
      <c r="D18" s="101" t="s">
        <v>507</v>
      </c>
      <c r="E18" s="102" t="s">
        <v>508</v>
      </c>
      <c r="F18" s="103">
        <v>5.19</v>
      </c>
      <c r="G18" s="98">
        <v>43191</v>
      </c>
      <c r="H18" s="104" t="s">
        <v>105</v>
      </c>
      <c r="I18" s="99" t="s">
        <v>509</v>
      </c>
    </row>
    <row r="19" spans="1:9" x14ac:dyDescent="0.25">
      <c r="A19" s="92" t="s">
        <v>491</v>
      </c>
      <c r="B19" s="112" t="s">
        <v>510</v>
      </c>
      <c r="C19" s="112" t="s">
        <v>511</v>
      </c>
      <c r="D19" s="112" t="s">
        <v>512</v>
      </c>
      <c r="E19" s="113" t="s">
        <v>513</v>
      </c>
      <c r="F19" s="115">
        <v>2.94</v>
      </c>
      <c r="G19" s="98">
        <v>43191</v>
      </c>
      <c r="H19" s="112" t="s">
        <v>105</v>
      </c>
      <c r="I19" s="114" t="s">
        <v>786</v>
      </c>
    </row>
    <row r="20" spans="1:9" x14ac:dyDescent="0.25">
      <c r="A20" s="107" t="s">
        <v>491</v>
      </c>
      <c r="B20" s="109" t="s">
        <v>510</v>
      </c>
      <c r="C20" s="109" t="s">
        <v>515</v>
      </c>
      <c r="D20" s="109" t="s">
        <v>516</v>
      </c>
      <c r="E20" s="107" t="s">
        <v>517</v>
      </c>
      <c r="F20" s="108">
        <v>2.94</v>
      </c>
      <c r="G20" s="98">
        <v>43191</v>
      </c>
      <c r="H20" s="109" t="s">
        <v>105</v>
      </c>
      <c r="I20" s="107" t="s">
        <v>787</v>
      </c>
    </row>
    <row r="21" spans="1:9" x14ac:dyDescent="0.25">
      <c r="A21" s="92" t="s">
        <v>491</v>
      </c>
      <c r="B21" s="112" t="s">
        <v>519</v>
      </c>
      <c r="C21" s="112" t="s">
        <v>520</v>
      </c>
      <c r="D21" s="112" t="s">
        <v>521</v>
      </c>
      <c r="E21" s="113" t="s">
        <v>522</v>
      </c>
      <c r="F21" s="115">
        <v>6.25</v>
      </c>
      <c r="G21" s="98">
        <v>43191</v>
      </c>
      <c r="H21" s="112" t="s">
        <v>25</v>
      </c>
      <c r="I21" s="120"/>
    </row>
    <row r="22" spans="1:9" x14ac:dyDescent="0.25">
      <c r="A22" s="92" t="s">
        <v>491</v>
      </c>
      <c r="B22" s="112" t="s">
        <v>519</v>
      </c>
      <c r="C22" s="112" t="s">
        <v>523</v>
      </c>
      <c r="D22" s="112" t="s">
        <v>524</v>
      </c>
      <c r="E22" s="113" t="s">
        <v>525</v>
      </c>
      <c r="F22" s="115">
        <v>6.25</v>
      </c>
      <c r="G22" s="98">
        <v>43191</v>
      </c>
      <c r="H22" s="112" t="s">
        <v>105</v>
      </c>
      <c r="I22" s="114" t="s">
        <v>788</v>
      </c>
    </row>
    <row r="23" spans="1:9" ht="30" x14ac:dyDescent="0.25">
      <c r="A23" s="92" t="s">
        <v>491</v>
      </c>
      <c r="B23" s="112" t="s">
        <v>131</v>
      </c>
      <c r="C23" s="112" t="s">
        <v>531</v>
      </c>
      <c r="D23" s="112" t="s">
        <v>532</v>
      </c>
      <c r="E23" s="121" t="s">
        <v>533</v>
      </c>
      <c r="F23" s="115">
        <v>9.8800000000000008</v>
      </c>
      <c r="G23" s="98">
        <v>43191</v>
      </c>
      <c r="H23" s="112" t="s">
        <v>25</v>
      </c>
      <c r="I23" s="114" t="s">
        <v>534</v>
      </c>
    </row>
    <row r="24" spans="1:9" x14ac:dyDescent="0.25">
      <c r="A24" s="92" t="s">
        <v>491</v>
      </c>
      <c r="B24" s="112" t="s">
        <v>535</v>
      </c>
      <c r="C24" s="112" t="s">
        <v>536</v>
      </c>
      <c r="D24" s="112" t="s">
        <v>537</v>
      </c>
      <c r="E24" s="113" t="s">
        <v>538</v>
      </c>
      <c r="F24" s="115">
        <v>5.14</v>
      </c>
      <c r="G24" s="98">
        <v>43191</v>
      </c>
      <c r="H24" s="112" t="s">
        <v>105</v>
      </c>
      <c r="I24" s="114" t="s">
        <v>784</v>
      </c>
    </row>
    <row r="25" spans="1:9" x14ac:dyDescent="0.25">
      <c r="A25" s="122" t="s">
        <v>491</v>
      </c>
      <c r="B25" s="112" t="s">
        <v>535</v>
      </c>
      <c r="C25" s="112" t="s">
        <v>540</v>
      </c>
      <c r="D25" s="112" t="s">
        <v>541</v>
      </c>
      <c r="E25" s="113" t="s">
        <v>542</v>
      </c>
      <c r="F25" s="115">
        <v>5.14</v>
      </c>
      <c r="G25" s="98">
        <v>43191</v>
      </c>
      <c r="H25" s="112" t="s">
        <v>105</v>
      </c>
      <c r="I25" s="114" t="s">
        <v>785</v>
      </c>
    </row>
    <row r="26" spans="1:9" x14ac:dyDescent="0.25">
      <c r="A26" s="122" t="s">
        <v>9</v>
      </c>
      <c r="B26" s="95" t="s">
        <v>736</v>
      </c>
      <c r="C26" s="123" t="s">
        <v>737</v>
      </c>
      <c r="D26" s="95" t="str">
        <f>"68573-7"</f>
        <v>68573-7</v>
      </c>
      <c r="E26" s="124" t="s">
        <v>738</v>
      </c>
      <c r="F26" s="125">
        <v>14</v>
      </c>
      <c r="G26" s="98">
        <v>43191</v>
      </c>
      <c r="H26" s="126" t="s">
        <v>25</v>
      </c>
      <c r="I26" s="127" t="s">
        <v>745</v>
      </c>
    </row>
    <row r="27" spans="1:9" x14ac:dyDescent="0.25">
      <c r="A27" s="122" t="s">
        <v>9</v>
      </c>
      <c r="B27" s="95" t="s">
        <v>736</v>
      </c>
      <c r="C27" s="123" t="s">
        <v>740</v>
      </c>
      <c r="D27" s="101" t="str">
        <f>"08635-0"</f>
        <v>08635-0</v>
      </c>
      <c r="E27" s="102" t="s">
        <v>741</v>
      </c>
      <c r="F27" s="103">
        <v>5.39</v>
      </c>
      <c r="G27" s="98">
        <v>43191</v>
      </c>
      <c r="H27" s="126" t="s">
        <v>25</v>
      </c>
      <c r="I27" s="127" t="s">
        <v>745</v>
      </c>
    </row>
    <row r="28" spans="1:9" x14ac:dyDescent="0.25">
      <c r="A28" s="122" t="s">
        <v>9</v>
      </c>
      <c r="B28" s="95" t="s">
        <v>736</v>
      </c>
      <c r="C28" s="123" t="s">
        <v>743</v>
      </c>
      <c r="D28" s="101" t="str">
        <f>"35846-4"</f>
        <v>35846-4</v>
      </c>
      <c r="E28" s="102" t="s">
        <v>744</v>
      </c>
      <c r="F28" s="103">
        <v>4.49</v>
      </c>
      <c r="G28" s="98">
        <v>43191</v>
      </c>
      <c r="H28" s="126" t="s">
        <v>25</v>
      </c>
      <c r="I28" s="127" t="s">
        <v>745</v>
      </c>
    </row>
    <row r="29" spans="1:9" x14ac:dyDescent="0.25">
      <c r="G29" s="132"/>
    </row>
    <row r="30" spans="1:9" x14ac:dyDescent="0.25">
      <c r="G30" s="132"/>
    </row>
    <row r="31" spans="1:9" x14ac:dyDescent="0.25">
      <c r="G31" s="132"/>
    </row>
    <row r="32" spans="1:9" x14ac:dyDescent="0.25">
      <c r="G32" s="132"/>
    </row>
    <row r="33" spans="7:7" x14ac:dyDescent="0.25">
      <c r="G33" s="132"/>
    </row>
    <row r="34" spans="7:7" x14ac:dyDescent="0.25">
      <c r="G34" s="132"/>
    </row>
    <row r="35" spans="7:7" x14ac:dyDescent="0.25">
      <c r="G35" s="132"/>
    </row>
    <row r="36" spans="7:7" x14ac:dyDescent="0.25">
      <c r="G36" s="132"/>
    </row>
    <row r="37" spans="7:7" x14ac:dyDescent="0.25">
      <c r="G37" s="132"/>
    </row>
  </sheetData>
  <pageMargins left="0.45" right="0.45" top="0.5" bottom="0.5" header="0.3" footer="0.3"/>
  <pageSetup scale="67" orientation="landscape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E890673BEDC34C9FC0BF6412A01830" ma:contentTypeVersion="6" ma:contentTypeDescription="Create a new document." ma:contentTypeScope="" ma:versionID="fd1c38f8462f441576ec7ab3c5dec2df">
  <xsd:schema xmlns:xsd="http://www.w3.org/2001/XMLSchema" xmlns:xs="http://www.w3.org/2001/XMLSchema" xmlns:p="http://schemas.microsoft.com/office/2006/metadata/properties" xmlns:ns2="8ff1166a-825a-4119-bfaf-3b0b4c9eb689" xmlns:ns3="b7506df9-6f19-44d2-a2ac-ea322860e0dd" targetNamespace="http://schemas.microsoft.com/office/2006/metadata/properties" ma:root="true" ma:fieldsID="ba87e79eb7a81bc3144ee34bf2fe3c1e" ns2:_="" ns3:_="">
    <xsd:import namespace="8ff1166a-825a-4119-bfaf-3b0b4c9eb689"/>
    <xsd:import namespace="b7506df9-6f19-44d2-a2ac-ea322860e0d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1166a-825a-4119-bfaf-3b0b4c9eb6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06df9-6f19-44d2-a2ac-ea322860e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98DB2F-417E-407C-9073-BD7F0D7A1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E11D7-5303-4AD2-8577-A63C5AE4D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1166a-825a-4119-bfaf-3b0b4c9eb689"/>
    <ds:schemaRef ds:uri="b7506df9-6f19-44d2-a2ac-ea322860e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CDDA07-1107-48D9-B7FE-FE86064A541F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8ff1166a-825a-4119-bfaf-3b0b4c9eb689"/>
    <ds:schemaRef ds:uri="b7506df9-6f19-44d2-a2ac-ea322860e0d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2021 - Current</vt:lpstr>
      <vt:lpstr>2018 - 2020</vt:lpstr>
      <vt:lpstr>Fall 2018 Disccontinued List</vt:lpstr>
      <vt:lpstr>Spring 2018 Discontinued List</vt:lpstr>
      <vt:lpstr>Added after 2.15.17</vt:lpstr>
      <vt:lpstr>'2018 - 2020'!Print_Area</vt:lpstr>
      <vt:lpstr>'2021 - Current'!Print_Area</vt:lpstr>
      <vt:lpstr>'Added after 2.15.17'!Print_Area</vt:lpstr>
      <vt:lpstr>'Fall 2018 Disccontinued List'!Print_Area</vt:lpstr>
      <vt:lpstr>'Spring 2018 Discontinued List'!Print_Area</vt:lpstr>
      <vt:lpstr>'Fall 2018 Disccontinued List'!Print_Titles</vt:lpstr>
    </vt:vector>
  </TitlesOfParts>
  <Manager/>
  <Company>Crayola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Crayola</dc:creator>
  <cp:keywords/>
  <dc:description/>
  <cp:lastModifiedBy>April Kamzol</cp:lastModifiedBy>
  <cp:revision/>
  <cp:lastPrinted>2022-01-25T14:41:11Z</cp:lastPrinted>
  <dcterms:created xsi:type="dcterms:W3CDTF">2015-03-02T15:38:30Z</dcterms:created>
  <dcterms:modified xsi:type="dcterms:W3CDTF">2023-11-15T22:33:22Z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0x010100D9E890673BEDC34C9FC0BF6412A01830</vt:lpwstr>
  </property>
  <property fmtid="{D5CDD505-2E9C-101B-9397-08002B2CF9AE}" pid="3" name="_dlc_DocIdItemGuid">
    <vt:lpwstr>9a3cee15-2e80-4b1f-aa65-b1be1f70b3d0</vt:lpwstr>
  </property>
  <property fmtid="{D5CDD505-2E9C-101B-9397-08002B2CF9AE}" pid="4" name="TaxKeyword">
    <vt:lpwstr/>
  </property>
  <property fmtid="{D5CDD505-2E9C-101B-9397-08002B2CF9AE}" pid="5" name="Product Code">
    <vt:lpwstr/>
  </property>
  <property fmtid="{D5CDD505-2E9C-101B-9397-08002B2CF9AE}" pid="6" name="Year">
    <vt:lpwstr>50;#2015|be1774b6-ceb3-4bc6-8a5e-6e3ece868ab2;#1222;#2016|e0ac03dc-3d97-4eed-82c8-5b407dc6405b</vt:lpwstr>
  </property>
  <property fmtid="{D5CDD505-2E9C-101B-9397-08002B2CF9AE}" pid="7" name="Season">
    <vt:lpwstr>1424;#Year Round|ab6eece2-f50c-45ac-b3c9-04bc4881ac0d</vt:lpwstr>
  </property>
  <property fmtid="{D5CDD505-2E9C-101B-9397-08002B2CF9AE}" pid="8" name="Product">
    <vt:lpwstr>902;#N / A|d9c882df-2d7b-4521-bea7-ff966b8fdf7c</vt:lpwstr>
  </property>
  <property fmtid="{D5CDD505-2E9C-101B-9397-08002B2CF9AE}" pid="9" name="Document Type">
    <vt:lpwstr>1407;#Discontinued|4a2bebe2-d755-42aa-b9dd-3e6416fb2f3e</vt:lpwstr>
  </property>
</Properties>
</file>