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nycdoe-my.sharepoint.com/personal/sbrazier_schools_nyc_gov/Documents/Desktop/"/>
    </mc:Choice>
  </mc:AlternateContent>
  <xr:revisionPtr revIDLastSave="0" documentId="8_{0AF437A5-A49B-4C3D-BBFB-8C9F75A26981}" xr6:coauthVersionLast="47" xr6:coauthVersionMax="47" xr10:uidLastSave="{00000000-0000-0000-0000-000000000000}"/>
  <bookViews>
    <workbookView xWindow="-120" yWindow="-120" windowWidth="29040" windowHeight="15840" firstSheet="9" activeTab="3" xr2:uid="{48CF9D10-42D9-49FA-B586-BC8C84FCC6C5}"/>
  </bookViews>
  <sheets>
    <sheet name="Vendor Program Details" sheetId="1" r:id="rId1"/>
    <sheet name="Groups by School" sheetId="8" r:id="rId2"/>
    <sheet name="Curriculum" sheetId="5" r:id="rId3"/>
    <sheet name="Budget" sheetId="2" r:id="rId4"/>
    <sheet name="PD and Coaching" sheetId="10" r:id="rId5"/>
    <sheet name="Enrichment Kits" sheetId="3" r:id="rId6"/>
    <sheet name="Field Trips" sheetId="4" r:id="rId7"/>
    <sheet name="Calendar" sheetId="6" r:id="rId8"/>
    <sheet name="Virtual Links" sheetId="7" r:id="rId9"/>
    <sheet name="Requests (Variance to Guidance)" sheetId="9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D5" i="6" s="1"/>
  <c r="E5" i="6" s="1"/>
  <c r="C7" i="6" l="1"/>
  <c r="D7" i="6" s="1"/>
  <c r="E7" i="6" s="1"/>
  <c r="C9" i="6" l="1"/>
  <c r="D9" i="6" s="1"/>
  <c r="E9" i="6" s="1"/>
  <c r="C11" i="6" l="1"/>
  <c r="D11" i="6" s="1"/>
  <c r="E11" i="6" s="1"/>
  <c r="C15" i="6" l="1"/>
  <c r="D15" i="6" s="1"/>
  <c r="E15" i="6" s="1"/>
  <c r="C17" i="6" l="1"/>
  <c r="D17" i="6" s="1"/>
  <c r="E1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tc={CF2109AD-7FAB-4908-9153-570E8A8F14A0}</author>
  </authors>
  <commentList>
    <comment ref="X1" authorId="0" shapeId="0" xr:uid="{CF2109AD-7FAB-4908-9153-570E8A8F14A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 assumer leadership decided not to include PD as an option for the summer.
Reply:
    They never responded so they'll have to give approval if a vendor requests.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tc={800C6A1C-8FA1-43EE-8613-57C4C805987A}</author>
  </authors>
  <commentList>
    <comment ref="H3" authorId="0" shapeId="0" xr:uid="{800C6A1C-8FA1-43EE-8613-57C4C805987A}">
      <text>
        <t>[Threaded comment]
Your version of Excel allows you to read this threaded comment; however, any edits to it will get removed if the file is opened in a newer version of Excel. Learn more: https://go.microsoft.com/fwlink/?linkid=870924
Comment:
    You will need a cost column for the trip as the main budget sheet captures the cost for all trips.
Reply:
    Ok
Reply:
    Check please :)
Reply:
    looks good.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tc={2F003535-CBC4-4703-A774-F01613BF0EAE}</author>
  </authors>
  <commentList>
    <comment ref="B7" authorId="0" shapeId="0" xr:uid="{2F003535-CBC4-4703-A774-F01613BF0EAE}">
      <text>
        <t>[Threaded comment]
Your version of Excel allows you to read this threaded comment; however, any edits to it will get removed if the file is opened in a newer version of Excel. Learn more: https://go.microsoft.com/fwlink/?linkid=870924
Comment:
    I think this should be worded as kits should be delivered/received before the start of the program.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tc={D2200026-AD97-4AB5-AA60-BE2DCBAF2E87}</author>
  </authors>
  <commentList>
    <comment ref="F3" authorId="0" shapeId="0" xr:uid="{D2200026-AD97-4AB5-AA60-BE2DCBAF2E87}">
      <text>
        <t>[Threaded comment]
Your version of Excel allows you to read this threaded comment; however, any edits to it will get removed if the file is opened in a newer version of Excel. Learn more: https://go.microsoft.com/fwlink/?linkid=870924
Comment:
    You will need a cost column for the trip as the main budget sheet captures the cost for all trips.
Reply:
    Ok
Reply:
    Check please :)
Reply:
    looks good.</t>
      </text>
    </comment>
  </commentList>
</comments>
</file>

<file path=xl/sharedStrings.xml><?xml version="1.0" encoding="utf-8"?>
<sst xmlns="http://schemas.openxmlformats.org/spreadsheetml/2006/main" count="171" uniqueCount="124">
  <si>
    <t>Please list each school on a separate line.</t>
  </si>
  <si>
    <t>School</t>
  </si>
  <si>
    <t>NPSIS #</t>
  </si>
  <si>
    <t>Code</t>
  </si>
  <si>
    <t>School's EY contact name</t>
  </si>
  <si>
    <t>School's EY contact e-mail</t>
  </si>
  <si>
    <t>School's EY contact cell phone</t>
  </si>
  <si>
    <t># of students at this site (including participating school students)</t>
  </si>
  <si>
    <t># of groups in-person</t>
  </si>
  <si>
    <t xml:space="preserve"># of Virtual Groups </t>
  </si>
  <si>
    <t># of  Hybrid Groups</t>
  </si>
  <si>
    <t>Total # of groups</t>
  </si>
  <si>
    <t>Total # of Staff Needed</t>
  </si>
  <si>
    <t>Total # of Staff Hired</t>
  </si>
  <si>
    <t>TPP Supervisor</t>
  </si>
  <si>
    <t>TPP Supervisor Email</t>
  </si>
  <si>
    <t>TPP Supervisor Phone</t>
  </si>
  <si>
    <t>FSS</t>
  </si>
  <si>
    <t>Will this site use DOE bus service?</t>
  </si>
  <si>
    <t>Will this site use DOE nursing?</t>
  </si>
  <si>
    <t>Will this site use DOE food service?</t>
  </si>
  <si>
    <t>Will this site use DOE special ed services?</t>
  </si>
  <si>
    <t>Provider Notes</t>
  </si>
  <si>
    <t>(ONPCS will enter)</t>
  </si>
  <si>
    <t>Please list all STUDENT GROUPS within each school. As long as funding is available and SC has approved, the following programs may be provided: ELA, Math, Tutoring, Mentoring, Student Support. (PD and Coaching plans are to be entered on the light green tab.)</t>
  </si>
  <si>
    <t>NPSIS</t>
  </si>
  <si>
    <t>Participating Schools at this Site</t>
  </si>
  <si>
    <t># students in group</t>
  </si>
  <si>
    <t>Program</t>
  </si>
  <si>
    <t>Day</t>
  </si>
  <si>
    <t>Time</t>
  </si>
  <si>
    <t>Teacher</t>
  </si>
  <si>
    <t>Please outline your curriculum plans for EY 24 below, by grades or grade bands.</t>
  </si>
  <si>
    <t xml:space="preserve">School Name </t>
  </si>
  <si>
    <t>Host or Participating School?</t>
  </si>
  <si>
    <t>Provider</t>
  </si>
  <si>
    <t>Funding Source/s?</t>
  </si>
  <si>
    <t>Service Requested</t>
  </si>
  <si>
    <t># of Participating Students</t>
  </si>
  <si>
    <t># of Field Trips</t>
  </si>
  <si>
    <t># of ELA Groups Requested</t>
  </si>
  <si>
    <t># of Math Groups Requested</t>
  </si>
  <si>
    <t># STEAM Groups Requested</t>
  </si>
  <si>
    <t># Enrichment Kits</t>
  </si>
  <si>
    <t>EY Instruction Cost</t>
  </si>
  <si>
    <t>EY Counseling Cost</t>
  </si>
  <si>
    <t>EY Tutoring Cost</t>
  </si>
  <si>
    <t>EY Mentoring Cost</t>
  </si>
  <si>
    <t>Enrichment Kit Cost</t>
  </si>
  <si>
    <t>Field Trip Cost</t>
  </si>
  <si>
    <t>PD Workshop Cost</t>
  </si>
  <si>
    <t>PD Coaching Cost</t>
  </si>
  <si>
    <t>Administrative Cost</t>
  </si>
  <si>
    <t>Total Estimated Cost</t>
  </si>
  <si>
    <t>Type Title I or Title IV, with separate lines for each funding source</t>
  </si>
  <si>
    <t>List all that apply: STEAM/STEM, Enrichment Kits, Field Trips, etc.</t>
  </si>
  <si>
    <t>Anticipated</t>
  </si>
  <si>
    <t>Maximum of 3; details on Field Trips tab</t>
  </si>
  <si>
    <t>Projected based on planning with principal</t>
  </si>
  <si>
    <t>Pre approved by ONPS only</t>
  </si>
  <si>
    <t>Maximum cost of $275/kit including shipping; details on Enrichment Kits tab</t>
  </si>
  <si>
    <t>Projected based on planning with principal/SC representative.</t>
  </si>
  <si>
    <t>Sum of all previous projected cost columns.</t>
  </si>
  <si>
    <t>What do you need ONPS to know about this school?</t>
  </si>
  <si>
    <t>Please outline your Professional Learning and Coaching plans for EY 24 below, indicating justification and PO information.</t>
  </si>
  <si>
    <t>Learning Topic</t>
  </si>
  <si>
    <t>PD or Coaching?</t>
  </si>
  <si>
    <t>School (list all attending)</t>
  </si>
  <si>
    <t xml:space="preserve"> Date Scheduled </t>
  </si>
  <si>
    <t>Time Scheduled</t>
  </si>
  <si>
    <t>Location address or virtual link</t>
  </si>
  <si>
    <t>Justification (student data, observation feedback, etc.)</t>
  </si>
  <si>
    <t># of staff attending</t>
  </si>
  <si>
    <t>Cost per session</t>
  </si>
  <si>
    <t>Has Workplan been submitted?</t>
  </si>
  <si>
    <t xml:space="preserve">Please list each item to be ordered and  </t>
  </si>
  <si>
    <t>included in the EY 24 Enrichment Kit below,</t>
  </si>
  <si>
    <t>indicating alignment to curriculum.</t>
  </si>
  <si>
    <t>* Enrichment Kits may be ordered for eligible students attending EY.</t>
  </si>
  <si>
    <t>*The maximum cost per Enrichment Kit is $275.00, including shipping.</t>
  </si>
  <si>
    <t>* Enrichment Kit items must be ordered by May 10th and delivered before the start of EY.</t>
  </si>
  <si>
    <t>* TPP must identify a school contact to accept and store deliverd items.</t>
  </si>
  <si>
    <t>* Add lines to each section as necessary.</t>
  </si>
  <si>
    <t>Grades 1-3</t>
  </si>
  <si>
    <t xml:space="preserve">NPSIS </t>
  </si>
  <si>
    <t>Individual Item</t>
  </si>
  <si>
    <t># of Items</t>
  </si>
  <si>
    <t>Cost per item</t>
  </si>
  <si>
    <t>Purchased From</t>
  </si>
  <si>
    <t>How does this item support the EY Curriculum?</t>
  </si>
  <si>
    <t>Total Cost per Kit</t>
  </si>
  <si>
    <t># of Kits Grades 1 - 3</t>
  </si>
  <si>
    <t>Grades 4 - 5</t>
  </si>
  <si>
    <t># of Kits Grades 3 - 5</t>
  </si>
  <si>
    <t>Grades 6-8</t>
  </si>
  <si>
    <t># of Kits Grades 6 - 8</t>
  </si>
  <si>
    <t>Please outline your field trip plans for EY 24 below, indicating alignment to curriculum.</t>
  </si>
  <si>
    <t>Field Trip Date</t>
  </si>
  <si>
    <t>Field Trip Location</t>
  </si>
  <si>
    <t>Alignment to EY curriculum</t>
  </si>
  <si>
    <t>Justification for Trip</t>
  </si>
  <si>
    <t>#of Students</t>
  </si>
  <si>
    <t>#of Staff</t>
  </si>
  <si>
    <t>Transportation Plans</t>
  </si>
  <si>
    <t>Cost per Student</t>
  </si>
  <si>
    <t>Cost for Field Trip</t>
  </si>
  <si>
    <t>Please enter all field trips, PD dates, holidays, etc.</t>
  </si>
  <si>
    <t>Monday</t>
  </si>
  <si>
    <t>Tuesday</t>
  </si>
  <si>
    <t>Wednesday</t>
  </si>
  <si>
    <t>Thursday</t>
  </si>
  <si>
    <t>JULY</t>
  </si>
  <si>
    <t>First Day of EY 24</t>
  </si>
  <si>
    <t xml:space="preserve">  AUGUST</t>
  </si>
  <si>
    <t>Last Day of EY 24</t>
  </si>
  <si>
    <t>Please TEST and list a link for each VIRTUAL group scheduled by June 24, 2024.</t>
  </si>
  <si>
    <t>Group</t>
  </si>
  <si>
    <t>Instructor</t>
  </si>
  <si>
    <t>Link</t>
  </si>
  <si>
    <t>Supervisor</t>
  </si>
  <si>
    <t>Supervisor Email</t>
  </si>
  <si>
    <t>Supervisor Phone</t>
  </si>
  <si>
    <t>Please describe any special variance requests that differs from the guidance provided (i.e. smaller group size, different dates):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</si>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</sst>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d"/>
  </numFmts>
  <fonts count="2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9"/>
      <color theme="1" tint="0.34998626667073579"/>
      <name val="Aptos Display"/>
      <family val="1"/>
      <scheme val="major"/>
    </font>
    <font>
      <sz val="10"/>
      <name val="Aptos Narrow"/>
      <family val="2"/>
      <scheme val="minor"/>
    </font>
    <font>
      <sz val="11"/>
      <color theme="1" tint="0.2499465926084170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6"/>
      <color theme="7" tint="-0.249977111117893"/>
      <name val="Aptos Narrow"/>
      <family val="2"/>
      <scheme val="minor"/>
    </font>
    <font>
      <sz val="14"/>
      <color theme="7" tint="-0.249977111117893"/>
      <name val="Aptos Narrow"/>
      <family val="2"/>
      <scheme val="minor"/>
    </font>
    <font>
      <sz val="18"/>
      <color theme="7" tint="-0.249977111117893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8"/>
      <color rgb="FF00B0F0"/>
      <name val="Aptos Narrow"/>
      <scheme val="minor"/>
    </font>
    <font>
      <sz val="11"/>
      <color rgb="FF000000"/>
      <name val="Aptos Narrow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charset val="1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rgb="FF00B0F0"/>
      <name val="Aptos Narrow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3BCCC"/>
        <bgColor indexed="64"/>
      </patternFill>
    </fill>
  </fills>
  <borders count="6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1499679555650502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1499679555650502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000000"/>
      </top>
      <bottom style="medium">
        <color rgb="FF000000"/>
      </bottom>
      <diagonal/>
    </border>
    <border>
      <left style="thin">
        <color theme="0" tint="-0.1499679555650502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164" fontId="3" fillId="0" borderId="1">
      <alignment horizontal="left" indent="1"/>
    </xf>
    <xf numFmtId="0" fontId="5" fillId="0" borderId="3">
      <alignment horizontal="left" vertical="top" wrapText="1" indent="1"/>
    </xf>
  </cellStyleXfs>
  <cellXfs count="145">
    <xf numFmtId="0" fontId="0" fillId="0" borderId="0" xfId="0"/>
    <xf numFmtId="0" fontId="2" fillId="0" borderId="0" xfId="0" applyFont="1"/>
    <xf numFmtId="8" fontId="0" fillId="0" borderId="0" xfId="0" applyNumberFormat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164" fontId="4" fillId="0" borderId="12" xfId="1" applyFont="1" applyBorder="1" applyAlignment="1">
      <alignment horizontal="left" vertical="center" indent="1"/>
    </xf>
    <xf numFmtId="0" fontId="4" fillId="0" borderId="13" xfId="2" applyFont="1" applyBorder="1">
      <alignment horizontal="left" vertical="top" wrapText="1" indent="1"/>
    </xf>
    <xf numFmtId="164" fontId="8" fillId="2" borderId="6" xfId="1" applyFont="1" applyFill="1" applyBorder="1" applyAlignment="1">
      <alignment horizontal="left" vertical="center" indent="1"/>
    </xf>
    <xf numFmtId="164" fontId="4" fillId="2" borderId="2" xfId="1" applyFont="1" applyFill="1" applyBorder="1" applyAlignment="1">
      <alignment horizontal="left" vertical="center" indent="1"/>
    </xf>
    <xf numFmtId="164" fontId="4" fillId="2" borderId="8" xfId="1" applyFont="1" applyFill="1" applyBorder="1" applyAlignment="1">
      <alignment horizontal="left" vertical="center" indent="1"/>
    </xf>
    <xf numFmtId="0" fontId="0" fillId="3" borderId="0" xfId="0" applyFill="1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/>
    <xf numFmtId="0" fontId="0" fillId="4" borderId="0" xfId="0" applyFill="1"/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3" fillId="6" borderId="15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0" fillId="3" borderId="34" xfId="0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4" fillId="5" borderId="0" xfId="0" applyFont="1" applyFill="1" applyAlignment="1">
      <alignment horizontal="center"/>
    </xf>
    <xf numFmtId="0" fontId="0" fillId="3" borderId="15" xfId="0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34" xfId="0" applyFill="1" applyBorder="1" applyAlignment="1">
      <alignment horizontal="center"/>
    </xf>
    <xf numFmtId="8" fontId="0" fillId="0" borderId="29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0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 vertical="center"/>
    </xf>
    <xf numFmtId="0" fontId="10" fillId="0" borderId="22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9" fillId="0" borderId="0" xfId="0" applyFont="1" applyAlignment="1">
      <alignment horizontal="left" vertical="center"/>
    </xf>
    <xf numFmtId="0" fontId="0" fillId="4" borderId="0" xfId="0" applyFill="1" applyAlignment="1">
      <alignment horizontal="left"/>
    </xf>
    <xf numFmtId="0" fontId="9" fillId="4" borderId="23" xfId="0" applyFont="1" applyFill="1" applyBorder="1" applyAlignment="1">
      <alignment horizontal="left" vertical="center"/>
    </xf>
    <xf numFmtId="0" fontId="0" fillId="4" borderId="26" xfId="0" applyFill="1" applyBorder="1" applyAlignment="1">
      <alignment horizontal="left"/>
    </xf>
    <xf numFmtId="0" fontId="9" fillId="4" borderId="21" xfId="0" applyFont="1" applyFill="1" applyBorder="1" applyAlignment="1">
      <alignment horizontal="left" vertical="center"/>
    </xf>
    <xf numFmtId="0" fontId="0" fillId="0" borderId="24" xfId="0" applyBorder="1"/>
    <xf numFmtId="0" fontId="0" fillId="3" borderId="29" xfId="0" applyFill="1" applyBorder="1" applyAlignment="1">
      <alignment horizontal="center"/>
    </xf>
    <xf numFmtId="0" fontId="0" fillId="0" borderId="35" xfId="0" applyBorder="1"/>
    <xf numFmtId="0" fontId="1" fillId="5" borderId="36" xfId="0" applyFont="1" applyFill="1" applyBorder="1" applyAlignment="1">
      <alignment horizontal="center"/>
    </xf>
    <xf numFmtId="0" fontId="7" fillId="2" borderId="37" xfId="0" applyFont="1" applyFill="1" applyBorder="1"/>
    <xf numFmtId="0" fontId="4" fillId="2" borderId="38" xfId="2" applyFont="1" applyFill="1" applyBorder="1">
      <alignment horizontal="left" vertical="top" wrapText="1" indent="1"/>
    </xf>
    <xf numFmtId="0" fontId="4" fillId="2" borderId="39" xfId="2" applyFont="1" applyFill="1" applyBorder="1">
      <alignment horizontal="left" vertical="top" wrapText="1" indent="1"/>
    </xf>
    <xf numFmtId="0" fontId="4" fillId="2" borderId="40" xfId="2" applyFont="1" applyFill="1" applyBorder="1">
      <alignment horizontal="left" vertical="top" wrapText="1" indent="1"/>
    </xf>
    <xf numFmtId="0" fontId="4" fillId="0" borderId="41" xfId="2" applyFont="1" applyBorder="1">
      <alignment horizontal="left" vertical="top" wrapText="1" indent="1"/>
    </xf>
    <xf numFmtId="164" fontId="4" fillId="0" borderId="41" xfId="1" applyFont="1" applyBorder="1" applyAlignment="1">
      <alignment horizontal="left" vertical="center" inden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49" fontId="1" fillId="8" borderId="42" xfId="0" applyNumberFormat="1" applyFont="1" applyFill="1" applyBorder="1" applyAlignment="1">
      <alignment horizontal="center" vertical="center" wrapText="1"/>
    </xf>
    <xf numFmtId="49" fontId="1" fillId="8" borderId="43" xfId="0" applyNumberFormat="1" applyFont="1" applyFill="1" applyBorder="1" applyAlignment="1">
      <alignment horizontal="center" vertical="center" wrapText="1"/>
    </xf>
    <xf numFmtId="49" fontId="1" fillId="9" borderId="43" xfId="0" applyNumberFormat="1" applyFont="1" applyFill="1" applyBorder="1" applyAlignment="1">
      <alignment horizontal="center" vertical="center" wrapText="1"/>
    </xf>
    <xf numFmtId="49" fontId="1" fillId="8" borderId="44" xfId="0" applyNumberFormat="1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19" fillId="0" borderId="0" xfId="0" applyFont="1"/>
    <xf numFmtId="0" fontId="0" fillId="0" borderId="20" xfId="0" applyBorder="1"/>
    <xf numFmtId="0" fontId="0" fillId="0" borderId="21" xfId="0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19" fillId="0" borderId="0" xfId="0" applyFont="1" applyAlignment="1">
      <alignment horizontal="center"/>
    </xf>
    <xf numFmtId="0" fontId="0" fillId="2" borderId="22" xfId="0" applyFill="1" applyBorder="1"/>
    <xf numFmtId="0" fontId="0" fillId="2" borderId="0" xfId="0" applyFill="1"/>
    <xf numFmtId="0" fontId="0" fillId="2" borderId="23" xfId="0" applyFill="1" applyBorder="1"/>
    <xf numFmtId="0" fontId="11" fillId="0" borderId="37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0" fillId="0" borderId="50" xfId="0" applyBorder="1"/>
    <xf numFmtId="0" fontId="0" fillId="0" borderId="40" xfId="0" applyBorder="1"/>
    <xf numFmtId="0" fontId="0" fillId="0" borderId="3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9" fillId="0" borderId="19" xfId="0" applyFont="1" applyBorder="1" applyAlignment="1">
      <alignment vertical="center"/>
    </xf>
    <xf numFmtId="0" fontId="7" fillId="0" borderId="52" xfId="0" applyFont="1" applyBorder="1"/>
    <xf numFmtId="0" fontId="7" fillId="0" borderId="53" xfId="0" applyFont="1" applyBorder="1"/>
    <xf numFmtId="0" fontId="7" fillId="0" borderId="54" xfId="0" applyFont="1" applyBorder="1"/>
    <xf numFmtId="0" fontId="13" fillId="0" borderId="55" xfId="0" applyFont="1" applyBorder="1"/>
    <xf numFmtId="0" fontId="13" fillId="0" borderId="56" xfId="0" applyFont="1" applyBorder="1"/>
    <xf numFmtId="0" fontId="13" fillId="0" borderId="57" xfId="0" applyFont="1" applyBorder="1"/>
    <xf numFmtId="0" fontId="22" fillId="0" borderId="0" xfId="0" applyFont="1" applyAlignment="1">
      <alignment vertical="center"/>
    </xf>
    <xf numFmtId="0" fontId="13" fillId="0" borderId="26" xfId="0" applyFont="1" applyBorder="1"/>
    <xf numFmtId="0" fontId="13" fillId="11" borderId="16" xfId="0" applyFont="1" applyFill="1" applyBorder="1" applyAlignment="1">
      <alignment horizontal="center"/>
    </xf>
    <xf numFmtId="0" fontId="13" fillId="11" borderId="17" xfId="0" applyFont="1" applyFill="1" applyBorder="1" applyAlignment="1">
      <alignment horizontal="center"/>
    </xf>
    <xf numFmtId="0" fontId="20" fillId="11" borderId="17" xfId="0" applyFont="1" applyFill="1" applyBorder="1" applyAlignment="1">
      <alignment horizontal="center"/>
    </xf>
    <xf numFmtId="0" fontId="13" fillId="11" borderId="18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7" fillId="7" borderId="58" xfId="0" applyFont="1" applyFill="1" applyBorder="1" applyAlignment="1">
      <alignment horizontal="center"/>
    </xf>
    <xf numFmtId="0" fontId="7" fillId="7" borderId="59" xfId="0" applyFont="1" applyFill="1" applyBorder="1" applyAlignment="1">
      <alignment horizontal="center"/>
    </xf>
    <xf numFmtId="0" fontId="7" fillId="7" borderId="60" xfId="0" applyFont="1" applyFill="1" applyBorder="1" applyAlignment="1">
      <alignment horizontal="center"/>
    </xf>
    <xf numFmtId="0" fontId="13" fillId="10" borderId="17" xfId="0" applyFont="1" applyFill="1" applyBorder="1" applyAlignment="1">
      <alignment horizontal="center" wrapText="1"/>
    </xf>
    <xf numFmtId="0" fontId="17" fillId="10" borderId="17" xfId="0" applyFont="1" applyFill="1" applyBorder="1" applyAlignment="1">
      <alignment horizontal="center" wrapText="1"/>
    </xf>
    <xf numFmtId="0" fontId="18" fillId="10" borderId="17" xfId="0" applyFont="1" applyFill="1" applyBorder="1" applyAlignment="1">
      <alignment horizontal="center" wrapText="1"/>
    </xf>
    <xf numFmtId="0" fontId="13" fillId="10" borderId="18" xfId="0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wrapText="1"/>
    </xf>
    <xf numFmtId="0" fontId="9" fillId="0" borderId="50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</cellXfs>
  <cellStyles count="3">
    <cellStyle name="DayFormat" xfId="1" xr:uid="{B7F555D0-1766-4A36-BE6C-D9D150380C7D}"/>
    <cellStyle name="DayText" xfId="2" xr:uid="{DE92BE4A-0DF4-41E3-8C23-E147796E3D7D}"/>
    <cellStyle name="Normal" xfId="0" builtinId="0"/>
  </cellStyles>
  <dxfs count="59">
    <dxf>
      <fill>
        <patternFill>
          <bgColor theme="4" tint="0.79998168889431442"/>
        </patternFill>
      </fill>
    </dxf>
    <dxf>
      <font>
        <b/>
        <i val="0"/>
      </font>
      <fill>
        <patternFill patternType="none">
          <fgColor auto="1"/>
          <bgColor auto="1"/>
        </patternFill>
      </fill>
      <border>
        <left style="thin">
          <color theme="1" tint="0.24994659260841701"/>
        </left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</font>
      <fill>
        <patternFill patternType="none">
          <fgColor auto="1"/>
          <bgColor auto="1"/>
        </patternFill>
      </fill>
      <border>
        <left style="thin">
          <color theme="1" tint="0.24994659260841701"/>
        </left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  <color auto="1"/>
      </font>
      <numFmt numFmtId="165" formatCode="mmmm\ d"/>
      <fill>
        <patternFill patternType="none">
          <fgColor auto="1"/>
          <bgColor auto="1"/>
        </patternFill>
      </fill>
      <border>
        <left style="thin">
          <color theme="1" tint="0.24994659260841701"/>
        </left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  <color auto="1"/>
      </font>
      <numFmt numFmtId="165" formatCode="mmmm\ d"/>
      <fill>
        <patternFill patternType="none">
          <fgColor auto="1"/>
          <bgColor auto="1"/>
        </patternFill>
      </fill>
      <border>
        <left style="thin">
          <color theme="1" tint="0.24994659260841701"/>
        </left>
        <vertical/>
        <horizontal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/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i/>
      </font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alignment horizontal="center" vertical="center" textRotation="0" wrapText="1" indent="0" justifyLastLine="0" shrinkToFit="0" readingOrder="0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numFmt numFmtId="30" formatCode="@"/>
      <alignment horizontal="center" vertical="center" textRotation="0" wrapText="1" indent="0" justifyLastLine="0" shrinkToFit="0" readingOrder="0"/>
    </dxf>
    <dxf>
      <font>
        <b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colors>
    <mruColors>
      <color rgb="FFE6434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1190014</xdr:colOff>
      <xdr:row>16</xdr:row>
      <xdr:rowOff>131539</xdr:rowOff>
    </xdr:from>
    <xdr:ext cx="650000" cy="450092"/>
    <xdr:grpSp>
      <xdr:nvGrpSpPr>
        <xdr:cNvPr id="32" name="Group 31" descr="Pink sunglasses emoji">
          <a:extLst>
            <a:ext uri="{FF2B5EF4-FFF2-40B4-BE49-F238E27FC236}">
              <a16:creationId xmlns:a16="http://schemas.microsoft.com/office/drawing/2014/main" id="{CE5D5C96-8853-4EAB-86B8-157267F9E4D8}"/>
            </a:ext>
          </a:extLst>
        </xdr:cNvPr>
        <xdr:cNvGrpSpPr>
          <a:grpSpLocks noChangeAspect="1"/>
        </xdr:cNvGrpSpPr>
      </xdr:nvGrpSpPr>
      <xdr:grpSpPr>
        <a:xfrm>
          <a:off x="7038364" y="6141814"/>
          <a:ext cx="650000" cy="450092"/>
          <a:chOff x="3305813" y="964949"/>
          <a:chExt cx="2259612" cy="1417777"/>
        </a:xfrm>
      </xdr:grpSpPr>
      <xdr:sp macro="" textlink="">
        <xdr:nvSpPr>
          <xdr:cNvPr id="33" name="Freeform 506">
            <a:extLst>
              <a:ext uri="{FF2B5EF4-FFF2-40B4-BE49-F238E27FC236}">
                <a16:creationId xmlns:a16="http://schemas.microsoft.com/office/drawing/2014/main" id="{A7CE37D0-3F68-C3FD-4DEE-E60E01ADF155}"/>
              </a:ext>
            </a:extLst>
          </xdr:cNvPr>
          <xdr:cNvSpPr/>
        </xdr:nvSpPr>
        <xdr:spPr>
          <a:xfrm>
            <a:off x="3305813" y="964949"/>
            <a:ext cx="2259612" cy="1417777"/>
          </a:xfrm>
          <a:custGeom>
            <a:avLst/>
            <a:gdLst>
              <a:gd name="connsiteX0" fmla="*/ 2259607 w 2259612"/>
              <a:gd name="connsiteY0" fmla="*/ 624295 h 1417777"/>
              <a:gd name="connsiteX1" fmla="*/ 1779642 w 2259612"/>
              <a:gd name="connsiteY1" fmla="*/ 29459 h 1417777"/>
              <a:gd name="connsiteX2" fmla="*/ 1636576 w 2259612"/>
              <a:gd name="connsiteY2" fmla="*/ 68225 h 1417777"/>
              <a:gd name="connsiteX3" fmla="*/ 1599524 w 2259612"/>
              <a:gd name="connsiteY3" fmla="*/ 291015 h 1417777"/>
              <a:gd name="connsiteX4" fmla="*/ 1646387 w 2259612"/>
              <a:gd name="connsiteY4" fmla="*/ 424270 h 1417777"/>
              <a:gd name="connsiteX5" fmla="*/ 1711252 w 2259612"/>
              <a:gd name="connsiteY5" fmla="*/ 397790 h 1417777"/>
              <a:gd name="connsiteX6" fmla="*/ 1720873 w 2259612"/>
              <a:gd name="connsiteY6" fmla="*/ 250724 h 1417777"/>
              <a:gd name="connsiteX7" fmla="*/ 1789167 w 2259612"/>
              <a:gd name="connsiteY7" fmla="*/ 232246 h 1417777"/>
              <a:gd name="connsiteX8" fmla="*/ 2017195 w 2259612"/>
              <a:gd name="connsiteY8" fmla="*/ 569431 h 1417777"/>
              <a:gd name="connsiteX9" fmla="*/ 1806217 w 2259612"/>
              <a:gd name="connsiteY9" fmla="*/ 562097 h 1417777"/>
              <a:gd name="connsiteX10" fmla="*/ 1250814 w 2259612"/>
              <a:gd name="connsiteY10" fmla="*/ 818986 h 1417777"/>
              <a:gd name="connsiteX11" fmla="*/ 1139657 w 2259612"/>
              <a:gd name="connsiteY11" fmla="*/ 858705 h 1417777"/>
              <a:gd name="connsiteX12" fmla="*/ 995830 w 2259612"/>
              <a:gd name="connsiteY12" fmla="*/ 816795 h 1417777"/>
              <a:gd name="connsiteX13" fmla="*/ 364132 w 2259612"/>
              <a:gd name="connsiteY13" fmla="*/ 578194 h 1417777"/>
              <a:gd name="connsiteX14" fmla="*/ 1058409 w 2259612"/>
              <a:gd name="connsiteY14" fmla="*/ 251963 h 1417777"/>
              <a:gd name="connsiteX15" fmla="*/ 1192426 w 2259612"/>
              <a:gd name="connsiteY15" fmla="*/ 356452 h 1417777"/>
              <a:gd name="connsiteX16" fmla="*/ 1199665 w 2259612"/>
              <a:gd name="connsiteY16" fmla="*/ 473038 h 1417777"/>
              <a:gd name="connsiteX17" fmla="*/ 1278341 w 2259612"/>
              <a:gd name="connsiteY17" fmla="*/ 521139 h 1417777"/>
              <a:gd name="connsiteX18" fmla="*/ 1349207 w 2259612"/>
              <a:gd name="connsiteY18" fmla="*/ 408839 h 1417777"/>
              <a:gd name="connsiteX19" fmla="*/ 1346064 w 2259612"/>
              <a:gd name="connsiteY19" fmla="*/ 310351 h 1417777"/>
              <a:gd name="connsiteX20" fmla="*/ 1029358 w 2259612"/>
              <a:gd name="connsiteY20" fmla="*/ 105754 h 1417777"/>
              <a:gd name="connsiteX21" fmla="*/ 23041 w 2259612"/>
              <a:gd name="connsiteY21" fmla="*/ 524378 h 1417777"/>
              <a:gd name="connsiteX22" fmla="*/ 86 w 2259612"/>
              <a:gd name="connsiteY22" fmla="*/ 558191 h 1417777"/>
              <a:gd name="connsiteX23" fmla="*/ 8659 w 2259612"/>
              <a:gd name="connsiteY23" fmla="*/ 680016 h 1417777"/>
              <a:gd name="connsiteX24" fmla="*/ 67047 w 2259612"/>
              <a:gd name="connsiteY24" fmla="*/ 750215 h 1417777"/>
              <a:gd name="connsiteX25" fmla="*/ 558918 w 2259612"/>
              <a:gd name="connsiteY25" fmla="*/ 1410107 h 1417777"/>
              <a:gd name="connsiteX26" fmla="*/ 1041264 w 2259612"/>
              <a:gd name="connsiteY26" fmla="*/ 1128644 h 1417777"/>
              <a:gd name="connsiteX27" fmla="*/ 1137181 w 2259612"/>
              <a:gd name="connsiteY27" fmla="*/ 1074732 h 1417777"/>
              <a:gd name="connsiteX28" fmla="*/ 1242241 w 2259612"/>
              <a:gd name="connsiteY28" fmla="*/ 1124262 h 1417777"/>
              <a:gd name="connsiteX29" fmla="*/ 1747828 w 2259612"/>
              <a:gd name="connsiteY29" fmla="*/ 1394963 h 1417777"/>
              <a:gd name="connsiteX30" fmla="*/ 2179311 w 2259612"/>
              <a:gd name="connsiteY30" fmla="*/ 792411 h 1417777"/>
              <a:gd name="connsiteX31" fmla="*/ 2250177 w 2259612"/>
              <a:gd name="connsiteY31" fmla="*/ 711353 h 1417777"/>
              <a:gd name="connsiteX32" fmla="*/ 2259607 w 2259612"/>
              <a:gd name="connsiteY32" fmla="*/ 624295 h 141777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</a:cxnLst>
            <a:rect l="l" t="t" r="r" b="b"/>
            <a:pathLst>
              <a:path w="2259612" h="1417777">
                <a:moveTo>
                  <a:pt x="2259607" y="624295"/>
                </a:moveTo>
                <a:cubicBezTo>
                  <a:pt x="2261512" y="606293"/>
                  <a:pt x="1779642" y="29459"/>
                  <a:pt x="1779642" y="29459"/>
                </a:cubicBezTo>
                <a:cubicBezTo>
                  <a:pt x="1735065" y="-24167"/>
                  <a:pt x="1648102" y="-640"/>
                  <a:pt x="1636576" y="68225"/>
                </a:cubicBezTo>
                <a:lnTo>
                  <a:pt x="1599524" y="291015"/>
                </a:lnTo>
                <a:cubicBezTo>
                  <a:pt x="1591333" y="340545"/>
                  <a:pt x="1608954" y="390837"/>
                  <a:pt x="1646387" y="424270"/>
                </a:cubicBezTo>
                <a:cubicBezTo>
                  <a:pt x="1670581" y="445892"/>
                  <a:pt x="1709157" y="430175"/>
                  <a:pt x="1711252" y="397790"/>
                </a:cubicBezTo>
                <a:lnTo>
                  <a:pt x="1720873" y="250724"/>
                </a:lnTo>
                <a:cubicBezTo>
                  <a:pt x="1723254" y="215196"/>
                  <a:pt x="1769260" y="202718"/>
                  <a:pt x="1789167" y="232246"/>
                </a:cubicBezTo>
                <a:lnTo>
                  <a:pt x="2017195" y="569431"/>
                </a:lnTo>
                <a:cubicBezTo>
                  <a:pt x="1968427" y="561049"/>
                  <a:pt x="1896418" y="554191"/>
                  <a:pt x="1806217" y="562097"/>
                </a:cubicBezTo>
                <a:cubicBezTo>
                  <a:pt x="1605906" y="579813"/>
                  <a:pt x="1354351" y="745072"/>
                  <a:pt x="1250814" y="818986"/>
                </a:cubicBezTo>
                <a:cubicBezTo>
                  <a:pt x="1218143" y="842322"/>
                  <a:pt x="1179662" y="855943"/>
                  <a:pt x="1139657" y="858705"/>
                </a:cubicBezTo>
                <a:cubicBezTo>
                  <a:pt x="1088222" y="862229"/>
                  <a:pt x="1037454" y="847275"/>
                  <a:pt x="995830" y="816795"/>
                </a:cubicBezTo>
                <a:cubicBezTo>
                  <a:pt x="808187" y="679445"/>
                  <a:pt x="575396" y="590386"/>
                  <a:pt x="364132" y="578194"/>
                </a:cubicBezTo>
                <a:lnTo>
                  <a:pt x="1058409" y="251963"/>
                </a:lnTo>
                <a:cubicBezTo>
                  <a:pt x="1120036" y="224912"/>
                  <a:pt x="1194997" y="246057"/>
                  <a:pt x="1192426" y="356452"/>
                </a:cubicBezTo>
                <a:lnTo>
                  <a:pt x="1199665" y="473038"/>
                </a:lnTo>
                <a:cubicBezTo>
                  <a:pt x="1202046" y="512090"/>
                  <a:pt x="1242527" y="536760"/>
                  <a:pt x="1278341" y="521139"/>
                </a:cubicBezTo>
                <a:cubicBezTo>
                  <a:pt x="1322728" y="501708"/>
                  <a:pt x="1350826" y="457322"/>
                  <a:pt x="1349207" y="408839"/>
                </a:cubicBezTo>
                <a:lnTo>
                  <a:pt x="1346064" y="310351"/>
                </a:lnTo>
                <a:cubicBezTo>
                  <a:pt x="1340920" y="150236"/>
                  <a:pt x="1177376" y="44603"/>
                  <a:pt x="1029358" y="105754"/>
                </a:cubicBezTo>
                <a:lnTo>
                  <a:pt x="23041" y="524378"/>
                </a:lnTo>
                <a:cubicBezTo>
                  <a:pt x="9325" y="529235"/>
                  <a:pt x="-1057" y="542094"/>
                  <a:pt x="86" y="558191"/>
                </a:cubicBezTo>
                <a:lnTo>
                  <a:pt x="8659" y="680016"/>
                </a:lnTo>
                <a:cubicBezTo>
                  <a:pt x="11040" y="713544"/>
                  <a:pt x="34567" y="741833"/>
                  <a:pt x="67047" y="750215"/>
                </a:cubicBezTo>
                <a:cubicBezTo>
                  <a:pt x="67047" y="750215"/>
                  <a:pt x="204302" y="1329050"/>
                  <a:pt x="558918" y="1410107"/>
                </a:cubicBezTo>
                <a:cubicBezTo>
                  <a:pt x="787899" y="1462400"/>
                  <a:pt x="970684" y="1233990"/>
                  <a:pt x="1041264" y="1128644"/>
                </a:cubicBezTo>
                <a:cubicBezTo>
                  <a:pt x="1062886" y="1096449"/>
                  <a:pt x="1098414" y="1076637"/>
                  <a:pt x="1137181" y="1074732"/>
                </a:cubicBezTo>
                <a:cubicBezTo>
                  <a:pt x="1178329" y="1072637"/>
                  <a:pt x="1217762" y="1091115"/>
                  <a:pt x="1242241" y="1124262"/>
                </a:cubicBezTo>
                <a:cubicBezTo>
                  <a:pt x="1321299" y="1231514"/>
                  <a:pt x="1520276" y="1458780"/>
                  <a:pt x="1747828" y="1394963"/>
                </a:cubicBezTo>
                <a:cubicBezTo>
                  <a:pt x="2042818" y="1312286"/>
                  <a:pt x="2179311" y="792411"/>
                  <a:pt x="2179311" y="792411"/>
                </a:cubicBezTo>
                <a:cubicBezTo>
                  <a:pt x="2217697" y="783077"/>
                  <a:pt x="2246081" y="750596"/>
                  <a:pt x="2250177" y="711353"/>
                </a:cubicBezTo>
                <a:lnTo>
                  <a:pt x="2259607" y="624295"/>
                </a:lnTo>
                <a:close/>
              </a:path>
            </a:pathLst>
          </a:custGeom>
          <a:solidFill>
            <a:srgbClr val="FEB4B5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34" name="Freeform 507">
            <a:extLst>
              <a:ext uri="{FF2B5EF4-FFF2-40B4-BE49-F238E27FC236}">
                <a16:creationId xmlns:a16="http://schemas.microsoft.com/office/drawing/2014/main" id="{0E2A0332-F8F1-5279-0D1C-0D2A5D4095C3}"/>
              </a:ext>
            </a:extLst>
          </xdr:cNvPr>
          <xdr:cNvSpPr/>
        </xdr:nvSpPr>
        <xdr:spPr>
          <a:xfrm>
            <a:off x="4577164" y="1630951"/>
            <a:ext cx="801537" cy="622572"/>
          </a:xfrm>
          <a:custGeom>
            <a:avLst/>
            <a:gdLst>
              <a:gd name="connsiteX0" fmla="*/ 799661 w 801537"/>
              <a:gd name="connsiteY0" fmla="*/ 97739 h 622572"/>
              <a:gd name="connsiteX1" fmla="*/ 752322 w 801537"/>
              <a:gd name="connsiteY1" fmla="*/ 17729 h 622572"/>
              <a:gd name="connsiteX2" fmla="*/ 511530 w 801537"/>
              <a:gd name="connsiteY2" fmla="*/ 12204 h 622572"/>
              <a:gd name="connsiteX3" fmla="*/ 20611 w 801537"/>
              <a:gd name="connsiteY3" fmla="*/ 271951 h 622572"/>
              <a:gd name="connsiteX4" fmla="*/ 12991 w 801537"/>
              <a:gd name="connsiteY4" fmla="*/ 353104 h 622572"/>
              <a:gd name="connsiteX5" fmla="*/ 469143 w 801537"/>
              <a:gd name="connsiteY5" fmla="*/ 615423 h 622572"/>
              <a:gd name="connsiteX6" fmla="*/ 799661 w 801537"/>
              <a:gd name="connsiteY6" fmla="*/ 97739 h 62257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801537" h="622572">
                <a:moveTo>
                  <a:pt x="799661" y="97739"/>
                </a:moveTo>
                <a:cubicBezTo>
                  <a:pt x="808043" y="61639"/>
                  <a:pt x="787659" y="29159"/>
                  <a:pt x="752322" y="17729"/>
                </a:cubicBezTo>
                <a:cubicBezTo>
                  <a:pt x="691076" y="-2274"/>
                  <a:pt x="594683" y="-7036"/>
                  <a:pt x="511530" y="12204"/>
                </a:cubicBezTo>
                <a:cubicBezTo>
                  <a:pt x="314076" y="58020"/>
                  <a:pt x="109194" y="196227"/>
                  <a:pt x="20611" y="271951"/>
                </a:cubicBezTo>
                <a:cubicBezTo>
                  <a:pt x="-3487" y="292525"/>
                  <a:pt x="-7011" y="328434"/>
                  <a:pt x="12991" y="353104"/>
                </a:cubicBezTo>
                <a:cubicBezTo>
                  <a:pt x="89953" y="447592"/>
                  <a:pt x="289978" y="664572"/>
                  <a:pt x="469143" y="615423"/>
                </a:cubicBezTo>
                <a:cubicBezTo>
                  <a:pt x="636593" y="569417"/>
                  <a:pt x="766514" y="240138"/>
                  <a:pt x="799661" y="97739"/>
                </a:cubicBez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35" name="Freeform 508">
            <a:extLst>
              <a:ext uri="{FF2B5EF4-FFF2-40B4-BE49-F238E27FC236}">
                <a16:creationId xmlns:a16="http://schemas.microsoft.com/office/drawing/2014/main" id="{451680C2-7414-1922-E6FD-E6C9564EE3A9}"/>
              </a:ext>
            </a:extLst>
          </xdr:cNvPr>
          <xdr:cNvSpPr/>
        </xdr:nvSpPr>
        <xdr:spPr>
          <a:xfrm>
            <a:off x="3508618" y="1657565"/>
            <a:ext cx="807548" cy="616942"/>
          </a:xfrm>
          <a:custGeom>
            <a:avLst/>
            <a:gdLst>
              <a:gd name="connsiteX0" fmla="*/ 2545 w 807548"/>
              <a:gd name="connsiteY0" fmla="*/ 102176 h 616942"/>
              <a:gd name="connsiteX1" fmla="*/ 47789 w 807548"/>
              <a:gd name="connsiteY1" fmla="*/ 20928 h 616942"/>
              <a:gd name="connsiteX2" fmla="*/ 288390 w 807548"/>
              <a:gd name="connsiteY2" fmla="*/ 9308 h 616942"/>
              <a:gd name="connsiteX3" fmla="*/ 785786 w 807548"/>
              <a:gd name="connsiteY3" fmla="*/ 256481 h 616942"/>
              <a:gd name="connsiteX4" fmla="*/ 795406 w 807548"/>
              <a:gd name="connsiteY4" fmla="*/ 337349 h 616942"/>
              <a:gd name="connsiteX5" fmla="*/ 346016 w 807548"/>
              <a:gd name="connsiteY5" fmla="*/ 611097 h 616942"/>
              <a:gd name="connsiteX6" fmla="*/ 2545 w 807548"/>
              <a:gd name="connsiteY6" fmla="*/ 102176 h 6169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807548" h="616942">
                <a:moveTo>
                  <a:pt x="2545" y="102176"/>
                </a:moveTo>
                <a:cubicBezTo>
                  <a:pt x="-7456" y="66458"/>
                  <a:pt x="12927" y="33501"/>
                  <a:pt x="47789" y="20928"/>
                </a:cubicBezTo>
                <a:cubicBezTo>
                  <a:pt x="105320" y="259"/>
                  <a:pt x="204761" y="-7837"/>
                  <a:pt x="288390" y="9308"/>
                </a:cubicBezTo>
                <a:cubicBezTo>
                  <a:pt x="486891" y="50075"/>
                  <a:pt x="695203" y="183139"/>
                  <a:pt x="785786" y="256481"/>
                </a:cubicBezTo>
                <a:cubicBezTo>
                  <a:pt x="810455" y="276484"/>
                  <a:pt x="814837" y="312298"/>
                  <a:pt x="795406" y="337349"/>
                </a:cubicBezTo>
                <a:cubicBezTo>
                  <a:pt x="720920" y="433742"/>
                  <a:pt x="526420" y="655674"/>
                  <a:pt x="346016" y="611097"/>
                </a:cubicBezTo>
                <a:cubicBezTo>
                  <a:pt x="177519" y="569568"/>
                  <a:pt x="39216" y="233050"/>
                  <a:pt x="2545" y="102176"/>
                </a:cubicBezTo>
                <a:close/>
              </a:path>
            </a:pathLst>
          </a:custGeom>
          <a:solidFill>
            <a:schemeClr val="tx1">
              <a:lumMod val="85000"/>
              <a:lumOff val="15000"/>
            </a:schemeClr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36" name="Freeform 509">
            <a:extLst>
              <a:ext uri="{FF2B5EF4-FFF2-40B4-BE49-F238E27FC236}">
                <a16:creationId xmlns:a16="http://schemas.microsoft.com/office/drawing/2014/main" id="{62C0138A-F4DD-6197-E792-E1542C6347C8}"/>
              </a:ext>
            </a:extLst>
          </xdr:cNvPr>
          <xdr:cNvSpPr/>
        </xdr:nvSpPr>
        <xdr:spPr>
          <a:xfrm>
            <a:off x="3689606" y="1709325"/>
            <a:ext cx="228590" cy="394215"/>
          </a:xfrm>
          <a:custGeom>
            <a:avLst/>
            <a:gdLst>
              <a:gd name="connsiteX0" fmla="*/ 186079 w 228590"/>
              <a:gd name="connsiteY0" fmla="*/ 11077 h 394215"/>
              <a:gd name="connsiteX1" fmla="*/ 2246 w 228590"/>
              <a:gd name="connsiteY1" fmla="*/ 362740 h 394215"/>
              <a:gd name="connsiteX2" fmla="*/ 41585 w 228590"/>
              <a:gd name="connsiteY2" fmla="*/ 382171 h 394215"/>
              <a:gd name="connsiteX3" fmla="*/ 225417 w 228590"/>
              <a:gd name="connsiteY3" fmla="*/ 30508 h 394215"/>
              <a:gd name="connsiteX4" fmla="*/ 186079 w 228590"/>
              <a:gd name="connsiteY4" fmla="*/ 11077 h 394215"/>
              <a:gd name="connsiteX5" fmla="*/ 186079 w 228590"/>
              <a:gd name="connsiteY5" fmla="*/ 11077 h 39421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228590" h="394215">
                <a:moveTo>
                  <a:pt x="186079" y="11077"/>
                </a:moveTo>
                <a:cubicBezTo>
                  <a:pt x="118356" y="124806"/>
                  <a:pt x="58253" y="242820"/>
                  <a:pt x="2246" y="362740"/>
                </a:cubicBezTo>
                <a:cubicBezTo>
                  <a:pt x="-9755" y="388362"/>
                  <a:pt x="29678" y="407794"/>
                  <a:pt x="41585" y="382171"/>
                </a:cubicBezTo>
                <a:cubicBezTo>
                  <a:pt x="97592" y="262252"/>
                  <a:pt x="157694" y="144237"/>
                  <a:pt x="225417" y="30508"/>
                </a:cubicBezTo>
                <a:cubicBezTo>
                  <a:pt x="239990" y="6220"/>
                  <a:pt x="200462" y="-13021"/>
                  <a:pt x="186079" y="11077"/>
                </a:cubicBezTo>
                <a:lnTo>
                  <a:pt x="186079" y="11077"/>
                </a:lnTo>
                <a:close/>
              </a:path>
            </a:pathLst>
          </a:custGeom>
          <a:solidFill>
            <a:srgbClr val="FFFFFF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grpSp>
        <xdr:nvGrpSpPr>
          <xdr:cNvPr id="37" name="Graphic 24">
            <a:extLst>
              <a:ext uri="{FF2B5EF4-FFF2-40B4-BE49-F238E27FC236}">
                <a16:creationId xmlns:a16="http://schemas.microsoft.com/office/drawing/2014/main" id="{A3F1056A-E77A-1EA9-9AAE-169E3D2CEE69}"/>
              </a:ext>
            </a:extLst>
          </xdr:cNvPr>
          <xdr:cNvGrpSpPr/>
        </xdr:nvGrpSpPr>
        <xdr:grpSpPr>
          <a:xfrm>
            <a:off x="4803010" y="1677200"/>
            <a:ext cx="408714" cy="536686"/>
            <a:chOff x="4803010" y="1677200"/>
            <a:chExt cx="408714" cy="536686"/>
          </a:xfrm>
          <a:solidFill>
            <a:srgbClr val="FFFFFF"/>
          </a:solidFill>
        </xdr:grpSpPr>
        <xdr:sp macro="" textlink="">
          <xdr:nvSpPr>
            <xdr:cNvPr id="39" name="Freeform 128">
              <a:extLst>
                <a:ext uri="{FF2B5EF4-FFF2-40B4-BE49-F238E27FC236}">
                  <a16:creationId xmlns:a16="http://schemas.microsoft.com/office/drawing/2014/main" id="{11D2F842-0432-E86D-B356-F30AACC13AB4}"/>
                </a:ext>
              </a:extLst>
            </xdr:cNvPr>
            <xdr:cNvSpPr/>
          </xdr:nvSpPr>
          <xdr:spPr>
            <a:xfrm>
              <a:off x="4803010" y="1692436"/>
              <a:ext cx="269952" cy="488045"/>
            </a:xfrm>
            <a:custGeom>
              <a:avLst/>
              <a:gdLst>
                <a:gd name="connsiteX0" fmla="*/ 227581 w 269952"/>
                <a:gd name="connsiteY0" fmla="*/ 11203 h 488045"/>
                <a:gd name="connsiteX1" fmla="*/ 2029 w 269952"/>
                <a:gd name="connsiteY1" fmla="*/ 456401 h 488045"/>
                <a:gd name="connsiteX2" fmla="*/ 41367 w 269952"/>
                <a:gd name="connsiteY2" fmla="*/ 475832 h 488045"/>
                <a:gd name="connsiteX3" fmla="*/ 266919 w 269952"/>
                <a:gd name="connsiteY3" fmla="*/ 30634 h 488045"/>
                <a:gd name="connsiteX4" fmla="*/ 227581 w 269952"/>
                <a:gd name="connsiteY4" fmla="*/ 11203 h 4880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269952" h="488045">
                  <a:moveTo>
                    <a:pt x="227581" y="11203"/>
                  </a:moveTo>
                  <a:cubicBezTo>
                    <a:pt x="144237" y="155602"/>
                    <a:pt x="69180" y="303811"/>
                    <a:pt x="2029" y="456401"/>
                  </a:cubicBezTo>
                  <a:cubicBezTo>
                    <a:pt x="-9306" y="482214"/>
                    <a:pt x="30032" y="501740"/>
                    <a:pt x="41367" y="475832"/>
                  </a:cubicBezTo>
                  <a:cubicBezTo>
                    <a:pt x="108519" y="323242"/>
                    <a:pt x="183576" y="175033"/>
                    <a:pt x="266919" y="30634"/>
                  </a:cubicBezTo>
                  <a:cubicBezTo>
                    <a:pt x="281112" y="6154"/>
                    <a:pt x="241678" y="-13086"/>
                    <a:pt x="227581" y="11203"/>
                  </a:cubicBezTo>
                  <a:close/>
                </a:path>
              </a:pathLst>
            </a:custGeom>
            <a:solidFill>
              <a:srgbClr val="FFFFFF"/>
            </a:solidFill>
            <a:ln w="952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0" name="Freeform 129">
              <a:extLst>
                <a:ext uri="{FF2B5EF4-FFF2-40B4-BE49-F238E27FC236}">
                  <a16:creationId xmlns:a16="http://schemas.microsoft.com/office/drawing/2014/main" id="{AD348AB2-FB6F-8429-4C7C-B7595D1FD3BF}"/>
                </a:ext>
              </a:extLst>
            </xdr:cNvPr>
            <xdr:cNvSpPr/>
          </xdr:nvSpPr>
          <xdr:spPr>
            <a:xfrm>
              <a:off x="4978591" y="1677200"/>
              <a:ext cx="233133" cy="536686"/>
            </a:xfrm>
            <a:custGeom>
              <a:avLst/>
              <a:gdLst>
                <a:gd name="connsiteX0" fmla="*/ 190303 w 233133"/>
                <a:gd name="connsiteY0" fmla="*/ 10722 h 536686"/>
                <a:gd name="connsiteX1" fmla="*/ 85528 w 233133"/>
                <a:gd name="connsiteY1" fmla="*/ 203699 h 536686"/>
                <a:gd name="connsiteX2" fmla="*/ 116294 w 233133"/>
                <a:gd name="connsiteY2" fmla="*/ 233226 h 536686"/>
                <a:gd name="connsiteX3" fmla="*/ 756 w 233133"/>
                <a:gd name="connsiteY3" fmla="*/ 511547 h 536686"/>
                <a:gd name="connsiteX4" fmla="*/ 43904 w 233133"/>
                <a:gd name="connsiteY4" fmla="*/ 519834 h 536686"/>
                <a:gd name="connsiteX5" fmla="*/ 182016 w 233133"/>
                <a:gd name="connsiteY5" fmla="*/ 209128 h 536686"/>
                <a:gd name="connsiteX6" fmla="*/ 146012 w 233133"/>
                <a:gd name="connsiteY6" fmla="*/ 180934 h 536686"/>
                <a:gd name="connsiteX7" fmla="*/ 229737 w 233133"/>
                <a:gd name="connsiteY7" fmla="*/ 30153 h 536686"/>
                <a:gd name="connsiteX8" fmla="*/ 190303 w 233133"/>
                <a:gd name="connsiteY8" fmla="*/ 10722 h 5366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233133" h="536686">
                  <a:moveTo>
                    <a:pt x="190303" y="10722"/>
                  </a:moveTo>
                  <a:cubicBezTo>
                    <a:pt x="150679" y="72826"/>
                    <a:pt x="116103" y="136548"/>
                    <a:pt x="85528" y="203699"/>
                  </a:cubicBezTo>
                  <a:cubicBezTo>
                    <a:pt x="78003" y="220177"/>
                    <a:pt x="90291" y="239513"/>
                    <a:pt x="116294" y="233226"/>
                  </a:cubicBezTo>
                  <a:cubicBezTo>
                    <a:pt x="64383" y="320380"/>
                    <a:pt x="25902" y="412106"/>
                    <a:pt x="756" y="511547"/>
                  </a:cubicBezTo>
                  <a:cubicBezTo>
                    <a:pt x="-6198" y="538979"/>
                    <a:pt x="36951" y="547171"/>
                    <a:pt x="43904" y="519834"/>
                  </a:cubicBezTo>
                  <a:cubicBezTo>
                    <a:pt x="72479" y="406867"/>
                    <a:pt x="117723" y="305997"/>
                    <a:pt x="182016" y="209128"/>
                  </a:cubicBezTo>
                  <a:cubicBezTo>
                    <a:pt x="191637" y="194555"/>
                    <a:pt x="179159" y="172838"/>
                    <a:pt x="146012" y="180934"/>
                  </a:cubicBezTo>
                  <a:cubicBezTo>
                    <a:pt x="171444" y="129309"/>
                    <a:pt x="198685" y="79017"/>
                    <a:pt x="229737" y="30153"/>
                  </a:cubicBezTo>
                  <a:cubicBezTo>
                    <a:pt x="244881" y="6341"/>
                    <a:pt x="205353" y="-12804"/>
                    <a:pt x="190303" y="10722"/>
                  </a:cubicBezTo>
                  <a:close/>
                </a:path>
              </a:pathLst>
            </a:custGeom>
            <a:solidFill>
              <a:srgbClr val="FFFFFF"/>
            </a:solidFill>
            <a:ln w="9525" cap="flat">
              <a:noFill/>
              <a:prstDash val="solid"/>
              <a:miter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  <xdr:sp macro="" textlink="">
        <xdr:nvSpPr>
          <xdr:cNvPr id="38" name="Freeform 127">
            <a:extLst>
              <a:ext uri="{FF2B5EF4-FFF2-40B4-BE49-F238E27FC236}">
                <a16:creationId xmlns:a16="http://schemas.microsoft.com/office/drawing/2014/main" id="{48A255F4-89F9-E798-2A18-1BED03086AAF}"/>
              </a:ext>
            </a:extLst>
          </xdr:cNvPr>
          <xdr:cNvSpPr/>
        </xdr:nvSpPr>
        <xdr:spPr>
          <a:xfrm>
            <a:off x="3793526" y="1774193"/>
            <a:ext cx="242581" cy="408680"/>
          </a:xfrm>
          <a:custGeom>
            <a:avLst/>
            <a:gdLst>
              <a:gd name="connsiteX0" fmla="*/ 214652 w 242581"/>
              <a:gd name="connsiteY0" fmla="*/ 6408 h 408680"/>
              <a:gd name="connsiteX1" fmla="*/ 1768 w 242581"/>
              <a:gd name="connsiteY1" fmla="*/ 385122 h 408680"/>
              <a:gd name="connsiteX2" fmla="*/ 31296 w 242581"/>
              <a:gd name="connsiteY2" fmla="*/ 399695 h 408680"/>
              <a:gd name="connsiteX3" fmla="*/ 239417 w 242581"/>
              <a:gd name="connsiteY3" fmla="*/ 28029 h 408680"/>
              <a:gd name="connsiteX4" fmla="*/ 214652 w 242581"/>
              <a:gd name="connsiteY4" fmla="*/ 6408 h 408680"/>
              <a:gd name="connsiteX5" fmla="*/ 214652 w 242581"/>
              <a:gd name="connsiteY5" fmla="*/ 6408 h 4086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242581" h="408680">
                <a:moveTo>
                  <a:pt x="214652" y="6408"/>
                </a:moveTo>
                <a:cubicBezTo>
                  <a:pt x="131975" y="125851"/>
                  <a:pt x="64919" y="254439"/>
                  <a:pt x="1768" y="385122"/>
                </a:cubicBezTo>
                <a:cubicBezTo>
                  <a:pt x="-7471" y="404267"/>
                  <a:pt x="22056" y="418840"/>
                  <a:pt x="31296" y="399695"/>
                </a:cubicBezTo>
                <a:cubicBezTo>
                  <a:pt x="93113" y="271679"/>
                  <a:pt x="158359" y="145187"/>
                  <a:pt x="239417" y="28029"/>
                </a:cubicBezTo>
                <a:cubicBezTo>
                  <a:pt x="251323" y="10789"/>
                  <a:pt x="226653" y="-11023"/>
                  <a:pt x="214652" y="6408"/>
                </a:cubicBezTo>
                <a:lnTo>
                  <a:pt x="214652" y="6408"/>
                </a:lnTo>
                <a:close/>
              </a:path>
            </a:pathLst>
          </a:custGeom>
          <a:solidFill>
            <a:srgbClr val="FFFFFF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</xdr:grpSp>
    <xdr:clientData/>
  </xdr:oneCellAnchor>
  <xdr:oneCellAnchor>
    <xdr:from>
      <xdr:col>1</xdr:col>
      <xdr:colOff>1418947</xdr:colOff>
      <xdr:row>4</xdr:row>
      <xdr:rowOff>4191</xdr:rowOff>
    </xdr:from>
    <xdr:ext cx="349488" cy="405384"/>
    <xdr:pic>
      <xdr:nvPicPr>
        <xdr:cNvPr id="41" name="Graphic 4" descr="Smiling sun emoji">
          <a:extLst>
            <a:ext uri="{FF2B5EF4-FFF2-40B4-BE49-F238E27FC236}">
              <a16:creationId xmlns:a16="http://schemas.microsoft.com/office/drawing/2014/main" id="{363180D7-7CF3-4799-94CB-9D5C10817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18947" y="404241"/>
          <a:ext cx="349488" cy="405384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razier Stacey" id="{CE8BB63D-BCB3-408E-9558-8B36E45B5F31}" userId="S::sbrazier@schools.nyc.gov::4bafc187-5f90-46a8-bd18-4dc704c82347" providerId="AD"/>
  <person displayName="Bhagwandin Deraj" id="{0DDB42C2-1D92-4C64-81F3-2EED3DDD8E12}" userId="S::dbhagwandin2@schools.nyc.gov::0e830bcf-79e3-481f-b365-e0e4325ebdb3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AAD2A8-9184-4C24-BBD5-022DB1A23DEF}" name="Table13" displayName="Table13" ref="B1:Y3" totalsRowCount="1" headerRowDxfId="58" dataDxfId="57" tableBorderDxfId="56">
  <autoFilter ref="B1:Y2" xr:uid="{B4AAD2A8-9184-4C24-BBD5-022DB1A23DEF}"/>
  <tableColumns count="24">
    <tableColumn id="7" xr3:uid="{08F65212-D58A-4B1F-9CA1-D2982EABD43A}" name="School Name " dataDxfId="54" totalsRowDxfId="55"/>
    <tableColumn id="19" xr3:uid="{AA7ABF20-EEAE-41CA-8258-8A28DD7B01C7}" name="Host or Participating School?" dataDxfId="52" totalsRowDxfId="53"/>
    <tableColumn id="5" xr3:uid="{7FC9FFF2-8AFB-4BB2-94ED-9A1A172E1F93}" name="FSS" dataDxfId="50" totalsRowDxfId="51"/>
    <tableColumn id="6" xr3:uid="{B8F5E825-AF99-47C9-A858-2071333C5FE9}" name="Provider" dataDxfId="48" totalsRowDxfId="49"/>
    <tableColumn id="8" xr3:uid="{C92B2849-2C5E-4A48-AD71-B4F3F559D54F}" name="Code" dataDxfId="46" totalsRowDxfId="47"/>
    <tableColumn id="31" xr3:uid="{AB3AC927-900D-4ED4-ABC9-A623CC358713}" name="Funding Source/s?" dataDxfId="44" totalsRowDxfId="45"/>
    <tableColumn id="10" xr3:uid="{9C540EC5-7FBA-47D7-855A-4064583C2408}" name="Service Requested" dataDxfId="42" totalsRowDxfId="43"/>
    <tableColumn id="30" xr3:uid="{1E166B0E-EC6B-4C37-AB50-F0BB09993559}" name="# of Participating Students" dataDxfId="40" totalsRowDxfId="41"/>
    <tableColumn id="42" xr3:uid="{E7C33148-45F9-4BE9-B531-B0BE252F7BD3}" name="# of Field Trips" dataDxfId="38" totalsRowDxfId="39"/>
    <tableColumn id="14" xr3:uid="{73F4ECD2-7B9E-457F-9D04-2181E1AACDE1}" name="# of ELA Groups Requested" dataDxfId="36" totalsRowDxfId="37"/>
    <tableColumn id="15" xr3:uid="{28855036-8D3B-4DDB-8388-76E1844C4233}" name="# of Math Groups Requested" dataDxfId="34" totalsRowDxfId="35"/>
    <tableColumn id="17" xr3:uid="{0872D7CA-1AB2-4B6E-9440-8CC46DF5EBAE}" name="# STEAM Groups Requested" dataDxfId="32" totalsRowDxfId="33"/>
    <tableColumn id="2" xr3:uid="{4D00B51A-68AD-4241-9A4B-2D5AA7741B58}" name="# Enrichment Kits" dataDxfId="30" totalsRowDxfId="31"/>
    <tableColumn id="36" xr3:uid="{A9E1798E-6173-45C0-B4A4-46576E1D7675}" name="EY Instruction Cost" dataDxfId="28" totalsRowDxfId="29"/>
    <tableColumn id="9" xr3:uid="{FA5B2194-ACDC-4546-8D6D-F127B84FC248}" name="EY Counseling Cost" dataDxfId="26" totalsRowDxfId="27"/>
    <tableColumn id="4" xr3:uid="{45A495F2-5F20-4168-8AFD-DEF0CAFFA64D}" name="EY Tutoring Cost" dataDxfId="24" totalsRowDxfId="25"/>
    <tableColumn id="11" xr3:uid="{36D6F87A-5AAF-402B-963F-CA034BE6916C}" name="EY Mentoring Cost" dataDxfId="22" totalsRowDxfId="23"/>
    <tableColumn id="37" xr3:uid="{08168DBF-7EB1-4540-87D7-7C13417DE61D}" name="Enrichment Kit Cost" dataDxfId="20" totalsRowDxfId="21"/>
    <tableColumn id="38" xr3:uid="{5C22461B-8013-40E5-8E92-F2CC3DDB5CD9}" name="Field Trip Cost" dataDxfId="18" totalsRowDxfId="19"/>
    <tableColumn id="3" xr3:uid="{4725BE3C-E08C-4941-87CE-C03B1934FFA1}" name="PD Workshop Cost" dataDxfId="16" totalsRowDxfId="17"/>
    <tableColumn id="1" xr3:uid="{E5402DBF-45D9-4592-B201-1319C35FFBBC}" name="PD Coaching Cost" dataDxfId="14" totalsRowDxfId="15"/>
    <tableColumn id="33" xr3:uid="{064E5A0E-7207-498D-B60F-A4265BDF0A0C}" name="Administrative Cost" dataDxfId="12" totalsRowDxfId="13"/>
    <tableColumn id="28" xr3:uid="{B9E3CEEF-1775-46AC-A9B6-0DEF69920FD6}" name="Total Estimated Cost" dataDxfId="10" totalsRowDxfId="11"/>
    <tableColumn id="29" xr3:uid="{4E212F59-3CC6-4C27-A781-3405115211DC}" name="Provider Notes" dataDxfId="8" totalsRowDxfId="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X1" dT="2024-03-04T18:41:09.69" personId="{0DDB42C2-1D92-4C64-81F3-2EED3DDD8E12}" id="{CF2109AD-7FAB-4908-9153-570E8A8F14A0}">
    <text>I assumer leadership decided not to include PD as an option for the summer.</text>
  </threadedComment>
  <threadedComment ref="X1" dT="2024-03-04T18:42:40.33" personId="{CE8BB63D-BCB3-408E-9558-8B36E45B5F31}" id="{76683DEB-0B79-4D7E-9241-025B435FC148}" parentId="{CF2109AD-7FAB-4908-9153-570E8A8F14A0}">
    <text xml:space="preserve">They never responded so they'll have to give approval if a vendor requests.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3" dT="2024-03-04T18:39:22.52" personId="{0DDB42C2-1D92-4C64-81F3-2EED3DDD8E12}" id="{800C6A1C-8FA1-43EE-8613-57C4C805987A}">
    <text>You will need a cost column for the trip as the main budget sheet captures the cost for all trips.</text>
  </threadedComment>
  <threadedComment ref="H3" dT="2024-03-04T18:43:09.42" personId="{CE8BB63D-BCB3-408E-9558-8B36E45B5F31}" id="{71AE9B23-6231-43C3-8D18-6D501E154274}" parentId="{800C6A1C-8FA1-43EE-8613-57C4C805987A}">
    <text>Ok</text>
  </threadedComment>
  <threadedComment ref="H3" dT="2024-03-04T18:46:20.29" personId="{CE8BB63D-BCB3-408E-9558-8B36E45B5F31}" id="{732D718F-6352-4308-9245-EB8858D4F02A}" parentId="{800C6A1C-8FA1-43EE-8613-57C4C805987A}">
    <text xml:space="preserve">Check please :)
</text>
  </threadedComment>
  <threadedComment ref="H3" dT="2024-03-04T18:55:09.53" personId="{0DDB42C2-1D92-4C64-81F3-2EED3DDD8E12}" id="{70A75899-34BF-4592-9CF3-87ABBB540431}" parentId="{800C6A1C-8FA1-43EE-8613-57C4C805987A}">
    <text>looks good.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7" dT="2024-03-04T18:54:42.24" personId="{0DDB42C2-1D92-4C64-81F3-2EED3DDD8E12}" id="{2F003535-CBC4-4703-A774-F01613BF0EAE}" done="1">
    <text>I think this should be worded as kits should be delivered/received before the start of the program.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3" dT="2024-03-04T18:39:22.52" personId="{0DDB42C2-1D92-4C64-81F3-2EED3DDD8E12}" id="{D2200026-AD97-4AB5-AA60-BE2DCBAF2E87}">
    <text>You will need a cost column for the trip as the main budget sheet captures the cost for all trips.</text>
  </threadedComment>
  <threadedComment ref="F3" dT="2024-03-04T18:43:09.42" personId="{CE8BB63D-BCB3-408E-9558-8B36E45B5F31}" id="{48C19F03-6269-4A42-A9C8-2B9DA0F50BB0}" parentId="{D2200026-AD97-4AB5-AA60-BE2DCBAF2E87}">
    <text>Ok</text>
  </threadedComment>
  <threadedComment ref="F3" dT="2024-03-04T18:46:20.29" personId="{CE8BB63D-BCB3-408E-9558-8B36E45B5F31}" id="{6AEE17BE-65B2-470C-AC34-9533C07A1D54}" parentId="{D2200026-AD97-4AB5-AA60-BE2DCBAF2E87}">
    <text xml:space="preserve">Check please :)
</text>
  </threadedComment>
  <threadedComment ref="F3" dT="2024-03-04T18:55:09.53" personId="{0DDB42C2-1D92-4C64-81F3-2EED3DDD8E12}" id="{ED4F7BE0-97B7-459A-8981-56E79DAE34F0}" parentId="{D2200026-AD97-4AB5-AA60-BE2DCBAF2E87}">
    <text>looks good.</text>
  </threadedComment>
</ThreadedComment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967F-A7D6-4BC7-A97A-0E8734012F45}">
  <sheetPr>
    <tabColor theme="4" tint="0.39997558519241921"/>
  </sheetPr>
  <dimension ref="A1:V8"/>
  <sheetViews>
    <sheetView topLeftCell="K1" workbookViewId="0">
      <selection activeCell="F8" sqref="F8"/>
    </sheetView>
  </sheetViews>
  <sheetFormatPr defaultColWidth="28.28515625" defaultRowHeight="15"/>
  <cols>
    <col min="2" max="2" width="16.28515625" customWidth="1"/>
    <col min="3" max="3" width="12.7109375" customWidth="1"/>
    <col min="4" max="4" width="29.42578125" customWidth="1"/>
    <col min="5" max="5" width="31" customWidth="1"/>
    <col min="6" max="7" width="36.85546875" customWidth="1"/>
    <col min="18" max="19" width="40.28515625" bestFit="1" customWidth="1"/>
    <col min="20" max="20" width="40.140625" customWidth="1"/>
    <col min="21" max="21" width="48.85546875" customWidth="1"/>
    <col min="22" max="22" width="48.7109375" bestFit="1" customWidth="1"/>
    <col min="23" max="23" width="36.28515625" customWidth="1"/>
  </cols>
  <sheetData>
    <row r="1" spans="1:22" ht="7.5" customHeight="1"/>
    <row r="2" spans="1:22" ht="55.5" customHeight="1">
      <c r="A2" s="100" t="s">
        <v>0</v>
      </c>
    </row>
    <row r="3" spans="1:22" s="114" customFormat="1" ht="54.75">
      <c r="A3" s="110" t="s">
        <v>1</v>
      </c>
      <c r="B3" s="110" t="s">
        <v>2</v>
      </c>
      <c r="C3" s="110" t="s">
        <v>3</v>
      </c>
      <c r="D3" s="110" t="s">
        <v>4</v>
      </c>
      <c r="E3" s="110" t="s">
        <v>5</v>
      </c>
      <c r="F3" s="110" t="s">
        <v>6</v>
      </c>
      <c r="G3" s="110" t="s">
        <v>7</v>
      </c>
      <c r="H3" s="110" t="s">
        <v>8</v>
      </c>
      <c r="I3" s="110" t="s">
        <v>9</v>
      </c>
      <c r="J3" s="110" t="s">
        <v>10</v>
      </c>
      <c r="K3" s="110" t="s">
        <v>11</v>
      </c>
      <c r="L3" s="110" t="s">
        <v>12</v>
      </c>
      <c r="M3" s="110" t="s">
        <v>13</v>
      </c>
      <c r="N3" s="110" t="s">
        <v>14</v>
      </c>
      <c r="O3" s="110" t="s">
        <v>15</v>
      </c>
      <c r="P3" s="110" t="s">
        <v>16</v>
      </c>
      <c r="Q3" s="110" t="s">
        <v>17</v>
      </c>
      <c r="R3" s="111" t="s">
        <v>18</v>
      </c>
      <c r="S3" s="112" t="s">
        <v>19</v>
      </c>
      <c r="T3" s="112" t="s">
        <v>20</v>
      </c>
      <c r="U3" s="112" t="s">
        <v>21</v>
      </c>
      <c r="V3" s="113" t="s">
        <v>22</v>
      </c>
    </row>
    <row r="4" spans="1:22">
      <c r="A4" s="1"/>
      <c r="B4" s="1"/>
      <c r="C4" s="1"/>
      <c r="D4" s="1"/>
      <c r="E4" s="1"/>
      <c r="F4" s="1"/>
      <c r="G4" s="1"/>
      <c r="H4" s="1"/>
      <c r="L4" s="1"/>
      <c r="M4" s="1"/>
      <c r="N4" s="1"/>
      <c r="O4" s="1"/>
      <c r="P4" s="1"/>
      <c r="Q4" t="s">
        <v>23</v>
      </c>
    </row>
    <row r="5" spans="1:22">
      <c r="A5" s="1"/>
      <c r="B5" s="1"/>
      <c r="C5" s="1"/>
      <c r="D5" s="1"/>
      <c r="E5" s="1"/>
      <c r="F5" s="1"/>
      <c r="G5" s="1"/>
      <c r="H5" s="1"/>
      <c r="N5" s="1"/>
      <c r="O5" s="1"/>
      <c r="P5" s="1"/>
      <c r="Q5" s="1"/>
    </row>
    <row r="6" spans="1:22">
      <c r="A6" s="1"/>
      <c r="B6" s="1"/>
      <c r="C6" s="1"/>
      <c r="D6" s="1"/>
      <c r="E6" s="1"/>
      <c r="F6" s="1"/>
      <c r="G6" s="1"/>
      <c r="H6" s="1"/>
      <c r="L6" s="1"/>
      <c r="M6" s="1"/>
      <c r="N6" s="1"/>
      <c r="O6" s="1"/>
      <c r="P6" s="1"/>
      <c r="Q6" s="1"/>
    </row>
    <row r="7" spans="1:22">
      <c r="A7" s="1"/>
      <c r="B7" s="1"/>
      <c r="C7" s="1"/>
      <c r="D7" s="1"/>
      <c r="E7" s="1"/>
      <c r="F7" s="1"/>
      <c r="G7" s="1"/>
      <c r="H7" s="1"/>
      <c r="L7" s="1"/>
      <c r="M7" s="1"/>
      <c r="N7" s="1"/>
      <c r="O7" s="1"/>
      <c r="P7" s="1"/>
      <c r="Q7" s="1"/>
    </row>
    <row r="8" spans="1:22">
      <c r="A8" s="1"/>
      <c r="K8" s="14"/>
      <c r="L8" s="1"/>
      <c r="N8" s="1"/>
      <c r="O8" s="1"/>
      <c r="P8" s="1"/>
      <c r="Q8" s="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A37D3-A345-4BE7-B2AB-8939AE5C92F6}">
  <sheetPr>
    <tabColor rgb="FFE64343"/>
  </sheetPr>
  <dimension ref="A1:H8"/>
  <sheetViews>
    <sheetView workbookViewId="0">
      <selection activeCell="H8" sqref="H8"/>
    </sheetView>
  </sheetViews>
  <sheetFormatPr defaultRowHeight="15"/>
  <cols>
    <col min="8" max="8" width="35.5703125" customWidth="1"/>
  </cols>
  <sheetData>
    <row r="1" spans="1:8" ht="54" customHeight="1">
      <c r="A1" s="129" t="s">
        <v>122</v>
      </c>
      <c r="B1" s="130"/>
      <c r="C1" s="130"/>
      <c r="D1" s="130"/>
      <c r="E1" s="130"/>
      <c r="F1" s="130"/>
      <c r="G1" s="130"/>
      <c r="H1" s="131"/>
    </row>
    <row r="2" spans="1:8">
      <c r="A2" s="132"/>
      <c r="B2" s="132"/>
      <c r="C2" s="132"/>
      <c r="D2" s="132"/>
      <c r="E2" s="132"/>
      <c r="F2" s="132"/>
      <c r="G2" s="132"/>
      <c r="H2" s="132"/>
    </row>
    <row r="3" spans="1:8">
      <c r="A3" s="133"/>
      <c r="B3" s="133"/>
      <c r="C3" s="133"/>
      <c r="D3" s="133"/>
      <c r="E3" s="133"/>
      <c r="F3" s="133"/>
      <c r="G3" s="133"/>
      <c r="H3" s="133"/>
    </row>
    <row r="4" spans="1:8">
      <c r="A4" s="133"/>
      <c r="B4" s="133"/>
      <c r="C4" s="133"/>
      <c r="D4" s="133"/>
      <c r="E4" s="133"/>
      <c r="F4" s="133"/>
      <c r="G4" s="133"/>
      <c r="H4" s="133"/>
    </row>
    <row r="8" spans="1:8">
      <c r="H8" t="s">
        <v>123</v>
      </c>
    </row>
  </sheetData>
  <mergeCells count="2">
    <mergeCell ref="A1:H1"/>
    <mergeCell ref="A2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65C9-67C6-46BA-A4C3-1FBEA1EAEA26}">
  <dimension ref="B1:M10"/>
  <sheetViews>
    <sheetView workbookViewId="0">
      <selection activeCell="G6" sqref="G6"/>
    </sheetView>
  </sheetViews>
  <sheetFormatPr defaultRowHeight="15"/>
  <cols>
    <col min="1" max="1" width="1.85546875" customWidth="1"/>
    <col min="2" max="2" width="12.85546875" customWidth="1"/>
    <col min="3" max="3" width="11.140625" customWidth="1"/>
    <col min="4" max="4" width="6.140625" bestFit="1" customWidth="1"/>
    <col min="5" max="5" width="32.140625" bestFit="1" customWidth="1"/>
    <col min="6" max="6" width="32.140625" customWidth="1"/>
    <col min="7" max="7" width="26.28515625" customWidth="1"/>
    <col min="8" max="8" width="14.5703125" customWidth="1"/>
    <col min="11" max="11" width="15.42578125" bestFit="1" customWidth="1"/>
    <col min="12" max="12" width="21.140625" customWidth="1"/>
    <col min="13" max="13" width="14.85546875" customWidth="1"/>
  </cols>
  <sheetData>
    <row r="1" spans="2:13" ht="15" customHeight="1">
      <c r="B1" s="117" t="s">
        <v>24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/>
    </row>
    <row r="2" spans="2:13" ht="24" customHeight="1">
      <c r="B2" s="120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2:13" ht="39.75" customHeight="1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5"/>
    </row>
    <row r="4" spans="2:13" ht="15.75">
      <c r="B4" s="107" t="s">
        <v>1</v>
      </c>
      <c r="C4" s="108" t="s">
        <v>25</v>
      </c>
      <c r="D4" s="108" t="s">
        <v>3</v>
      </c>
      <c r="E4" s="108" t="s">
        <v>26</v>
      </c>
      <c r="F4" s="108" t="s">
        <v>27</v>
      </c>
      <c r="G4" s="108" t="s">
        <v>28</v>
      </c>
      <c r="H4" s="108" t="s">
        <v>29</v>
      </c>
      <c r="I4" s="108" t="s">
        <v>30</v>
      </c>
      <c r="J4" s="108" t="s">
        <v>31</v>
      </c>
      <c r="K4" s="108" t="s">
        <v>14</v>
      </c>
      <c r="L4" s="108" t="s">
        <v>15</v>
      </c>
      <c r="M4" s="109" t="s">
        <v>17</v>
      </c>
    </row>
    <row r="5" spans="2:13">
      <c r="M5" t="s">
        <v>23</v>
      </c>
    </row>
    <row r="10" spans="2:13">
      <c r="J10" s="23"/>
    </row>
  </sheetData>
  <mergeCells count="1">
    <mergeCell ref="B1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2FCF0-A667-4CEC-AABE-9CC5E2C6611A}">
  <sheetPr>
    <tabColor rgb="FFFFC000"/>
  </sheetPr>
  <dimension ref="A1:L1"/>
  <sheetViews>
    <sheetView workbookViewId="0">
      <selection activeCell="H6" sqref="H6"/>
    </sheetView>
  </sheetViews>
  <sheetFormatPr defaultRowHeight="15"/>
  <sheetData>
    <row r="1" spans="1:12" ht="51.75" customHeight="1">
      <c r="A1" s="85" t="s">
        <v>32</v>
      </c>
      <c r="B1" s="86"/>
      <c r="C1" s="86"/>
      <c r="D1" s="86"/>
      <c r="E1" s="86"/>
      <c r="F1" s="86"/>
      <c r="G1" s="86"/>
      <c r="H1" s="86"/>
      <c r="I1" s="87"/>
      <c r="J1" s="87"/>
      <c r="K1" s="87"/>
      <c r="L1" s="8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0DBB6-3140-4733-A222-3CB3E3F650DC}">
  <sheetPr>
    <tabColor theme="9"/>
  </sheetPr>
  <dimension ref="B1:Y20"/>
  <sheetViews>
    <sheetView tabSelected="1" topLeftCell="J1" workbookViewId="0">
      <selection activeCell="S1" sqref="S1"/>
    </sheetView>
  </sheetViews>
  <sheetFormatPr defaultColWidth="17.140625" defaultRowHeight="15"/>
  <cols>
    <col min="1" max="1" width="4.28515625" style="12" customWidth="1"/>
    <col min="2" max="2" width="19.85546875" style="12" customWidth="1"/>
    <col min="3" max="14" width="17.140625" style="12"/>
    <col min="15" max="18" width="21.42578125" style="12" customWidth="1"/>
    <col min="19" max="24" width="17.140625" style="12"/>
    <col min="25" max="25" width="41.7109375" style="12" customWidth="1"/>
    <col min="26" max="16384" width="17.140625" style="12"/>
  </cols>
  <sheetData>
    <row r="1" spans="2:25" s="13" customFormat="1" ht="53.25" customHeight="1">
      <c r="B1" s="64" t="s">
        <v>33</v>
      </c>
      <c r="C1" s="65" t="s">
        <v>34</v>
      </c>
      <c r="D1" s="65" t="s">
        <v>17</v>
      </c>
      <c r="E1" s="65" t="s">
        <v>35</v>
      </c>
      <c r="F1" s="65" t="s">
        <v>3</v>
      </c>
      <c r="G1" s="65" t="s">
        <v>36</v>
      </c>
      <c r="H1" s="65" t="s">
        <v>37</v>
      </c>
      <c r="I1" s="65" t="s">
        <v>38</v>
      </c>
      <c r="J1" s="65" t="s">
        <v>39</v>
      </c>
      <c r="K1" s="65" t="s">
        <v>40</v>
      </c>
      <c r="L1" s="65" t="s">
        <v>41</v>
      </c>
      <c r="M1" s="65" t="s">
        <v>42</v>
      </c>
      <c r="N1" s="65" t="s">
        <v>43</v>
      </c>
      <c r="O1" s="65" t="s">
        <v>44</v>
      </c>
      <c r="P1" s="65" t="s">
        <v>45</v>
      </c>
      <c r="Q1" s="65" t="s">
        <v>46</v>
      </c>
      <c r="R1" s="65" t="s">
        <v>47</v>
      </c>
      <c r="S1" s="65" t="s">
        <v>48</v>
      </c>
      <c r="T1" s="65" t="s">
        <v>49</v>
      </c>
      <c r="U1" s="65" t="s">
        <v>50</v>
      </c>
      <c r="V1" s="65" t="s">
        <v>51</v>
      </c>
      <c r="W1" s="65" t="s">
        <v>52</v>
      </c>
      <c r="X1" s="66" t="s">
        <v>53</v>
      </c>
      <c r="Y1" s="67" t="s">
        <v>22</v>
      </c>
    </row>
    <row r="2" spans="2:25" ht="59.25" customHeight="1">
      <c r="B2" s="68"/>
      <c r="C2" s="62"/>
      <c r="D2" s="62"/>
      <c r="E2" s="62"/>
      <c r="F2" s="62"/>
      <c r="G2" s="62" t="s">
        <v>54</v>
      </c>
      <c r="H2" s="62" t="s">
        <v>55</v>
      </c>
      <c r="I2" s="62" t="s">
        <v>56</v>
      </c>
      <c r="J2" s="62" t="s">
        <v>57</v>
      </c>
      <c r="K2" s="62" t="s">
        <v>58</v>
      </c>
      <c r="L2" s="62" t="s">
        <v>58</v>
      </c>
      <c r="M2" s="62" t="s">
        <v>59</v>
      </c>
      <c r="N2" s="63" t="s">
        <v>60</v>
      </c>
      <c r="O2" s="62" t="s">
        <v>61</v>
      </c>
      <c r="P2" s="62" t="s">
        <v>61</v>
      </c>
      <c r="Q2" s="62" t="s">
        <v>61</v>
      </c>
      <c r="R2" s="62" t="s">
        <v>61</v>
      </c>
      <c r="S2" s="62" t="s">
        <v>61</v>
      </c>
      <c r="T2" s="62" t="s">
        <v>61</v>
      </c>
      <c r="U2" s="62" t="s">
        <v>61</v>
      </c>
      <c r="V2" s="62" t="s">
        <v>61</v>
      </c>
      <c r="W2" s="62" t="s">
        <v>61</v>
      </c>
      <c r="X2" s="62" t="s">
        <v>62</v>
      </c>
      <c r="Y2" s="69" t="s">
        <v>63</v>
      </c>
    </row>
    <row r="3" spans="2:25">
      <c r="B3" s="89"/>
      <c r="C3" s="90"/>
      <c r="D3" s="90"/>
      <c r="E3" s="90"/>
      <c r="F3" s="90"/>
      <c r="G3" s="90"/>
      <c r="H3" s="90"/>
      <c r="I3" s="90"/>
      <c r="J3" s="91"/>
      <c r="K3" s="90"/>
      <c r="L3" s="90"/>
      <c r="M3" s="90"/>
      <c r="N3" s="91"/>
      <c r="O3" s="90"/>
      <c r="P3" s="90"/>
      <c r="Q3" s="90"/>
      <c r="R3" s="90"/>
      <c r="S3" s="90"/>
      <c r="T3" s="90"/>
      <c r="U3" s="90"/>
      <c r="V3" s="90"/>
      <c r="W3" s="90"/>
      <c r="X3" s="90"/>
      <c r="Y3" s="92"/>
    </row>
    <row r="4" spans="2:25">
      <c r="B4" s="7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71"/>
    </row>
    <row r="5" spans="2:25">
      <c r="B5" s="7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71"/>
    </row>
    <row r="6" spans="2:25">
      <c r="B6" s="7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71"/>
    </row>
    <row r="7" spans="2:25">
      <c r="B7" s="7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71"/>
    </row>
    <row r="8" spans="2:25">
      <c r="B8" s="7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71"/>
    </row>
    <row r="9" spans="2:25">
      <c r="B9" s="7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71"/>
    </row>
    <row r="10" spans="2:25">
      <c r="B10" s="70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71"/>
    </row>
    <row r="11" spans="2:25">
      <c r="B11" s="70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71"/>
    </row>
    <row r="12" spans="2:25">
      <c r="B12" s="70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71"/>
    </row>
    <row r="13" spans="2:25">
      <c r="B13" s="7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71"/>
    </row>
    <row r="14" spans="2:25">
      <c r="B14" s="7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71"/>
    </row>
    <row r="15" spans="2:25">
      <c r="B15" s="7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71"/>
    </row>
    <row r="16" spans="2:25">
      <c r="B16" s="70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71"/>
    </row>
    <row r="17" spans="2:25">
      <c r="B17" s="7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71"/>
    </row>
    <row r="18" spans="2:25">
      <c r="B18" s="7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71"/>
    </row>
    <row r="19" spans="2:25">
      <c r="B19" s="7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71"/>
    </row>
    <row r="20" spans="2:25">
      <c r="B20" s="72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4"/>
    </row>
  </sheetData>
  <pageMargins left="0.7" right="0.7" top="0.75" bottom="0.75" header="0.3" footer="0.3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6C6A-B12E-4A31-BD96-C89363E2DBAF}">
  <sheetPr>
    <tabColor rgb="FF92D050"/>
  </sheetPr>
  <dimension ref="A1:K3"/>
  <sheetViews>
    <sheetView topLeftCell="G1" workbookViewId="0">
      <selection activeCell="H12" sqref="H12"/>
    </sheetView>
  </sheetViews>
  <sheetFormatPr defaultRowHeight="15"/>
  <cols>
    <col min="1" max="1" width="22.85546875" customWidth="1"/>
    <col min="2" max="2" width="22" customWidth="1"/>
    <col min="3" max="3" width="30" customWidth="1"/>
    <col min="4" max="4" width="19.5703125" customWidth="1"/>
    <col min="5" max="5" width="24.5703125" bestFit="1" customWidth="1"/>
    <col min="6" max="6" width="25.28515625" customWidth="1"/>
    <col min="7" max="7" width="37.5703125" customWidth="1"/>
    <col min="8" max="8" width="63.5703125" style="23" bestFit="1" customWidth="1"/>
    <col min="9" max="9" width="22.140625" bestFit="1" customWidth="1"/>
    <col min="10" max="10" width="20.42578125" bestFit="1" customWidth="1"/>
    <col min="11" max="11" width="37.140625" bestFit="1" customWidth="1"/>
  </cols>
  <sheetData>
    <row r="1" spans="1:11" ht="48" customHeight="1">
      <c r="A1" s="126" t="s">
        <v>64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</row>
    <row r="2" spans="1:11">
      <c r="A2" s="82"/>
      <c r="B2" s="83"/>
      <c r="C2" s="83"/>
      <c r="D2" s="83"/>
      <c r="E2" s="83"/>
      <c r="F2" s="83"/>
      <c r="G2" s="83"/>
      <c r="H2" s="106"/>
      <c r="I2" s="83"/>
      <c r="J2" s="83"/>
      <c r="K2" s="84"/>
    </row>
    <row r="3" spans="1:11" s="23" customFormat="1" ht="18.75">
      <c r="A3" s="115" t="s">
        <v>65</v>
      </c>
      <c r="B3" s="116" t="s">
        <v>66</v>
      </c>
      <c r="C3" s="115" t="s">
        <v>67</v>
      </c>
      <c r="D3" s="115" t="s">
        <v>2</v>
      </c>
      <c r="E3" s="115" t="s">
        <v>68</v>
      </c>
      <c r="F3" s="115" t="s">
        <v>69</v>
      </c>
      <c r="G3" s="115" t="s">
        <v>70</v>
      </c>
      <c r="H3" s="115" t="s">
        <v>71</v>
      </c>
      <c r="I3" s="115" t="s">
        <v>72</v>
      </c>
      <c r="J3" s="115" t="s">
        <v>73</v>
      </c>
      <c r="K3" s="115" t="s">
        <v>74</v>
      </c>
    </row>
  </sheetData>
  <mergeCells count="1">
    <mergeCell ref="A1:K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33CFA-8FE8-4097-8A9B-D1FD0FEE0B52}">
  <sheetPr>
    <tabColor theme="8" tint="0.59999389629810485"/>
  </sheetPr>
  <dimension ref="A1:N39"/>
  <sheetViews>
    <sheetView topLeftCell="A26" workbookViewId="0">
      <selection activeCell="L13" sqref="L13"/>
    </sheetView>
  </sheetViews>
  <sheetFormatPr defaultRowHeight="15"/>
  <cols>
    <col min="1" max="1" width="1.5703125" customWidth="1"/>
    <col min="2" max="2" width="17.85546875" customWidth="1"/>
    <col min="3" max="3" width="12.7109375" customWidth="1"/>
    <col min="4" max="4" width="20.7109375" customWidth="1"/>
    <col min="5" max="5" width="17.7109375" customWidth="1"/>
    <col min="6" max="7" width="16.28515625" customWidth="1"/>
    <col min="8" max="8" width="45.140625" customWidth="1"/>
    <col min="9" max="9" width="0.7109375" customWidth="1"/>
  </cols>
  <sheetData>
    <row r="1" spans="1:14">
      <c r="A1" s="15"/>
    </row>
    <row r="2" spans="1:14" ht="21">
      <c r="A2" s="25"/>
      <c r="B2" s="140" t="s">
        <v>75</v>
      </c>
      <c r="C2" s="141"/>
      <c r="D2" s="141"/>
      <c r="E2" s="141"/>
      <c r="F2" s="141"/>
      <c r="G2" s="141"/>
      <c r="H2" s="141"/>
      <c r="I2" s="22"/>
    </row>
    <row r="3" spans="1:14" ht="21">
      <c r="A3" s="25"/>
      <c r="B3" s="134" t="s">
        <v>76</v>
      </c>
      <c r="C3" s="135"/>
      <c r="D3" s="135"/>
      <c r="E3" s="135"/>
      <c r="F3" s="135"/>
      <c r="G3" s="135"/>
      <c r="H3" s="135"/>
      <c r="I3" s="136"/>
    </row>
    <row r="4" spans="1:14" ht="22.5" customHeight="1">
      <c r="A4" s="25"/>
      <c r="B4" s="137" t="s">
        <v>77</v>
      </c>
      <c r="C4" s="138"/>
      <c r="D4" s="138"/>
      <c r="E4" s="138"/>
      <c r="F4" s="138"/>
      <c r="G4" s="138"/>
      <c r="H4" s="138"/>
      <c r="I4" s="139"/>
    </row>
    <row r="5" spans="1:14" s="40" customFormat="1" ht="21">
      <c r="A5" s="47"/>
      <c r="B5" s="41" t="s">
        <v>78</v>
      </c>
      <c r="C5" s="42"/>
      <c r="D5" s="42"/>
      <c r="E5" s="42"/>
      <c r="F5" s="42"/>
      <c r="G5" s="42"/>
      <c r="H5" s="42"/>
      <c r="I5" s="50"/>
    </row>
    <row r="6" spans="1:14" s="40" customFormat="1" ht="18.75" customHeight="1">
      <c r="A6" s="47"/>
      <c r="B6" s="43" t="s">
        <v>79</v>
      </c>
      <c r="C6" s="46"/>
      <c r="D6" s="46"/>
      <c r="E6" s="46"/>
      <c r="F6" s="46"/>
      <c r="G6" s="46"/>
      <c r="H6" s="46"/>
      <c r="I6" s="48"/>
    </row>
    <row r="7" spans="1:14" s="40" customFormat="1" ht="18.75" customHeight="1">
      <c r="A7" s="47"/>
      <c r="B7" s="43" t="s">
        <v>80</v>
      </c>
      <c r="C7" s="46"/>
      <c r="D7" s="46"/>
      <c r="E7" s="46"/>
      <c r="F7" s="46"/>
      <c r="G7" s="46"/>
      <c r="H7" s="46"/>
      <c r="I7" s="48"/>
    </row>
    <row r="8" spans="1:14" s="40" customFormat="1" ht="18.75" customHeight="1">
      <c r="A8" s="47"/>
      <c r="B8" s="43" t="s">
        <v>81</v>
      </c>
      <c r="C8" s="46"/>
      <c r="D8" s="46"/>
      <c r="E8" s="46"/>
      <c r="F8" s="46"/>
      <c r="G8" s="46"/>
      <c r="H8" s="46"/>
      <c r="I8" s="48"/>
    </row>
    <row r="9" spans="1:14" s="40" customFormat="1" ht="16.5" customHeight="1">
      <c r="A9" s="47"/>
      <c r="B9" s="44" t="s">
        <v>82</v>
      </c>
      <c r="C9" s="45"/>
      <c r="D9" s="45"/>
      <c r="E9" s="45"/>
      <c r="F9" s="45"/>
      <c r="G9" s="45"/>
      <c r="H9" s="45"/>
      <c r="I9" s="49"/>
    </row>
    <row r="10" spans="1:14">
      <c r="A10" s="25"/>
      <c r="B10" s="24"/>
      <c r="C10" s="24"/>
      <c r="D10" s="24"/>
      <c r="E10" s="24"/>
      <c r="F10" s="24"/>
      <c r="G10" s="24"/>
      <c r="H10" s="24"/>
      <c r="I10" s="25"/>
      <c r="J10" s="11"/>
      <c r="K10" s="11"/>
      <c r="L10" s="11"/>
      <c r="M10" s="11"/>
      <c r="N10" s="11"/>
    </row>
    <row r="11" spans="1:14" ht="6" customHeight="1">
      <c r="A11" s="25"/>
      <c r="B11" s="25"/>
      <c r="C11" s="25"/>
      <c r="D11" s="25"/>
      <c r="E11" s="25"/>
      <c r="F11" s="25"/>
      <c r="G11" s="25"/>
      <c r="H11" s="25"/>
      <c r="I11" s="25"/>
      <c r="J11" s="11"/>
      <c r="K11" s="11"/>
      <c r="L11" s="11"/>
      <c r="M11" s="11"/>
      <c r="N11" s="11"/>
    </row>
    <row r="12" spans="1:14" ht="18.75">
      <c r="A12" s="25"/>
      <c r="B12" s="19" t="s">
        <v>83</v>
      </c>
      <c r="C12" s="16"/>
      <c r="D12" s="16"/>
      <c r="E12" s="16"/>
      <c r="F12" s="16"/>
      <c r="G12" s="16"/>
      <c r="H12" s="16"/>
      <c r="I12" s="25"/>
    </row>
    <row r="13" spans="1:14">
      <c r="A13" s="25"/>
      <c r="B13" s="20" t="s">
        <v>1</v>
      </c>
      <c r="C13" s="20" t="s">
        <v>84</v>
      </c>
      <c r="D13" s="20" t="s">
        <v>85</v>
      </c>
      <c r="E13" s="20" t="s">
        <v>86</v>
      </c>
      <c r="F13" s="20" t="s">
        <v>87</v>
      </c>
      <c r="G13" s="20" t="s">
        <v>88</v>
      </c>
      <c r="H13" s="26" t="s">
        <v>89</v>
      </c>
      <c r="I13" s="25"/>
    </row>
    <row r="14" spans="1:14">
      <c r="A14" s="25"/>
      <c r="B14" s="16"/>
      <c r="C14" s="16"/>
      <c r="D14" s="16"/>
      <c r="E14" s="16"/>
      <c r="F14" s="27"/>
      <c r="G14" s="27"/>
      <c r="H14" s="16"/>
      <c r="I14" s="25"/>
    </row>
    <row r="15" spans="1:14">
      <c r="A15" s="25"/>
      <c r="B15" s="16"/>
      <c r="C15" s="16"/>
      <c r="D15" s="16"/>
      <c r="E15" s="16"/>
      <c r="F15" s="27"/>
      <c r="G15" s="27"/>
      <c r="H15" s="16"/>
      <c r="I15" s="25"/>
    </row>
    <row r="16" spans="1:14">
      <c r="A16" s="25"/>
      <c r="B16" s="16"/>
      <c r="C16" s="16"/>
      <c r="D16" s="16"/>
      <c r="E16" s="16"/>
      <c r="F16" s="27"/>
      <c r="G16" s="27"/>
      <c r="H16" s="16"/>
      <c r="I16" s="25"/>
    </row>
    <row r="17" spans="1:9">
      <c r="A17" s="25"/>
      <c r="B17" s="16"/>
      <c r="C17" s="16"/>
      <c r="D17" s="16"/>
      <c r="E17" s="16"/>
      <c r="F17" s="27"/>
      <c r="G17" s="27"/>
      <c r="H17" s="16"/>
      <c r="I17" s="25"/>
    </row>
    <row r="18" spans="1:9">
      <c r="A18" s="25"/>
      <c r="B18" s="16"/>
      <c r="C18" s="16"/>
      <c r="D18" s="16"/>
      <c r="E18" s="16"/>
      <c r="F18" s="23"/>
      <c r="G18" s="28" t="s">
        <v>90</v>
      </c>
      <c r="H18" s="29" t="s">
        <v>91</v>
      </c>
      <c r="I18" s="25"/>
    </row>
    <row r="19" spans="1:9">
      <c r="A19" s="25"/>
      <c r="B19" s="17"/>
      <c r="C19" s="17"/>
      <c r="D19" s="17"/>
      <c r="E19" s="16"/>
      <c r="F19" s="30"/>
      <c r="G19" s="30"/>
      <c r="H19" s="31"/>
      <c r="I19" s="25"/>
    </row>
    <row r="20" spans="1:9" ht="7.5" customHeight="1">
      <c r="A20" s="25"/>
      <c r="B20" s="32"/>
      <c r="C20" s="32"/>
      <c r="D20" s="32"/>
      <c r="E20" s="32"/>
      <c r="F20" s="32"/>
      <c r="G20" s="32"/>
      <c r="H20" s="32"/>
      <c r="I20" s="25"/>
    </row>
    <row r="21" spans="1:9" ht="18.75">
      <c r="A21" s="25"/>
      <c r="B21" s="19" t="s">
        <v>92</v>
      </c>
      <c r="C21" s="16"/>
      <c r="D21" s="16"/>
      <c r="E21" s="16"/>
      <c r="F21" s="27"/>
      <c r="G21" s="27"/>
      <c r="H21" s="16"/>
      <c r="I21" s="25"/>
    </row>
    <row r="22" spans="1:9">
      <c r="A22" s="25"/>
      <c r="B22" s="20" t="s">
        <v>1</v>
      </c>
      <c r="C22" s="20" t="s">
        <v>84</v>
      </c>
      <c r="D22" s="20" t="s">
        <v>85</v>
      </c>
      <c r="E22" s="20" t="s">
        <v>86</v>
      </c>
      <c r="F22" s="20" t="s">
        <v>87</v>
      </c>
      <c r="G22" s="20" t="s">
        <v>88</v>
      </c>
      <c r="H22" s="26" t="s">
        <v>89</v>
      </c>
      <c r="I22" s="25"/>
    </row>
    <row r="23" spans="1:9">
      <c r="A23" s="25"/>
      <c r="B23" s="16"/>
      <c r="C23" s="16"/>
      <c r="D23" s="16"/>
      <c r="E23" s="16"/>
      <c r="F23" s="27"/>
      <c r="G23" s="27"/>
      <c r="H23" s="16"/>
      <c r="I23" s="25"/>
    </row>
    <row r="24" spans="1:9">
      <c r="A24" s="25"/>
      <c r="B24" s="16"/>
      <c r="C24" s="16"/>
      <c r="D24" s="16"/>
      <c r="E24" s="16"/>
      <c r="F24" s="27"/>
      <c r="G24" s="27"/>
      <c r="H24" s="16"/>
      <c r="I24" s="25"/>
    </row>
    <row r="25" spans="1:9">
      <c r="A25" s="25"/>
      <c r="B25" s="16"/>
      <c r="C25" s="16"/>
      <c r="D25" s="16"/>
      <c r="E25" s="16"/>
      <c r="F25" s="27"/>
      <c r="G25" s="27"/>
      <c r="H25" s="16"/>
      <c r="I25" s="25"/>
    </row>
    <row r="26" spans="1:9">
      <c r="A26" s="25"/>
      <c r="B26" s="16"/>
      <c r="C26" s="16"/>
      <c r="D26" s="16"/>
      <c r="E26" s="16"/>
      <c r="F26" s="27"/>
      <c r="G26" s="27"/>
      <c r="H26" s="16"/>
      <c r="I26" s="25"/>
    </row>
    <row r="27" spans="1:9">
      <c r="A27" s="25"/>
      <c r="B27" s="16"/>
      <c r="C27" s="16"/>
      <c r="D27" s="16"/>
      <c r="E27" s="16"/>
      <c r="F27" s="23"/>
      <c r="G27" s="28" t="s">
        <v>90</v>
      </c>
      <c r="H27" s="29" t="s">
        <v>93</v>
      </c>
      <c r="I27" s="25"/>
    </row>
    <row r="28" spans="1:9">
      <c r="A28" s="25"/>
      <c r="B28" s="17"/>
      <c r="C28" s="17"/>
      <c r="D28" s="17"/>
      <c r="E28" s="16"/>
      <c r="F28" s="30"/>
      <c r="G28" s="30"/>
      <c r="H28" s="31"/>
      <c r="I28" s="25"/>
    </row>
    <row r="29" spans="1:9" ht="9" customHeight="1">
      <c r="A29" s="25"/>
      <c r="B29" s="32"/>
      <c r="C29" s="32"/>
      <c r="D29" s="32"/>
      <c r="E29" s="32"/>
      <c r="F29" s="32"/>
      <c r="G29" s="32"/>
      <c r="H29" s="32"/>
      <c r="I29" s="25"/>
    </row>
    <row r="30" spans="1:9" ht="18.75">
      <c r="A30" s="25"/>
      <c r="B30" s="18" t="s">
        <v>94</v>
      </c>
      <c r="C30" s="16"/>
      <c r="D30" s="16"/>
      <c r="E30" s="16"/>
      <c r="F30" s="27"/>
      <c r="G30" s="27"/>
      <c r="H30" s="16"/>
      <c r="I30" s="25"/>
    </row>
    <row r="31" spans="1:9">
      <c r="A31" s="25"/>
      <c r="B31" s="21" t="s">
        <v>1</v>
      </c>
      <c r="C31" s="21" t="s">
        <v>84</v>
      </c>
      <c r="D31" s="21" t="s">
        <v>85</v>
      </c>
      <c r="E31" s="21" t="s">
        <v>86</v>
      </c>
      <c r="F31" s="21" t="s">
        <v>87</v>
      </c>
      <c r="G31" s="20" t="s">
        <v>88</v>
      </c>
      <c r="H31" s="26" t="s">
        <v>89</v>
      </c>
      <c r="I31" s="25"/>
    </row>
    <row r="32" spans="1:9">
      <c r="A32" s="25"/>
      <c r="B32" s="16"/>
      <c r="C32" s="16"/>
      <c r="D32" s="16"/>
      <c r="E32" s="16"/>
      <c r="F32" s="16"/>
      <c r="G32" s="16"/>
      <c r="H32" s="16"/>
      <c r="I32" s="25"/>
    </row>
    <row r="33" spans="1:10">
      <c r="A33" s="25"/>
      <c r="B33" s="33"/>
      <c r="C33" s="33"/>
      <c r="D33" s="33"/>
      <c r="E33" s="33"/>
      <c r="F33" s="34"/>
      <c r="G33" s="34"/>
      <c r="H33" s="33"/>
      <c r="I33" s="25"/>
    </row>
    <row r="34" spans="1:10">
      <c r="A34" s="25"/>
      <c r="B34" s="16"/>
      <c r="C34" s="16"/>
      <c r="D34" s="16"/>
      <c r="E34" s="16"/>
      <c r="F34" s="27"/>
      <c r="G34" s="27"/>
      <c r="H34" s="16"/>
      <c r="I34" s="25"/>
    </row>
    <row r="35" spans="1:10">
      <c r="A35" s="25"/>
      <c r="B35" s="16"/>
      <c r="C35" s="16"/>
      <c r="D35" s="16"/>
      <c r="E35" s="35"/>
      <c r="F35" s="36"/>
      <c r="G35" s="27"/>
      <c r="H35" s="16"/>
      <c r="I35" s="25"/>
    </row>
    <row r="36" spans="1:10">
      <c r="A36" s="25"/>
      <c r="B36" s="16"/>
      <c r="C36" s="16"/>
      <c r="D36" s="37"/>
      <c r="E36" s="16"/>
      <c r="F36" s="27"/>
      <c r="G36" s="38"/>
      <c r="H36" s="35"/>
      <c r="I36" s="25"/>
    </row>
    <row r="37" spans="1:10">
      <c r="A37" s="25"/>
      <c r="B37" s="16"/>
      <c r="C37" s="16"/>
      <c r="D37" s="37"/>
      <c r="E37" s="16"/>
      <c r="F37" s="52"/>
      <c r="G37" s="28" t="s">
        <v>90</v>
      </c>
      <c r="H37" s="54" t="s">
        <v>95</v>
      </c>
      <c r="I37" s="25"/>
    </row>
    <row r="38" spans="1:10">
      <c r="A38" s="25"/>
      <c r="B38" s="16"/>
      <c r="C38" s="16"/>
      <c r="D38" s="39"/>
      <c r="E38" s="16"/>
      <c r="F38" s="37"/>
      <c r="G38" s="51"/>
      <c r="H38" s="53"/>
      <c r="I38" s="25"/>
      <c r="J38" s="2"/>
    </row>
    <row r="39" spans="1:10" ht="9" customHeight="1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3">
    <mergeCell ref="B3:I3"/>
    <mergeCell ref="B4:I4"/>
    <mergeCell ref="B2:H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3230-0B6A-473E-AFD9-DD317A29B081}">
  <sheetPr>
    <tabColor theme="5" tint="0.39997558519241921"/>
  </sheetPr>
  <dimension ref="A1:K3"/>
  <sheetViews>
    <sheetView workbookViewId="0">
      <selection activeCell="F3" sqref="F3"/>
    </sheetView>
  </sheetViews>
  <sheetFormatPr defaultRowHeight="15"/>
  <cols>
    <col min="1" max="1" width="9.140625" bestFit="1" customWidth="1"/>
    <col min="2" max="2" width="8.85546875" bestFit="1" customWidth="1"/>
    <col min="3" max="3" width="17.5703125" bestFit="1" customWidth="1"/>
    <col min="4" max="4" width="22.140625" bestFit="1" customWidth="1"/>
    <col min="5" max="5" width="32.28515625" bestFit="1" customWidth="1"/>
    <col min="6" max="6" width="28.5703125" customWidth="1"/>
    <col min="7" max="7" width="15.5703125" bestFit="1" customWidth="1"/>
    <col min="8" max="8" width="10.85546875" bestFit="1" customWidth="1"/>
    <col min="9" max="9" width="25" bestFit="1" customWidth="1"/>
    <col min="10" max="10" width="20.42578125" bestFit="1" customWidth="1"/>
    <col min="11" max="11" width="21.140625" bestFit="1" customWidth="1"/>
    <col min="12" max="12" width="20.7109375" customWidth="1"/>
  </cols>
  <sheetData>
    <row r="1" spans="1:11" ht="57.75" customHeight="1">
      <c r="A1" s="126" t="s">
        <v>96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</row>
    <row r="2" spans="1:11">
      <c r="A2" s="78"/>
      <c r="B2" s="79"/>
      <c r="C2" s="79"/>
      <c r="D2" s="79"/>
      <c r="E2" s="79"/>
      <c r="F2" s="80"/>
      <c r="G2" s="79"/>
      <c r="H2" s="79"/>
      <c r="I2" s="79"/>
      <c r="J2" s="79"/>
      <c r="K2" s="80"/>
    </row>
    <row r="3" spans="1:11" s="75" customFormat="1" ht="18.75">
      <c r="A3" s="98" t="s">
        <v>1</v>
      </c>
      <c r="B3" s="99" t="s">
        <v>84</v>
      </c>
      <c r="C3" s="99" t="s">
        <v>97</v>
      </c>
      <c r="D3" s="99" t="s">
        <v>98</v>
      </c>
      <c r="E3" s="99" t="s">
        <v>99</v>
      </c>
      <c r="F3" s="97" t="s">
        <v>100</v>
      </c>
      <c r="G3" s="99" t="s">
        <v>101</v>
      </c>
      <c r="H3" s="99" t="s">
        <v>102</v>
      </c>
      <c r="I3" s="99" t="s">
        <v>103</v>
      </c>
      <c r="J3" s="99" t="s">
        <v>104</v>
      </c>
      <c r="K3" s="101" t="s">
        <v>105</v>
      </c>
    </row>
  </sheetData>
  <mergeCells count="1">
    <mergeCell ref="A1:K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B0FD-DB75-4136-AA9A-965A6A4D713E}">
  <sheetPr>
    <tabColor rgb="FFFFFF00"/>
  </sheetPr>
  <dimension ref="B1:E18"/>
  <sheetViews>
    <sheetView topLeftCell="A10" workbookViewId="0">
      <selection activeCell="G12" sqref="G12"/>
    </sheetView>
  </sheetViews>
  <sheetFormatPr defaultRowHeight="15"/>
  <cols>
    <col min="1" max="1" width="1.5703125" customWidth="1"/>
    <col min="2" max="5" width="28.7109375" customWidth="1"/>
  </cols>
  <sheetData>
    <row r="1" spans="2:5" ht="47.25" customHeight="1">
      <c r="B1" s="93" t="s">
        <v>106</v>
      </c>
      <c r="C1" s="76"/>
      <c r="D1" s="76"/>
      <c r="E1" s="77"/>
    </row>
    <row r="2" spans="2:5" ht="9" customHeight="1">
      <c r="B2" s="78"/>
      <c r="C2" s="79"/>
      <c r="D2" s="79"/>
      <c r="E2" s="80"/>
    </row>
    <row r="3" spans="2:5" ht="15.75">
      <c r="B3" s="94" t="s">
        <v>107</v>
      </c>
      <c r="C3" s="95" t="s">
        <v>108</v>
      </c>
      <c r="D3" s="95" t="s">
        <v>109</v>
      </c>
      <c r="E3" s="96" t="s">
        <v>110</v>
      </c>
    </row>
    <row r="4" spans="2:5" ht="15.75">
      <c r="B4" s="8" t="s">
        <v>111</v>
      </c>
      <c r="C4" s="9"/>
      <c r="D4" s="9"/>
      <c r="E4" s="10"/>
    </row>
    <row r="5" spans="2:5">
      <c r="B5" s="6">
        <v>8</v>
      </c>
      <c r="C5" s="6">
        <f>+B5+1</f>
        <v>9</v>
      </c>
      <c r="D5" s="6">
        <f>+C5+1</f>
        <v>10</v>
      </c>
      <c r="E5" s="6">
        <f>+D5+1</f>
        <v>11</v>
      </c>
    </row>
    <row r="6" spans="2:5" ht="56.1" customHeight="1" thickBot="1">
      <c r="B6" s="7" t="s">
        <v>112</v>
      </c>
      <c r="C6" s="7"/>
      <c r="D6" s="7"/>
      <c r="E6" s="7"/>
    </row>
    <row r="7" spans="2:5">
      <c r="B7" s="6">
        <v>15</v>
      </c>
      <c r="C7" s="6">
        <f>+B7+1</f>
        <v>16</v>
      </c>
      <c r="D7" s="6">
        <f>+C7+1</f>
        <v>17</v>
      </c>
      <c r="E7" s="6">
        <f>+D7+1</f>
        <v>18</v>
      </c>
    </row>
    <row r="8" spans="2:5" ht="56.1" customHeight="1" thickBot="1">
      <c r="B8" s="7"/>
      <c r="C8" s="7"/>
      <c r="D8" s="7"/>
      <c r="E8" s="7"/>
    </row>
    <row r="9" spans="2:5">
      <c r="B9" s="6">
        <v>22</v>
      </c>
      <c r="C9" s="6">
        <f>+B9+1</f>
        <v>23</v>
      </c>
      <c r="D9" s="6">
        <f>+C9+1</f>
        <v>24</v>
      </c>
      <c r="E9" s="6">
        <f>+D9+1</f>
        <v>25</v>
      </c>
    </row>
    <row r="10" spans="2:5" ht="51.75" customHeight="1" thickBot="1">
      <c r="B10" s="7"/>
      <c r="C10" s="7"/>
      <c r="D10" s="7"/>
      <c r="E10" s="7"/>
    </row>
    <row r="11" spans="2:5">
      <c r="B11" s="6">
        <v>29</v>
      </c>
      <c r="C11" s="6">
        <f>+B11+1</f>
        <v>30</v>
      </c>
      <c r="D11" s="6">
        <f>+C11+1</f>
        <v>31</v>
      </c>
      <c r="E11" s="6">
        <f>+D11+1</f>
        <v>32</v>
      </c>
    </row>
    <row r="12" spans="2:5" ht="56.1" customHeight="1">
      <c r="B12" s="59"/>
      <c r="C12" s="59"/>
      <c r="D12" s="59"/>
      <c r="E12" s="59"/>
    </row>
    <row r="13" spans="2:5" ht="16.5" customHeight="1">
      <c r="B13" s="3" t="s">
        <v>107</v>
      </c>
      <c r="C13" s="4" t="s">
        <v>108</v>
      </c>
      <c r="D13" s="4" t="s">
        <v>109</v>
      </c>
      <c r="E13" s="5" t="s">
        <v>110</v>
      </c>
    </row>
    <row r="14" spans="2:5" ht="20.25" customHeight="1">
      <c r="B14" s="55" t="s">
        <v>113</v>
      </c>
      <c r="C14" s="56"/>
      <c r="D14" s="57"/>
      <c r="E14" s="58"/>
    </row>
    <row r="15" spans="2:5">
      <c r="B15" s="60">
        <v>5</v>
      </c>
      <c r="C15" s="60">
        <f>+B15+1</f>
        <v>6</v>
      </c>
      <c r="D15" s="60">
        <f>+C15+1</f>
        <v>7</v>
      </c>
      <c r="E15" s="60">
        <f>+D15+1</f>
        <v>8</v>
      </c>
    </row>
    <row r="16" spans="2:5" ht="56.1" customHeight="1">
      <c r="B16" s="7"/>
      <c r="C16" s="7"/>
      <c r="D16" s="7"/>
      <c r="E16" s="7"/>
    </row>
    <row r="17" spans="2:5">
      <c r="B17" s="6">
        <v>12</v>
      </c>
      <c r="C17" s="6">
        <f>+B17+1</f>
        <v>13</v>
      </c>
      <c r="D17" s="6">
        <f>+C17+1</f>
        <v>14</v>
      </c>
      <c r="E17" s="6">
        <f>+D17+1</f>
        <v>15</v>
      </c>
    </row>
    <row r="18" spans="2:5" ht="56.1" customHeight="1" thickBot="1">
      <c r="B18" s="7"/>
      <c r="C18" s="7"/>
      <c r="D18" s="7"/>
      <c r="E18" s="7" t="s">
        <v>114</v>
      </c>
    </row>
  </sheetData>
  <phoneticPr fontId="6" type="noConversion"/>
  <conditionalFormatting sqref="B4:E4">
    <cfRule type="expression" dxfId="7" priority="25">
      <formula>MONTH(#REF!)&lt;&gt;MONTH(B4)</formula>
    </cfRule>
    <cfRule type="expression" dxfId="6" priority="26">
      <formula>#REF!&lt;&gt;""</formula>
    </cfRule>
  </conditionalFormatting>
  <conditionalFormatting sqref="B5:E5 B7:E7 B9:E9 B11:E11 B15:E15 B17:E17">
    <cfRule type="expression" dxfId="5" priority="9">
      <formula>MONTH(#REF!)&lt;&gt;MONTH(B5)</formula>
    </cfRule>
    <cfRule type="expression" dxfId="4" priority="10">
      <formula>B6&lt;&gt;""</formula>
    </cfRule>
  </conditionalFormatting>
  <conditionalFormatting sqref="B6:E6 B8:E8 B10:E10 B12:E12 B16:E16 B18:E18">
    <cfRule type="expression" dxfId="3" priority="23">
      <formula>MONTH(#REF!)&lt;&gt;MONTH(B5)</formula>
    </cfRule>
    <cfRule type="notContainsBlanks" dxfId="2" priority="24">
      <formula>LEN(TRIM(B6))&gt;0</formula>
    </cfRule>
  </conditionalFormatting>
  <conditionalFormatting sqref="C14:E14">
    <cfRule type="expression" dxfId="1" priority="27">
      <formula>MONTH(#REF!)&lt;&gt;MONTH(C12)</formula>
    </cfRule>
    <cfRule type="notContainsBlanks" dxfId="0" priority="28">
      <formula>LEN(TRIM(C14))&gt;0</formula>
    </cfRule>
  </conditionalFormatting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68708-6EA5-4F14-AD09-D8C6E28DFBFE}">
  <sheetPr>
    <tabColor theme="3" tint="9.9978637043366805E-2"/>
  </sheetPr>
  <dimension ref="A1:L3"/>
  <sheetViews>
    <sheetView workbookViewId="0">
      <selection activeCell="I12" sqref="I12"/>
    </sheetView>
  </sheetViews>
  <sheetFormatPr defaultRowHeight="15"/>
  <cols>
    <col min="1" max="1" width="2.7109375" customWidth="1"/>
    <col min="2" max="3" width="10.85546875" customWidth="1"/>
    <col min="4" max="4" width="11.7109375" customWidth="1"/>
    <col min="7" max="7" width="12.42578125" customWidth="1"/>
    <col min="8" max="8" width="20.7109375" customWidth="1"/>
    <col min="9" max="9" width="17.42578125" customWidth="1"/>
    <col min="10" max="10" width="20.28515625" customWidth="1"/>
    <col min="11" max="11" width="27.140625" customWidth="1"/>
    <col min="12" max="12" width="17.42578125" customWidth="1"/>
  </cols>
  <sheetData>
    <row r="1" spans="1:12" ht="46.5" customHeight="1">
      <c r="B1" s="142" t="s">
        <v>115</v>
      </c>
      <c r="C1" s="143"/>
      <c r="D1" s="143"/>
      <c r="E1" s="143"/>
      <c r="F1" s="143"/>
      <c r="G1" s="143"/>
      <c r="H1" s="143"/>
      <c r="I1" s="143"/>
      <c r="J1" s="143"/>
      <c r="K1" s="143"/>
      <c r="L1" s="144"/>
    </row>
    <row r="2" spans="1:12">
      <c r="B2" s="82"/>
      <c r="C2" s="83"/>
      <c r="D2" s="83"/>
      <c r="E2" s="83"/>
      <c r="F2" s="83"/>
      <c r="G2" s="83"/>
      <c r="H2" s="83"/>
      <c r="I2" s="83"/>
      <c r="J2" s="83"/>
      <c r="K2" s="83"/>
      <c r="L2" s="84"/>
    </row>
    <row r="3" spans="1:12" s="75" customFormat="1" ht="18.75">
      <c r="A3" s="81"/>
      <c r="B3" s="102" t="s">
        <v>1</v>
      </c>
      <c r="C3" s="103" t="s">
        <v>25</v>
      </c>
      <c r="D3" s="103" t="s">
        <v>116</v>
      </c>
      <c r="E3" s="103" t="s">
        <v>29</v>
      </c>
      <c r="F3" s="103" t="s">
        <v>30</v>
      </c>
      <c r="G3" s="103" t="s">
        <v>117</v>
      </c>
      <c r="H3" s="104" t="s">
        <v>118</v>
      </c>
      <c r="I3" s="103" t="s">
        <v>119</v>
      </c>
      <c r="J3" s="103" t="s">
        <v>120</v>
      </c>
      <c r="K3" s="103" t="s">
        <v>121</v>
      </c>
      <c r="L3" s="105" t="s">
        <v>17</v>
      </c>
    </row>
  </sheetData>
  <mergeCells count="1">
    <mergeCell ref="B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9D577654F96F4185C4F5E3B427AD26" ma:contentTypeVersion="29" ma:contentTypeDescription="Create a new document." ma:contentTypeScope="" ma:versionID="1cae901cc9f953a4c0f31a7a311bec0e">
  <xsd:schema xmlns:xsd="http://www.w3.org/2001/XMLSchema" xmlns:xs="http://www.w3.org/2001/XMLSchema" xmlns:p="http://schemas.microsoft.com/office/2006/metadata/properties" xmlns:ns1="http://schemas.microsoft.com/sharepoint/v3" xmlns:ns2="8686f024-c0ab-4b9a-8d1b-2987a674db50" xmlns:ns3="5dbed299-92a4-41d0-ac54-1dc7d803e893" targetNamespace="http://schemas.microsoft.com/office/2006/metadata/properties" ma:root="true" ma:fieldsID="c9bb3b9a4afb61fb15a1923ada92b047" ns1:_="" ns2:_="" ns3:_="">
    <xsd:import namespace="http://schemas.microsoft.com/sharepoint/v3"/>
    <xsd:import namespace="8686f024-c0ab-4b9a-8d1b-2987a674db50"/>
    <xsd:import namespace="5dbed299-92a4-41d0-ac54-1dc7d803e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TaxKeywordTaxHTField" minOccurs="0"/>
                <xsd:element ref="ns3:TaxCatchAll" minOccurs="0"/>
                <xsd:element ref="ns2:Active" minOccurs="0"/>
                <xsd:element ref="ns2:MediaLengthInSeconds" minOccurs="0"/>
                <xsd:element ref="ns2:SchoolYear" minOccurs="0"/>
                <xsd:element ref="ns2:Uploaddat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uplicate_x002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6f024-c0ab-4b9a-8d1b-2987a674d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Active" ma:index="26" nillable="true" ma:displayName="Active" ma:default="1" ma:format="Dropdown" ma:internalName="Active">
      <xsd:simpleType>
        <xsd:restriction base="dms:Boolean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SchoolYear" ma:index="28" nillable="true" ma:displayName="School Year" ma:default="SY 23-24" ma:format="Dropdown" ma:internalName="SchoolYear">
      <xsd:simpleType>
        <xsd:restriction base="dms:Choice">
          <xsd:enumeration value="SY 21-22"/>
          <xsd:enumeration value="SY 20-21"/>
          <xsd:enumeration value="SY 19-20"/>
          <xsd:enumeration value="SY 22-23"/>
          <xsd:enumeration value="SY 23-24"/>
        </xsd:restriction>
      </xsd:simpleType>
    </xsd:element>
    <xsd:element name="Uploaddate" ma:index="29" nillable="true" ma:displayName="Report date" ma:default="[today]" ma:description="This column should indicate data the report was uploaded which should give clarity since all reports need to be &quot;generic&quot;" ma:format="DateOnly" ma:internalName="Uploaddate">
      <xsd:simpleType>
        <xsd:restriction base="dms:DateTime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5ca87873-bdaf-4156-af8e-11c8208359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uplicate_x0023_" ma:index="34" nillable="true" ma:displayName="Duplicate #" ma:decimals="0" ma:format="Dropdown" ma:internalName="Duplicate_x0023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bed299-92a4-41d0-ac54-1dc7d803e8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24" nillable="true" ma:taxonomy="true" ma:internalName="TaxKeywordTaxHTField" ma:taxonomyFieldName="TaxKeyword" ma:displayName="Enterprise Keywords" ma:readOnly="false" ma:fieldId="{23f27201-bee3-471e-b2e7-b64fd8b7ca38}" ma:taxonomyMulti="true" ma:sspId="5ca87873-bdaf-4156-af8e-11c8208359c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hidden="true" ma:list="{09b8483f-eaad-4460-8546-ef702b2d557a}" ma:internalName="TaxCatchAll" ma:showField="CatchAllData" ma:web="5dbed299-92a4-41d0-ac54-1dc7d803e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1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KeywordTaxHTField xmlns="5dbed299-92a4-41d0-ac54-1dc7d803e893">
      <Terms xmlns="http://schemas.microsoft.com/office/infopath/2007/PartnerControls"/>
    </TaxKeywordTaxHTField>
    <lcf76f155ced4ddcb4097134ff3c332f xmlns="8686f024-c0ab-4b9a-8d1b-2987a674db50">
      <Terms xmlns="http://schemas.microsoft.com/office/infopath/2007/PartnerControls"/>
    </lcf76f155ced4ddcb4097134ff3c332f>
    <_ip_UnifiedCompliancePolicyProperties xmlns="http://schemas.microsoft.com/sharepoint/v3" xsi:nil="true"/>
    <Uploaddate xmlns="8686f024-c0ab-4b9a-8d1b-2987a674db50">2024-03-04T18:20:05+00:00</Uploaddate>
    <SchoolYear xmlns="8686f024-c0ab-4b9a-8d1b-2987a674db50">SY 23-24</SchoolYear>
    <Duplicate_x0023_ xmlns="8686f024-c0ab-4b9a-8d1b-2987a674db50" xsi:nil="true"/>
    <Active xmlns="8686f024-c0ab-4b9a-8d1b-2987a674db50">true</Active>
    <TaxCatchAll xmlns="5dbed299-92a4-41d0-ac54-1dc7d803e893" xsi:nil="true"/>
    <SharedWithUsers xmlns="5dbed299-92a4-41d0-ac54-1dc7d803e893">
      <UserInfo>
        <DisplayName>Edwards Mieasia</DisplayName>
        <AccountId>972</AccountId>
        <AccountType/>
      </UserInfo>
      <UserInfo>
        <DisplayName>Harrison Kerianne</DisplayName>
        <AccountId>1089</AccountId>
        <AccountType/>
      </UserInfo>
      <UserInfo>
        <DisplayName>Weinbaum Eric</DisplayName>
        <AccountId>20</AccountId>
        <AccountType/>
      </UserInfo>
      <UserInfo>
        <DisplayName>Baumis Anne Marie</DisplayName>
        <AccountId>40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2961961-F861-43A2-9BF8-85240F5B9E50}"/>
</file>

<file path=customXml/itemProps2.xml><?xml version="1.0" encoding="utf-8"?>
<ds:datastoreItem xmlns:ds="http://schemas.openxmlformats.org/officeDocument/2006/customXml" ds:itemID="{45744F95-EBDF-49CC-B56C-28D21BE3C1E3}"/>
</file>

<file path=customXml/itemProps3.xml><?xml version="1.0" encoding="utf-8"?>
<ds:datastoreItem xmlns:ds="http://schemas.openxmlformats.org/officeDocument/2006/customXml" ds:itemID="{490479A3-2869-44C9-AB4B-DFF087624F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NYCDOE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Brazier Stacey</dc:creator>
  <cp:keywords/>
  <dc:description/>
  <cp:lastModifiedBy/>
  <cp:revision/>
  <dcterms:created xsi:type="dcterms:W3CDTF">2024-02-29T16:50:22Z</dcterms:created>
  <dcterms:modified xsi:type="dcterms:W3CDTF">2024-04-04T20:06:52Z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0x0101006A9D577654F96F4185C4F5E3B427AD26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