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KETING\2022\february\newletters\"/>
    </mc:Choice>
  </mc:AlternateContent>
  <xr:revisionPtr revIDLastSave="0" documentId="13_ncr:1_{9C36756E-3FF4-4186-8C2A-155C3365A5DA}" xr6:coauthVersionLast="47" xr6:coauthVersionMax="47" xr10:uidLastSave="{00000000-0000-0000-0000-000000000000}"/>
  <bookViews>
    <workbookView xWindow="-120" yWindow="-120" windowWidth="25440" windowHeight="15390" xr2:uid="{73C4DBD9-E829-4BE9-99FA-D494343BBA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1" i="1"/>
  <c r="B5" i="1"/>
  <c r="B43" i="1"/>
  <c r="B45" i="1" s="1"/>
  <c r="C43" i="1" s="1"/>
  <c r="B31" i="1"/>
  <c r="B23" i="1"/>
  <c r="C23" i="1" s="1"/>
</calcChain>
</file>

<file path=xl/sharedStrings.xml><?xml version="1.0" encoding="utf-8"?>
<sst xmlns="http://schemas.openxmlformats.org/spreadsheetml/2006/main" count="43" uniqueCount="38">
  <si>
    <t>wages</t>
  </si>
  <si>
    <t>budget</t>
  </si>
  <si>
    <t>difference</t>
  </si>
  <si>
    <t>savings</t>
  </si>
  <si>
    <t>refund</t>
  </si>
  <si>
    <t>other</t>
  </si>
  <si>
    <t>mortage/rent</t>
  </si>
  <si>
    <t>electricity</t>
  </si>
  <si>
    <t>water/sewer</t>
  </si>
  <si>
    <t>trash</t>
  </si>
  <si>
    <t>phone</t>
  </si>
  <si>
    <t>wifi</t>
  </si>
  <si>
    <t>groceries</t>
  </si>
  <si>
    <t>important expenses</t>
  </si>
  <si>
    <t>student loans</t>
  </si>
  <si>
    <t>credit card</t>
  </si>
  <si>
    <t>retirement/401k</t>
  </si>
  <si>
    <t>personal supplies</t>
  </si>
  <si>
    <t>clothing</t>
  </si>
  <si>
    <t>dining out</t>
  </si>
  <si>
    <t>hair color or cut</t>
  </si>
  <si>
    <t>home updates</t>
  </si>
  <si>
    <t>vacations</t>
  </si>
  <si>
    <t>wedding gifts</t>
  </si>
  <si>
    <t>emergency fund</t>
  </si>
  <si>
    <t>car loan</t>
  </si>
  <si>
    <t>investments</t>
  </si>
  <si>
    <t>education</t>
  </si>
  <si>
    <t>your hobby</t>
  </si>
  <si>
    <t>medical expenses</t>
  </si>
  <si>
    <t>monthly income</t>
  </si>
  <si>
    <t>cable/streaming services</t>
  </si>
  <si>
    <t>extra expenses</t>
  </si>
  <si>
    <t>total</t>
  </si>
  <si>
    <t>final amount</t>
  </si>
  <si>
    <t xml:space="preserve">total </t>
  </si>
  <si>
    <t>actual spent</t>
  </si>
  <si>
    <t>gas for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</si>
</sst>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7131-BCAB-4275-820C-7748F5063838}">
  <dimension ref="A1:D45"/>
  <sheetViews>
    <sheetView tabSelected="1" topLeftCell="A13" workbookViewId="0">
      <selection activeCell="A3" sqref="A3:D3"/>
    </sheetView>
  </sheetViews>
  <sheetFormatPr defaultRowHeight="15" x14ac:dyDescent="0.25"/>
  <cols>
    <col min="1" max="1" width="33.5703125" customWidth="1"/>
    <col min="2" max="2" width="12.85546875" customWidth="1"/>
    <col min="3" max="3" width="12.28515625" customWidth="1"/>
    <col min="4" max="4" width="12" customWidth="1"/>
  </cols>
  <sheetData>
    <row r="1" spans="1:4" x14ac:dyDescent="0.25">
      <c r="A1" s="1" t="s">
        <v>30</v>
      </c>
      <c r="B1" t="s">
        <v>1</v>
      </c>
      <c r="C1" t="s">
        <v>36</v>
      </c>
      <c r="D1" t="s">
        <v>2</v>
      </c>
    </row>
    <row r="2" spans="1:4" x14ac:dyDescent="0.25">
      <c r="A2" t="s">
        <v>0</v>
      </c>
      <c r="B2">
        <v>2000</v>
      </c>
      <c r="C2" s="3">
        <f>B5-C23-C31-C43</f>
        <v>1577</v>
      </c>
    </row>
    <row r="3" spans="1:4" x14ac:dyDescent="0.25">
      <c r="A3" t="s">
        <v>4</v>
      </c>
      <c r="B3">
        <v>100</v>
      </c>
    </row>
    <row r="4" spans="1:4" x14ac:dyDescent="0.25">
      <c r="A4" t="s">
        <v>5</v>
      </c>
      <c r="B4">
        <v>0</v>
      </c>
    </row>
    <row r="5" spans="1:4" x14ac:dyDescent="0.25">
      <c r="A5" t="s">
        <v>35</v>
      </c>
      <c r="B5">
        <f>SUM(B2:B4)</f>
        <v>2100</v>
      </c>
    </row>
    <row r="8" spans="1:4" x14ac:dyDescent="0.25">
      <c r="A8" s="1" t="s">
        <v>13</v>
      </c>
    </row>
    <row r="9" spans="1:4" x14ac:dyDescent="0.25">
      <c r="A9" t="s">
        <v>6</v>
      </c>
      <c r="B9">
        <v>1000</v>
      </c>
      <c r="C9">
        <v>999</v>
      </c>
    </row>
    <row r="10" spans="1:4" x14ac:dyDescent="0.25">
      <c r="A10" t="s">
        <v>7</v>
      </c>
    </row>
    <row r="11" spans="1:4" x14ac:dyDescent="0.25">
      <c r="A11" t="s">
        <v>37</v>
      </c>
      <c r="B11">
        <v>100</v>
      </c>
      <c r="C11">
        <v>58</v>
      </c>
    </row>
    <row r="12" spans="1:4" x14ac:dyDescent="0.25">
      <c r="A12" t="s">
        <v>8</v>
      </c>
    </row>
    <row r="13" spans="1:4" x14ac:dyDescent="0.25">
      <c r="A13" t="s">
        <v>9</v>
      </c>
    </row>
    <row r="14" spans="1:4" x14ac:dyDescent="0.25">
      <c r="A14" t="s">
        <v>10</v>
      </c>
    </row>
    <row r="15" spans="1:4" x14ac:dyDescent="0.25">
      <c r="A15" t="s">
        <v>31</v>
      </c>
    </row>
    <row r="16" spans="1:4" x14ac:dyDescent="0.25">
      <c r="A16" t="s">
        <v>11</v>
      </c>
      <c r="B16">
        <v>25</v>
      </c>
      <c r="C16">
        <v>50</v>
      </c>
    </row>
    <row r="17" spans="1:3" x14ac:dyDescent="0.25">
      <c r="A17" t="s">
        <v>12</v>
      </c>
    </row>
    <row r="18" spans="1:3" x14ac:dyDescent="0.25">
      <c r="A18" t="s">
        <v>14</v>
      </c>
    </row>
    <row r="19" spans="1:3" x14ac:dyDescent="0.25">
      <c r="A19" t="s">
        <v>15</v>
      </c>
    </row>
    <row r="20" spans="1:3" x14ac:dyDescent="0.25">
      <c r="A20" t="s">
        <v>16</v>
      </c>
    </row>
    <row r="21" spans="1:3" x14ac:dyDescent="0.25">
      <c r="A21" t="s">
        <v>25</v>
      </c>
    </row>
    <row r="22" spans="1:3" x14ac:dyDescent="0.25">
      <c r="A22" t="s">
        <v>5</v>
      </c>
    </row>
    <row r="23" spans="1:3" x14ac:dyDescent="0.25">
      <c r="A23" s="2" t="s">
        <v>33</v>
      </c>
      <c r="B23">
        <f>SUM(B9:B22)</f>
        <v>1125</v>
      </c>
      <c r="C23">
        <f>B23-C9-C10-C11-C12-C13-C14-C15-C16-C17-C18-C19-C20-C21-C22</f>
        <v>18</v>
      </c>
    </row>
    <row r="25" spans="1:3" x14ac:dyDescent="0.25">
      <c r="A25" s="1" t="s">
        <v>32</v>
      </c>
    </row>
    <row r="26" spans="1:3" x14ac:dyDescent="0.25">
      <c r="A26" t="s">
        <v>17</v>
      </c>
    </row>
    <row r="27" spans="1:3" x14ac:dyDescent="0.25">
      <c r="A27" t="s">
        <v>18</v>
      </c>
      <c r="B27">
        <v>40</v>
      </c>
    </row>
    <row r="28" spans="1:3" x14ac:dyDescent="0.25">
      <c r="A28" t="s">
        <v>19</v>
      </c>
    </row>
    <row r="29" spans="1:3" x14ac:dyDescent="0.25">
      <c r="A29" t="s">
        <v>20</v>
      </c>
      <c r="B29">
        <v>100</v>
      </c>
      <c r="C29">
        <v>35</v>
      </c>
    </row>
    <row r="30" spans="1:3" x14ac:dyDescent="0.25">
      <c r="A30" t="s">
        <v>5</v>
      </c>
    </row>
    <row r="31" spans="1:3" x14ac:dyDescent="0.25">
      <c r="A31" s="2" t="s">
        <v>33</v>
      </c>
      <c r="B31">
        <f>SUM(B26:B30)</f>
        <v>140</v>
      </c>
      <c r="C31">
        <f>B31-C26-C27-C28-C29-C30</f>
        <v>105</v>
      </c>
    </row>
    <row r="33" spans="1:3" x14ac:dyDescent="0.25">
      <c r="A33" s="1" t="s">
        <v>3</v>
      </c>
    </row>
    <row r="34" spans="1:3" x14ac:dyDescent="0.25">
      <c r="A34" t="s">
        <v>24</v>
      </c>
      <c r="B34">
        <v>100</v>
      </c>
      <c r="C34">
        <v>100</v>
      </c>
    </row>
    <row r="35" spans="1:3" x14ac:dyDescent="0.25">
      <c r="A35" t="s">
        <v>26</v>
      </c>
    </row>
    <row r="36" spans="1:3" x14ac:dyDescent="0.25">
      <c r="A36" t="s">
        <v>27</v>
      </c>
    </row>
    <row r="37" spans="1:3" x14ac:dyDescent="0.25">
      <c r="A37" t="s">
        <v>28</v>
      </c>
      <c r="B37">
        <v>50</v>
      </c>
    </row>
    <row r="38" spans="1:3" x14ac:dyDescent="0.25">
      <c r="A38" t="s">
        <v>29</v>
      </c>
      <c r="B38">
        <v>25</v>
      </c>
      <c r="C38">
        <v>10</v>
      </c>
    </row>
    <row r="39" spans="1:3" x14ac:dyDescent="0.25">
      <c r="A39" t="s">
        <v>21</v>
      </c>
    </row>
    <row r="40" spans="1:3" x14ac:dyDescent="0.25">
      <c r="A40" t="s">
        <v>23</v>
      </c>
    </row>
    <row r="41" spans="1:3" x14ac:dyDescent="0.25">
      <c r="A41" t="s">
        <v>22</v>
      </c>
      <c r="B41">
        <v>100</v>
      </c>
      <c r="C41">
        <v>50</v>
      </c>
    </row>
    <row r="42" spans="1:3" x14ac:dyDescent="0.25">
      <c r="A42" t="s">
        <v>5</v>
      </c>
    </row>
    <row r="43" spans="1:3" x14ac:dyDescent="0.25">
      <c r="A43" s="2" t="s">
        <v>33</v>
      </c>
      <c r="B43">
        <f>SUM(B34:B42)</f>
        <v>275</v>
      </c>
      <c r="C43">
        <f>B45-C34-C35-C36-C37-C38-C39-C40-C41-C42</f>
        <v>400</v>
      </c>
    </row>
    <row r="45" spans="1:3" x14ac:dyDescent="0.25">
      <c r="A45" t="s">
        <v>34</v>
      </c>
      <c r="B45">
        <f>B5-B23-B31-B43</f>
        <v>560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Fest</dc:creator>
  <cp:lastModifiedBy>Abigail Fest</cp:lastModifiedBy>
  <dcterms:created xsi:type="dcterms:W3CDTF">2022-02-07T17:15:59Z</dcterms:created>
  <dcterms:modified xsi:type="dcterms:W3CDTF">2022-03-01T19:43:56Z</dcterms:modified>
</cp:coreProperties>
</file>