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\Share\OCDEL\BELS\ERLNG\Early Learning\Current ELS Announcements\1 Approval\Adrienne\ELS-KS-17 #10 STARS Enrollment Calculation Tool Full Time Equivalency (FTE)\"/>
    </mc:Choice>
  </mc:AlternateContent>
  <bookViews>
    <workbookView xWindow="240" yWindow="105" windowWidth="15480" windowHeight="11640"/>
  </bookViews>
  <sheets>
    <sheet name="Family STARS Enr Calc Tool" sheetId="1" r:id="rId1"/>
  </sheets>
  <definedNames>
    <definedName name="_xlnm.Print_Area" localSheetId="0">'Family STARS Enr Calc Tool'!$A$1:$O$46</definedName>
    <definedName name="Z_C1AC6000_0A9D_44D5_A65F_C0E75D5BE3FC_.wvu.PrintArea" localSheetId="0" hidden="1">'Family STARS Enr Calc Tool'!$A$1:$O$46</definedName>
  </definedNames>
  <calcPr calcId="162913"/>
  <customWorkbookViews>
    <customWorkbookView name="xplocal - Personal View" guid="{C1AC6000-0A9D-44D5-A65F-C0E75D5BE3FC}" mergeInterval="0" personalView="1" maximized="1" windowWidth="1916" windowHeight="800" activeSheetId="1"/>
  </customWorkbookViews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H20" i="1"/>
  <c r="E34" i="1" s="1"/>
  <c r="E27" i="1" l="1"/>
  <c r="I20" i="1"/>
  <c r="J20" i="1"/>
  <c r="E20" i="1"/>
  <c r="E31" i="1" s="1"/>
  <c r="F20" i="1"/>
  <c r="E32" i="1" s="1"/>
  <c r="G20" i="1"/>
  <c r="D20" i="1"/>
  <c r="E23" i="1" s="1"/>
  <c r="E26" i="1" l="1"/>
  <c r="E33" i="1"/>
  <c r="E35" i="1" s="1"/>
  <c r="E25" i="1"/>
  <c r="K20" i="1"/>
  <c r="E24" i="1"/>
  <c r="E28" i="1" l="1"/>
  <c r="E36" i="1" l="1"/>
  <c r="E37" i="1"/>
</calcChain>
</file>

<file path=xl/sharedStrings.xml><?xml version="1.0" encoding="utf-8"?>
<sst xmlns="http://schemas.openxmlformats.org/spreadsheetml/2006/main" count="84" uniqueCount="76">
  <si>
    <t>Curriculum:</t>
  </si>
  <si>
    <t>Child's First Name &amp; Last Initial</t>
  </si>
  <si>
    <t>Use these FTE values to identify the portion of the child's week funded by various sources.</t>
  </si>
  <si>
    <t>Child Care Private Pay Only</t>
  </si>
  <si>
    <t># of Days Child is Enrolled</t>
  </si>
  <si>
    <t>Full Day or Part Day Funding</t>
  </si>
  <si>
    <t>FTE Value</t>
  </si>
  <si>
    <t>Full Day</t>
  </si>
  <si>
    <t>Part Day</t>
  </si>
  <si>
    <t>Care Level</t>
  </si>
  <si>
    <t>Infant</t>
  </si>
  <si>
    <t>0-12 Months</t>
  </si>
  <si>
    <t>INF</t>
  </si>
  <si>
    <t>Young Toddler</t>
  </si>
  <si>
    <t>13-24 Months</t>
  </si>
  <si>
    <t>YOT</t>
  </si>
  <si>
    <t>Older Toddler</t>
  </si>
  <si>
    <t>25-36 Months</t>
  </si>
  <si>
    <t>OLT</t>
  </si>
  <si>
    <t>Preschool</t>
  </si>
  <si>
    <t>37 Months – Child Enters Kindergarten</t>
  </si>
  <si>
    <t>PRE</t>
  </si>
  <si>
    <t>Young School-Age</t>
  </si>
  <si>
    <t>Kindergarten - 3rd Grade</t>
  </si>
  <si>
    <t>YSA</t>
  </si>
  <si>
    <t>Older School-Age</t>
  </si>
  <si>
    <t>4th Grade - 13th Birthday</t>
  </si>
  <si>
    <t>OSA</t>
  </si>
  <si>
    <r>
      <t xml:space="preserve">What portion of the child's week in your facility is </t>
    </r>
    <r>
      <rPr>
        <i/>
        <sz val="9"/>
        <rFont val="Verdana"/>
        <family val="2"/>
      </rPr>
      <t>funded</t>
    </r>
    <r>
      <rPr>
        <sz val="9"/>
        <rFont val="Verdana"/>
        <family val="2"/>
      </rPr>
      <t xml:space="preserve"> through the following sources?  Place the appropriate FTE value in each column.</t>
    </r>
  </si>
  <si>
    <r>
      <t xml:space="preserve">Child Care Private Pay with Early Intervention (EI) </t>
    </r>
    <r>
      <rPr>
        <i/>
        <sz val="8"/>
        <rFont val="Verdana"/>
        <family val="2"/>
      </rPr>
      <t>(IEP/IFSP docs on site)</t>
    </r>
  </si>
  <si>
    <t xml:space="preserve">Provider Name:  </t>
  </si>
  <si>
    <t>Eligible FTE</t>
  </si>
  <si>
    <t>Eligible FTE =</t>
  </si>
  <si>
    <t>Child’s Age</t>
  </si>
  <si>
    <r>
      <t xml:space="preserve">Total Column </t>
    </r>
    <r>
      <rPr>
        <b/>
        <sz val="9"/>
        <rFont val="Verdana"/>
        <family val="2"/>
      </rPr>
      <t>C</t>
    </r>
    <r>
      <rPr>
        <sz val="9"/>
        <rFont val="Verdana"/>
        <family val="2"/>
      </rPr>
      <t xml:space="preserve"> +</t>
    </r>
  </si>
  <si>
    <r>
      <t xml:space="preserve">Total Column </t>
    </r>
    <r>
      <rPr>
        <b/>
        <sz val="9"/>
        <rFont val="Verdana"/>
        <family val="2"/>
      </rPr>
      <t>D</t>
    </r>
    <r>
      <rPr>
        <sz val="9"/>
        <rFont val="Verdana"/>
        <family val="2"/>
      </rPr>
      <t xml:space="preserve"> +</t>
    </r>
  </si>
  <si>
    <r>
      <t xml:space="preserve">Total Column </t>
    </r>
    <r>
      <rPr>
        <b/>
        <sz val="9"/>
        <rFont val="Verdana"/>
        <family val="2"/>
      </rPr>
      <t>E</t>
    </r>
    <r>
      <rPr>
        <sz val="9"/>
        <rFont val="Verdana"/>
        <family val="2"/>
      </rPr>
      <t xml:space="preserve"> +</t>
    </r>
  </si>
  <si>
    <r>
      <t xml:space="preserve">Total Column </t>
    </r>
    <r>
      <rPr>
        <b/>
        <sz val="10"/>
        <rFont val="Verdana"/>
        <family val="2"/>
      </rPr>
      <t>E</t>
    </r>
    <r>
      <rPr>
        <sz val="10"/>
        <rFont val="Verdana"/>
        <family val="2"/>
      </rPr>
      <t xml:space="preserve"> +</t>
    </r>
  </si>
  <si>
    <t>Use this number to determine the provider's STARS Financial Award size.</t>
  </si>
  <si>
    <t>*Please use the following chart to determine the child's care level.</t>
  </si>
  <si>
    <r>
      <t>Care Level</t>
    </r>
    <r>
      <rPr>
        <sz val="9"/>
        <rFont val="Verdana"/>
        <family val="2"/>
      </rPr>
      <t>*</t>
    </r>
    <r>
      <rPr>
        <b/>
        <sz val="9"/>
        <rFont val="Verdana"/>
        <family val="2"/>
      </rPr>
      <t xml:space="preserve">
</t>
    </r>
    <r>
      <rPr>
        <sz val="9"/>
        <rFont val="Verdana"/>
        <family val="2"/>
      </rPr>
      <t>(INF, YOT, OLT, PRE, YSA, OSA)</t>
    </r>
  </si>
  <si>
    <t>MPI # on Certificate of Registration:</t>
  </si>
  <si>
    <t>A</t>
  </si>
  <si>
    <t>B</t>
  </si>
  <si>
    <t>C</t>
  </si>
  <si>
    <t>D</t>
  </si>
  <si>
    <t>E</t>
  </si>
  <si>
    <t>F</t>
  </si>
  <si>
    <t>G</t>
  </si>
  <si>
    <t>H</t>
  </si>
  <si>
    <t>Head Start</t>
  </si>
  <si>
    <t>Other Funding Sources</t>
  </si>
  <si>
    <t>I</t>
  </si>
  <si>
    <t>Full Day = 5 or more total hrs/day</t>
  </si>
  <si>
    <t>Part Day = less than 5 total hrs/day</t>
  </si>
  <si>
    <r>
      <t>Child Care Works (CCW) Subsidy</t>
    </r>
    <r>
      <rPr>
        <i/>
        <sz val="8"/>
        <rFont val="Verdana"/>
        <family val="2"/>
      </rPr>
      <t xml:space="preserve"> (includes children receiving both CCW &amp; EI)</t>
    </r>
  </si>
  <si>
    <t>Program Participation % (multiply by 100)</t>
  </si>
  <si>
    <t>Abbreviation</t>
  </si>
  <si>
    <t>Grand Totals</t>
  </si>
  <si>
    <t xml:space="preserve">Use this percentage to determine provider's program participation level.  </t>
  </si>
  <si>
    <t>Date Completed:</t>
  </si>
  <si>
    <t>Classroom Session Name:</t>
  </si>
  <si>
    <t>J</t>
  </si>
  <si>
    <r>
      <t xml:space="preserve">Child's Total Weekly Attendance </t>
    </r>
    <r>
      <rPr>
        <sz val="8"/>
        <rFont val="Verdana"/>
        <family val="2"/>
      </rPr>
      <t>(sum of Columns C through I)</t>
    </r>
  </si>
  <si>
    <r>
      <t xml:space="preserve">Total Column </t>
    </r>
    <r>
      <rPr>
        <b/>
        <sz val="9"/>
        <rFont val="Verdana"/>
        <family val="2"/>
      </rPr>
      <t>F</t>
    </r>
    <r>
      <rPr>
        <sz val="9"/>
        <rFont val="Verdana"/>
        <family val="2"/>
      </rPr>
      <t xml:space="preserve"> +</t>
    </r>
  </si>
  <si>
    <r>
      <t xml:space="preserve">Total Column </t>
    </r>
    <r>
      <rPr>
        <b/>
        <sz val="9"/>
        <rFont val="Verdana"/>
        <family val="2"/>
      </rPr>
      <t>G</t>
    </r>
    <r>
      <rPr>
        <sz val="9"/>
        <rFont val="Verdana"/>
        <family val="2"/>
      </rPr>
      <t xml:space="preserve"> =</t>
    </r>
  </si>
  <si>
    <r>
      <t xml:space="preserve">Total Column </t>
    </r>
    <r>
      <rPr>
        <b/>
        <sz val="10"/>
        <rFont val="Verdana"/>
        <family val="2"/>
      </rPr>
      <t>G =</t>
    </r>
  </si>
  <si>
    <r>
      <t xml:space="preserve">Total Column </t>
    </r>
    <r>
      <rPr>
        <b/>
        <sz val="10"/>
        <rFont val="Verdana"/>
        <family val="2"/>
      </rPr>
      <t>F</t>
    </r>
    <r>
      <rPr>
        <sz val="10"/>
        <rFont val="Verdana"/>
        <family val="2"/>
      </rPr>
      <t xml:space="preserve"> +</t>
    </r>
  </si>
  <si>
    <r>
      <t>Total Column (</t>
    </r>
    <r>
      <rPr>
        <b/>
        <sz val="10"/>
        <rFont val="Verdana"/>
        <family val="2"/>
      </rPr>
      <t>D</t>
    </r>
    <r>
      <rPr>
        <sz val="10"/>
        <rFont val="Verdana"/>
        <family val="2"/>
      </rPr>
      <t>+</t>
    </r>
    <r>
      <rPr>
        <b/>
        <sz val="10"/>
        <rFont val="Verdana"/>
        <family val="2"/>
      </rPr>
      <t>E</t>
    </r>
    <r>
      <rPr>
        <sz val="10"/>
        <rFont val="Verdana"/>
        <family val="2"/>
      </rPr>
      <t>+</t>
    </r>
    <r>
      <rPr>
        <b/>
        <sz val="10"/>
        <rFont val="Verdana"/>
        <family val="2"/>
      </rPr>
      <t>F+G</t>
    </r>
    <r>
      <rPr>
        <sz val="10"/>
        <rFont val="Verdana"/>
        <family val="2"/>
      </rPr>
      <t xml:space="preserve">) </t>
    </r>
    <r>
      <rPr>
        <sz val="10"/>
        <rFont val="Symbol"/>
        <family val="1"/>
        <charset val="2"/>
      </rPr>
      <t>¸</t>
    </r>
  </si>
  <si>
    <r>
      <t xml:space="preserve">Total Column </t>
    </r>
    <r>
      <rPr>
        <b/>
        <sz val="10"/>
        <rFont val="Verdana"/>
        <family val="2"/>
      </rPr>
      <t>D</t>
    </r>
    <r>
      <rPr>
        <sz val="10"/>
        <rFont val="Verdana"/>
        <family val="2"/>
      </rPr>
      <t xml:space="preserve"> +</t>
    </r>
  </si>
  <si>
    <t>Column C + Column D + Column E + Column F + Column G = Eligible FTE</t>
  </si>
  <si>
    <r>
      <t xml:space="preserve">(Column D + Column E + Column F + Column G) </t>
    </r>
    <r>
      <rPr>
        <sz val="8"/>
        <rFont val="Symbol"/>
        <family val="1"/>
        <charset val="2"/>
      </rPr>
      <t>¸</t>
    </r>
    <r>
      <rPr>
        <sz val="8"/>
        <rFont val="Verdana"/>
        <family val="2"/>
      </rPr>
      <t xml:space="preserve"> Eligible FTE = Program Participation %</t>
    </r>
  </si>
  <si>
    <t>Early Head Start/ Child Care</t>
  </si>
  <si>
    <t>Time frame (wk must be w/in 7/1-4/30)*:</t>
  </si>
  <si>
    <r>
      <t xml:space="preserve">TIER 1 Child/ Adult Care Food Program </t>
    </r>
    <r>
      <rPr>
        <b/>
        <sz val="7.5"/>
        <rFont val="Verdana"/>
        <family val="2"/>
      </rPr>
      <t>(CACFP)</t>
    </r>
    <r>
      <rPr>
        <b/>
        <sz val="8"/>
        <rFont val="Verdana"/>
        <family val="2"/>
      </rPr>
      <t xml:space="preserve">
</t>
    </r>
    <r>
      <rPr>
        <i/>
        <sz val="8"/>
        <rFont val="Verdana"/>
        <family val="2"/>
      </rPr>
      <t>(enrolled in CACFP)</t>
    </r>
  </si>
  <si>
    <r>
      <t>*</t>
    </r>
    <r>
      <rPr>
        <sz val="9"/>
        <rFont val="Verdana"/>
        <family val="2"/>
      </rPr>
      <t>timeframe example: 
8/21/17-8/25/17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</si>
</sst>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b/>
      <sz val="8.5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b/>
      <sz val="7.5"/>
      <name val="Verdana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sz val="4"/>
      <name val="Verdana"/>
      <family val="2"/>
    </font>
    <font>
      <b/>
      <sz val="4"/>
      <name val="Verdana"/>
      <family val="2"/>
    </font>
    <font>
      <sz val="11"/>
      <color rgb="FF3F3F76"/>
      <name val="Calibri"/>
      <family val="2"/>
      <scheme val="minor"/>
    </font>
    <font>
      <sz val="8.5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7F7F7F"/>
      </right>
      <top/>
      <bottom/>
      <diagonal/>
    </border>
  </borders>
  <cellStyleXfs count="2">
    <xf numFmtId="0" fontId="0" fillId="0" borderId="0"/>
    <xf numFmtId="0" fontId="15" fillId="2" borderId="16" applyNumberFormat="0" applyAlignment="0" applyProtection="0"/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Border="1"/>
    <xf numFmtId="0" fontId="13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/>
    <xf numFmtId="1" fontId="2" fillId="0" borderId="0" xfId="0" applyNumberFormat="1" applyFont="1" applyFill="1" applyBorder="1" applyAlignment="1" applyProtection="1">
      <alignment horizontal="left" vertical="top"/>
    </xf>
    <xf numFmtId="1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Border="1" applyProtection="1"/>
    <xf numFmtId="0" fontId="1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/>
    </xf>
    <xf numFmtId="0" fontId="16" fillId="0" borderId="0" xfId="0" applyFont="1" applyBorder="1" applyProtection="1"/>
    <xf numFmtId="0" fontId="1" fillId="0" borderId="0" xfId="0" applyFont="1" applyBorder="1" applyAlignment="1" applyProtection="1">
      <alignment horizontal="right" vertical="top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right" wrapText="1"/>
    </xf>
    <xf numFmtId="164" fontId="3" fillId="3" borderId="3" xfId="0" applyNumberFormat="1" applyFont="1" applyFill="1" applyBorder="1" applyAlignment="1" applyProtection="1">
      <alignment horizontal="right" wrapText="1"/>
    </xf>
    <xf numFmtId="0" fontId="3" fillId="3" borderId="0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right" wrapText="1"/>
    </xf>
    <xf numFmtId="164" fontId="6" fillId="3" borderId="6" xfId="0" applyNumberFormat="1" applyFont="1" applyFill="1" applyBorder="1" applyAlignment="1" applyProtection="1">
      <alignment horizontal="right" wrapText="1"/>
    </xf>
    <xf numFmtId="0" fontId="14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wrapText="1"/>
    </xf>
    <xf numFmtId="0" fontId="13" fillId="3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Protection="1"/>
    <xf numFmtId="164" fontId="3" fillId="3" borderId="8" xfId="0" applyNumberFormat="1" applyFont="1" applyFill="1" applyBorder="1" applyAlignment="1" applyProtection="1">
      <alignment vertical="center" wrapText="1"/>
    </xf>
    <xf numFmtId="164" fontId="3" fillId="3" borderId="10" xfId="0" applyNumberFormat="1" applyFont="1" applyFill="1" applyBorder="1" applyAlignment="1" applyProtection="1">
      <alignment vertical="center" wrapText="1"/>
    </xf>
    <xf numFmtId="164" fontId="3" fillId="3" borderId="9" xfId="0" applyNumberFormat="1" applyFont="1" applyFill="1" applyBorder="1" applyAlignment="1" applyProtection="1">
      <alignment vertical="center" wrapText="1"/>
    </xf>
    <xf numFmtId="164" fontId="6" fillId="3" borderId="7" xfId="0" applyNumberFormat="1" applyFont="1" applyFill="1" applyBorder="1" applyAlignment="1" applyProtection="1">
      <alignment horizontal="right"/>
    </xf>
    <xf numFmtId="0" fontId="6" fillId="3" borderId="0" xfId="0" applyFont="1" applyFill="1" applyProtection="1"/>
    <xf numFmtId="0" fontId="1" fillId="3" borderId="0" xfId="0" applyFont="1" applyFill="1" applyBorder="1" applyProtection="1"/>
    <xf numFmtId="0" fontId="3" fillId="3" borderId="3" xfId="0" applyFont="1" applyFill="1" applyBorder="1" applyProtection="1"/>
    <xf numFmtId="164" fontId="3" fillId="3" borderId="8" xfId="0" applyNumberFormat="1" applyFont="1" applyFill="1" applyBorder="1" applyAlignment="1" applyProtection="1">
      <alignment wrapText="1"/>
    </xf>
    <xf numFmtId="164" fontId="3" fillId="3" borderId="10" xfId="0" applyNumberFormat="1" applyFont="1" applyFill="1" applyBorder="1" applyAlignment="1" applyProtection="1">
      <alignment wrapText="1"/>
    </xf>
    <xf numFmtId="10" fontId="6" fillId="3" borderId="7" xfId="0" applyNumberFormat="1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9" fillId="3" borderId="3" xfId="0" applyFont="1" applyFill="1" applyBorder="1" applyAlignment="1" applyProtection="1">
      <alignment vertical="top" wrapText="1"/>
    </xf>
    <xf numFmtId="0" fontId="2" fillId="3" borderId="0" xfId="0" applyFont="1" applyFill="1" applyBorder="1" applyProtection="1"/>
    <xf numFmtId="0" fontId="3" fillId="4" borderId="3" xfId="0" applyFont="1" applyFill="1" applyBorder="1" applyAlignment="1" applyProtection="1">
      <alignment horizontal="left" wrapText="1"/>
      <protection locked="0"/>
    </xf>
    <xf numFmtId="164" fontId="3" fillId="4" borderId="3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13" fillId="0" borderId="0" xfId="0" applyFont="1" applyProtection="1"/>
    <xf numFmtId="0" fontId="13" fillId="0" borderId="0" xfId="0" applyFont="1" applyBorder="1" applyProtection="1"/>
    <xf numFmtId="0" fontId="1" fillId="0" borderId="0" xfId="0" applyFont="1" applyBorder="1" applyProtection="1"/>
    <xf numFmtId="0" fontId="1" fillId="3" borderId="17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18" xfId="0" applyFont="1" applyFill="1" applyBorder="1" applyAlignment="1">
      <alignment horizontal="right" vertical="center"/>
    </xf>
    <xf numFmtId="14" fontId="3" fillId="4" borderId="3" xfId="0" applyNumberFormat="1" applyFon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49" fontId="15" fillId="4" borderId="16" xfId="1" applyNumberFormat="1" applyFill="1" applyAlignment="1" applyProtection="1">
      <alignment horizontal="center" vertical="top"/>
      <protection locked="0"/>
    </xf>
    <xf numFmtId="0" fontId="6" fillId="3" borderId="3" xfId="0" applyFont="1" applyFill="1" applyBorder="1" applyProtection="1"/>
    <xf numFmtId="0" fontId="6" fillId="3" borderId="1" xfId="0" applyFont="1" applyFill="1" applyBorder="1" applyProtection="1"/>
    <xf numFmtId="0" fontId="3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1" fontId="2" fillId="4" borderId="1" xfId="0" applyNumberFormat="1" applyFont="1" applyFill="1" applyBorder="1" applyAlignment="1" applyProtection="1">
      <alignment horizontal="left" vertical="top" wrapText="1"/>
      <protection locked="0"/>
    </xf>
    <xf numFmtId="1" fontId="2" fillId="4" borderId="8" xfId="0" applyNumberFormat="1" applyFont="1" applyFill="1" applyBorder="1" applyAlignment="1" applyProtection="1">
      <alignment horizontal="left" vertical="top" wrapText="1"/>
      <protection locked="0"/>
    </xf>
    <xf numFmtId="1" fontId="2" fillId="4" borderId="1" xfId="0" applyNumberFormat="1" applyFont="1" applyFill="1" applyBorder="1" applyAlignment="1" applyProtection="1">
      <alignment vertical="top" wrapText="1"/>
      <protection locked="0"/>
    </xf>
    <xf numFmtId="1" fontId="2" fillId="4" borderId="8" xfId="0" applyNumberFormat="1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</xf>
    <xf numFmtId="0" fontId="1" fillId="0" borderId="15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vertical="top" wrapText="1"/>
    </xf>
    <xf numFmtId="0" fontId="9" fillId="3" borderId="15" xfId="0" applyFont="1" applyFill="1" applyBorder="1" applyAlignment="1" applyProtection="1">
      <alignment vertical="top" wrapText="1"/>
    </xf>
    <xf numFmtId="0" fontId="9" fillId="3" borderId="8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vertical="top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right" wrapText="1"/>
    </xf>
    <xf numFmtId="0" fontId="6" fillId="3" borderId="12" xfId="0" applyFont="1" applyFill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vertic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27</xdr:row>
      <xdr:rowOff>28575</xdr:rowOff>
    </xdr:from>
    <xdr:to>
      <xdr:col>6</xdr:col>
      <xdr:colOff>47625</xdr:colOff>
      <xdr:row>28</xdr:row>
      <xdr:rowOff>38100</xdr:rowOff>
    </xdr:to>
    <xdr:grpSp>
      <xdr:nvGrpSpPr>
        <xdr:cNvPr id="1136" name="Group 2"/>
        <xdr:cNvGrpSpPr>
          <a:grpSpLocks noChangeAspect="1"/>
        </xdr:cNvGrpSpPr>
      </xdr:nvGrpSpPr>
      <xdr:grpSpPr bwMode="auto">
        <a:xfrm rot="10800000">
          <a:off x="4629150" y="5848350"/>
          <a:ext cx="771525" cy="180975"/>
          <a:chOff x="4320" y="3700"/>
          <a:chExt cx="7200" cy="4320"/>
        </a:xfrm>
      </xdr:grpSpPr>
      <xdr:sp macro="" textlink="">
        <xdr:nvSpPr>
          <xdr:cNvPr id="1140" name="AutoShape 3"/>
          <xdr:cNvSpPr>
            <a:spLocks noChangeAspect="1" noChangeArrowheads="1"/>
          </xdr:cNvSpPr>
        </xdr:nvSpPr>
        <xdr:spPr bwMode="auto">
          <a:xfrm>
            <a:off x="4320" y="3700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41" name="Line 4"/>
          <xdr:cNvSpPr>
            <a:spLocks noChangeAspect="1" noChangeShapeType="1"/>
          </xdr:cNvSpPr>
        </xdr:nvSpPr>
        <xdr:spPr bwMode="auto">
          <a:xfrm>
            <a:off x="8434" y="6940"/>
            <a:ext cx="308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5</xdr:col>
      <xdr:colOff>276225</xdr:colOff>
      <xdr:row>36</xdr:row>
      <xdr:rowOff>19050</xdr:rowOff>
    </xdr:from>
    <xdr:to>
      <xdr:col>6</xdr:col>
      <xdr:colOff>28575</xdr:colOff>
      <xdr:row>37</xdr:row>
      <xdr:rowOff>66675</xdr:rowOff>
    </xdr:to>
    <xdr:grpSp>
      <xdr:nvGrpSpPr>
        <xdr:cNvPr id="1137" name="Group 5"/>
        <xdr:cNvGrpSpPr>
          <a:grpSpLocks noChangeAspect="1"/>
        </xdr:cNvGrpSpPr>
      </xdr:nvGrpSpPr>
      <xdr:grpSpPr bwMode="auto">
        <a:xfrm rot="10800000">
          <a:off x="4610100" y="7239000"/>
          <a:ext cx="771525" cy="219075"/>
          <a:chOff x="4320" y="3700"/>
          <a:chExt cx="7200" cy="4320"/>
        </a:xfrm>
      </xdr:grpSpPr>
      <xdr:sp macro="" textlink="">
        <xdr:nvSpPr>
          <xdr:cNvPr id="1138" name="AutoShape 6"/>
          <xdr:cNvSpPr>
            <a:spLocks noChangeAspect="1" noChangeArrowheads="1"/>
          </xdr:cNvSpPr>
        </xdr:nvSpPr>
        <xdr:spPr bwMode="auto">
          <a:xfrm>
            <a:off x="4320" y="3700"/>
            <a:ext cx="7200" cy="43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39" name="Line 7"/>
          <xdr:cNvSpPr>
            <a:spLocks noChangeAspect="1" noChangeShapeType="1"/>
          </xdr:cNvSpPr>
        </xdr:nvSpPr>
        <xdr:spPr bwMode="auto">
          <a:xfrm>
            <a:off x="8434" y="6940"/>
            <a:ext cx="308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06"/>
  <sheetViews>
    <sheetView tabSelected="1" zoomScaleNormal="100" workbookViewId="0">
      <selection activeCell="B15" sqref="B15"/>
    </sheetView>
  </sheetViews>
  <sheetFormatPr defaultColWidth="9.140625" defaultRowHeight="12.75" x14ac:dyDescent="0.2"/>
  <cols>
    <col min="1" max="1" width="3.28515625" style="4" bestFit="1" customWidth="1"/>
    <col min="2" max="2" width="26.7109375" style="4" customWidth="1"/>
    <col min="3" max="3" width="10" style="4" customWidth="1"/>
    <col min="4" max="4" width="11.42578125" style="4" customWidth="1"/>
    <col min="5" max="5" width="13.5703125" style="4" customWidth="1"/>
    <col min="6" max="6" width="15.28515625" style="4" customWidth="1"/>
    <col min="7" max="7" width="16.140625" style="4" customWidth="1"/>
    <col min="8" max="8" width="9.5703125" style="4" customWidth="1"/>
    <col min="9" max="9" width="7.7109375" style="4" customWidth="1"/>
    <col min="10" max="10" width="10.140625" style="4" customWidth="1"/>
    <col min="11" max="11" width="11.42578125" style="4" customWidth="1"/>
    <col min="12" max="12" width="1" style="4" customWidth="1"/>
    <col min="13" max="13" width="12.42578125" style="4" customWidth="1"/>
    <col min="14" max="14" width="9.28515625" style="4" customWidth="1"/>
    <col min="15" max="15" width="7" style="4" customWidth="1"/>
    <col min="16" max="16384" width="9.140625" style="4"/>
  </cols>
  <sheetData>
    <row r="1" spans="1:16" s="1" customFormat="1" ht="15" customHeight="1" x14ac:dyDescent="0.2">
      <c r="A1" s="92" t="s">
        <v>41</v>
      </c>
      <c r="B1" s="92"/>
      <c r="C1" s="76"/>
      <c r="D1" s="77"/>
      <c r="E1" s="10"/>
      <c r="F1" s="18" t="s">
        <v>30</v>
      </c>
      <c r="G1" s="80"/>
      <c r="H1" s="81"/>
      <c r="I1" s="82"/>
      <c r="J1" s="59" t="s">
        <v>73</v>
      </c>
      <c r="K1" s="60"/>
      <c r="L1" s="60"/>
      <c r="M1" s="61"/>
      <c r="N1" s="64"/>
      <c r="O1" s="64"/>
    </row>
    <row r="2" spans="1:16" s="3" customFormat="1" ht="15" customHeight="1" x14ac:dyDescent="0.2">
      <c r="A2" s="2"/>
      <c r="B2" s="2" t="s">
        <v>0</v>
      </c>
      <c r="C2" s="78"/>
      <c r="D2" s="79"/>
      <c r="E2" s="10"/>
      <c r="F2" s="2" t="s">
        <v>61</v>
      </c>
      <c r="G2" s="80"/>
      <c r="H2" s="81"/>
      <c r="I2" s="82"/>
      <c r="M2" s="2" t="s">
        <v>60</v>
      </c>
      <c r="N2" s="62"/>
      <c r="O2" s="63"/>
    </row>
    <row r="3" spans="1:16" s="7" customFormat="1" ht="6.75" x14ac:dyDescent="0.2">
      <c r="A3" s="6"/>
      <c r="B3" s="6"/>
      <c r="C3" s="11"/>
      <c r="D3" s="11"/>
      <c r="E3" s="11"/>
      <c r="F3" s="6"/>
      <c r="G3" s="6"/>
      <c r="H3" s="6"/>
      <c r="I3" s="6"/>
      <c r="J3" s="12"/>
      <c r="K3" s="12"/>
      <c r="L3" s="12"/>
      <c r="M3" s="6"/>
      <c r="N3" s="13"/>
      <c r="O3" s="12"/>
    </row>
    <row r="4" spans="1:16" ht="12.75" customHeight="1" x14ac:dyDescent="0.2">
      <c r="A4" s="46"/>
      <c r="B4" s="19" t="s">
        <v>42</v>
      </c>
      <c r="C4" s="19" t="s">
        <v>43</v>
      </c>
      <c r="D4" s="19" t="s">
        <v>44</v>
      </c>
      <c r="E4" s="19" t="s">
        <v>45</v>
      </c>
      <c r="F4" s="19" t="s">
        <v>46</v>
      </c>
      <c r="G4" s="19" t="s">
        <v>47</v>
      </c>
      <c r="H4" s="19" t="s">
        <v>48</v>
      </c>
      <c r="I4" s="19" t="s">
        <v>49</v>
      </c>
      <c r="J4" s="19" t="s">
        <v>52</v>
      </c>
      <c r="K4" s="19" t="s">
        <v>62</v>
      </c>
      <c r="L4" s="20"/>
      <c r="M4" s="71" t="s">
        <v>2</v>
      </c>
      <c r="N4" s="71"/>
      <c r="O4" s="71"/>
    </row>
    <row r="5" spans="1:16" ht="33" customHeight="1" x14ac:dyDescent="0.2">
      <c r="A5" s="95"/>
      <c r="B5" s="93" t="s">
        <v>1</v>
      </c>
      <c r="C5" s="93" t="s">
        <v>40</v>
      </c>
      <c r="D5" s="71" t="s">
        <v>28</v>
      </c>
      <c r="E5" s="71"/>
      <c r="F5" s="71"/>
      <c r="G5" s="71"/>
      <c r="H5" s="71"/>
      <c r="I5" s="71"/>
      <c r="J5" s="71"/>
      <c r="K5" s="69" t="s">
        <v>63</v>
      </c>
      <c r="L5" s="21"/>
      <c r="M5" s="71"/>
      <c r="N5" s="71"/>
      <c r="O5" s="71"/>
    </row>
    <row r="6" spans="1:16" ht="71.25" customHeight="1" x14ac:dyDescent="0.2">
      <c r="A6" s="96"/>
      <c r="B6" s="94"/>
      <c r="C6" s="94"/>
      <c r="D6" s="22" t="s">
        <v>3</v>
      </c>
      <c r="E6" s="23" t="s">
        <v>29</v>
      </c>
      <c r="F6" s="22" t="s">
        <v>55</v>
      </c>
      <c r="G6" s="23" t="s">
        <v>74</v>
      </c>
      <c r="H6" s="23" t="s">
        <v>72</v>
      </c>
      <c r="I6" s="23" t="s">
        <v>50</v>
      </c>
      <c r="J6" s="22" t="s">
        <v>51</v>
      </c>
      <c r="K6" s="70"/>
      <c r="L6" s="24"/>
      <c r="M6" s="22" t="s">
        <v>4</v>
      </c>
      <c r="N6" s="22" t="s">
        <v>5</v>
      </c>
      <c r="O6" s="22" t="s">
        <v>6</v>
      </c>
    </row>
    <row r="7" spans="1:16" ht="15.75" customHeight="1" x14ac:dyDescent="0.2">
      <c r="A7" s="25">
        <v>1</v>
      </c>
      <c r="B7" s="53"/>
      <c r="C7" s="53"/>
      <c r="D7" s="54"/>
      <c r="E7" s="54"/>
      <c r="F7" s="54"/>
      <c r="G7" s="54"/>
      <c r="H7" s="54"/>
      <c r="I7" s="54"/>
      <c r="J7" s="54"/>
      <c r="K7" s="26">
        <f t="shared" ref="K7:K19" si="0">SUM(D7:J7)</f>
        <v>0</v>
      </c>
      <c r="L7" s="27"/>
      <c r="M7" s="28">
        <v>5</v>
      </c>
      <c r="N7" s="28" t="s">
        <v>7</v>
      </c>
      <c r="O7" s="25">
        <v>1</v>
      </c>
      <c r="P7" s="55"/>
    </row>
    <row r="8" spans="1:16" ht="15.75" customHeight="1" x14ac:dyDescent="0.2">
      <c r="A8" s="25">
        <v>2</v>
      </c>
      <c r="B8" s="53"/>
      <c r="C8" s="53"/>
      <c r="D8" s="54"/>
      <c r="E8" s="54"/>
      <c r="F8" s="54"/>
      <c r="G8" s="54"/>
      <c r="H8" s="54"/>
      <c r="I8" s="54"/>
      <c r="J8" s="54"/>
      <c r="K8" s="26">
        <f t="shared" si="0"/>
        <v>0</v>
      </c>
      <c r="L8" s="27"/>
      <c r="M8" s="29">
        <v>4</v>
      </c>
      <c r="N8" s="30" t="s">
        <v>7</v>
      </c>
      <c r="O8" s="31">
        <v>0.8</v>
      </c>
      <c r="P8" s="55"/>
    </row>
    <row r="9" spans="1:16" ht="15.75" customHeight="1" x14ac:dyDescent="0.2">
      <c r="A9" s="25">
        <v>3</v>
      </c>
      <c r="B9" s="53"/>
      <c r="C9" s="53"/>
      <c r="D9" s="54"/>
      <c r="E9" s="54"/>
      <c r="F9" s="54"/>
      <c r="G9" s="54"/>
      <c r="H9" s="54"/>
      <c r="I9" s="54"/>
      <c r="J9" s="54"/>
      <c r="K9" s="26">
        <f t="shared" si="0"/>
        <v>0</v>
      </c>
      <c r="L9" s="27"/>
      <c r="M9" s="29">
        <v>3</v>
      </c>
      <c r="N9" s="30" t="s">
        <v>7</v>
      </c>
      <c r="O9" s="31">
        <v>0.6</v>
      </c>
      <c r="P9" s="55"/>
    </row>
    <row r="10" spans="1:16" ht="15.75" customHeight="1" x14ac:dyDescent="0.2">
      <c r="A10" s="25">
        <v>4</v>
      </c>
      <c r="B10" s="53"/>
      <c r="C10" s="53"/>
      <c r="D10" s="54"/>
      <c r="E10" s="54"/>
      <c r="F10" s="54"/>
      <c r="G10" s="54"/>
      <c r="H10" s="54"/>
      <c r="I10" s="54"/>
      <c r="J10" s="54"/>
      <c r="K10" s="26">
        <f t="shared" si="0"/>
        <v>0</v>
      </c>
      <c r="L10" s="27"/>
      <c r="M10" s="29">
        <v>2</v>
      </c>
      <c r="N10" s="30" t="s">
        <v>7</v>
      </c>
      <c r="O10" s="31">
        <v>0.4</v>
      </c>
      <c r="P10" s="55"/>
    </row>
    <row r="11" spans="1:16" ht="15.75" customHeight="1" x14ac:dyDescent="0.2">
      <c r="A11" s="25">
        <v>5</v>
      </c>
      <c r="B11" s="53"/>
      <c r="C11" s="53"/>
      <c r="D11" s="54"/>
      <c r="E11" s="54"/>
      <c r="F11" s="54"/>
      <c r="G11" s="54"/>
      <c r="H11" s="54"/>
      <c r="I11" s="54"/>
      <c r="J11" s="54"/>
      <c r="K11" s="26">
        <f t="shared" si="0"/>
        <v>0</v>
      </c>
      <c r="L11" s="27"/>
      <c r="M11" s="29">
        <v>1</v>
      </c>
      <c r="N11" s="30" t="s">
        <v>7</v>
      </c>
      <c r="O11" s="31">
        <v>0.2</v>
      </c>
      <c r="P11" s="55"/>
    </row>
    <row r="12" spans="1:16" ht="15.75" customHeight="1" x14ac:dyDescent="0.2">
      <c r="A12" s="25">
        <v>6</v>
      </c>
      <c r="B12" s="53"/>
      <c r="C12" s="53"/>
      <c r="D12" s="54"/>
      <c r="E12" s="54"/>
      <c r="F12" s="54"/>
      <c r="G12" s="54"/>
      <c r="H12" s="54"/>
      <c r="I12" s="54"/>
      <c r="J12" s="54"/>
      <c r="K12" s="26">
        <f t="shared" si="0"/>
        <v>0</v>
      </c>
      <c r="L12" s="27"/>
      <c r="M12" s="29">
        <v>5</v>
      </c>
      <c r="N12" s="30" t="s">
        <v>8</v>
      </c>
      <c r="O12" s="31">
        <v>0.5</v>
      </c>
      <c r="P12" s="55"/>
    </row>
    <row r="13" spans="1:16" ht="15.75" customHeight="1" x14ac:dyDescent="0.2">
      <c r="A13" s="25">
        <v>7</v>
      </c>
      <c r="B13" s="53"/>
      <c r="C13" s="53"/>
      <c r="D13" s="54"/>
      <c r="E13" s="54"/>
      <c r="F13" s="54"/>
      <c r="G13" s="54"/>
      <c r="H13" s="54"/>
      <c r="I13" s="54"/>
      <c r="J13" s="54"/>
      <c r="K13" s="26">
        <f t="shared" si="0"/>
        <v>0</v>
      </c>
      <c r="L13" s="27"/>
      <c r="M13" s="29">
        <v>4</v>
      </c>
      <c r="N13" s="30" t="s">
        <v>8</v>
      </c>
      <c r="O13" s="31">
        <v>0.4</v>
      </c>
      <c r="P13" s="55"/>
    </row>
    <row r="14" spans="1:16" ht="15.75" customHeight="1" x14ac:dyDescent="0.2">
      <c r="A14" s="25">
        <v>8</v>
      </c>
      <c r="B14" s="53"/>
      <c r="C14" s="53"/>
      <c r="D14" s="54"/>
      <c r="E14" s="54"/>
      <c r="F14" s="54"/>
      <c r="G14" s="54"/>
      <c r="H14" s="54"/>
      <c r="I14" s="54"/>
      <c r="J14" s="54"/>
      <c r="K14" s="26">
        <f t="shared" si="0"/>
        <v>0</v>
      </c>
      <c r="L14" s="27"/>
      <c r="M14" s="29">
        <v>3</v>
      </c>
      <c r="N14" s="30" t="s">
        <v>8</v>
      </c>
      <c r="O14" s="31">
        <v>0.3</v>
      </c>
      <c r="P14" s="55"/>
    </row>
    <row r="15" spans="1:16" ht="15.75" customHeight="1" x14ac:dyDescent="0.2">
      <c r="A15" s="25">
        <v>9</v>
      </c>
      <c r="B15" s="53"/>
      <c r="C15" s="53"/>
      <c r="D15" s="54"/>
      <c r="E15" s="54"/>
      <c r="F15" s="54"/>
      <c r="G15" s="54"/>
      <c r="H15" s="54"/>
      <c r="I15" s="54"/>
      <c r="J15" s="54"/>
      <c r="K15" s="26">
        <f t="shared" si="0"/>
        <v>0</v>
      </c>
      <c r="L15" s="27"/>
      <c r="M15" s="29">
        <v>2</v>
      </c>
      <c r="N15" s="30" t="s">
        <v>8</v>
      </c>
      <c r="O15" s="31">
        <v>0.2</v>
      </c>
      <c r="P15" s="55"/>
    </row>
    <row r="16" spans="1:16" ht="15.75" customHeight="1" x14ac:dyDescent="0.2">
      <c r="A16" s="25">
        <v>10</v>
      </c>
      <c r="B16" s="53"/>
      <c r="C16" s="53"/>
      <c r="D16" s="54"/>
      <c r="E16" s="54"/>
      <c r="F16" s="54"/>
      <c r="G16" s="54"/>
      <c r="H16" s="54"/>
      <c r="I16" s="54"/>
      <c r="J16" s="54"/>
      <c r="K16" s="26">
        <f t="shared" si="0"/>
        <v>0</v>
      </c>
      <c r="L16" s="27"/>
      <c r="M16" s="29">
        <v>1</v>
      </c>
      <c r="N16" s="30" t="s">
        <v>8</v>
      </c>
      <c r="O16" s="31">
        <v>0.1</v>
      </c>
      <c r="P16" s="55"/>
    </row>
    <row r="17" spans="1:46" ht="15.75" customHeight="1" x14ac:dyDescent="0.2">
      <c r="A17" s="25">
        <v>11</v>
      </c>
      <c r="B17" s="53"/>
      <c r="C17" s="53"/>
      <c r="D17" s="54"/>
      <c r="E17" s="54"/>
      <c r="F17" s="54"/>
      <c r="G17" s="54"/>
      <c r="H17" s="54"/>
      <c r="I17" s="54"/>
      <c r="J17" s="54"/>
      <c r="K17" s="26">
        <f t="shared" si="0"/>
        <v>0</v>
      </c>
      <c r="L17" s="27"/>
      <c r="M17" s="68" t="s">
        <v>53</v>
      </c>
      <c r="N17" s="68"/>
      <c r="O17" s="68"/>
      <c r="P17" s="55"/>
    </row>
    <row r="18" spans="1:46" ht="15.75" customHeight="1" x14ac:dyDescent="0.2">
      <c r="A18" s="25">
        <v>12</v>
      </c>
      <c r="B18" s="53"/>
      <c r="C18" s="53"/>
      <c r="D18" s="54"/>
      <c r="E18" s="54"/>
      <c r="F18" s="54"/>
      <c r="G18" s="54"/>
      <c r="H18" s="54"/>
      <c r="I18" s="54"/>
      <c r="J18" s="54"/>
      <c r="K18" s="26">
        <f t="shared" si="0"/>
        <v>0</v>
      </c>
      <c r="L18" s="27"/>
      <c r="M18" s="68"/>
      <c r="N18" s="68"/>
      <c r="O18" s="68"/>
      <c r="P18" s="55"/>
    </row>
    <row r="19" spans="1:46" ht="15.75" customHeight="1" thickBot="1" x14ac:dyDescent="0.25">
      <c r="A19" s="25">
        <v>13</v>
      </c>
      <c r="B19" s="53"/>
      <c r="C19" s="53"/>
      <c r="D19" s="54"/>
      <c r="E19" s="54"/>
      <c r="F19" s="54"/>
      <c r="G19" s="54"/>
      <c r="H19" s="54"/>
      <c r="I19" s="54"/>
      <c r="J19" s="54"/>
      <c r="K19" s="26">
        <f t="shared" si="0"/>
        <v>0</v>
      </c>
      <c r="L19" s="27"/>
      <c r="M19" s="68" t="s">
        <v>54</v>
      </c>
      <c r="N19" s="68"/>
      <c r="O19" s="68"/>
      <c r="P19" s="55"/>
    </row>
    <row r="20" spans="1:46" ht="15.75" customHeight="1" thickBot="1" x14ac:dyDescent="0.25">
      <c r="A20" s="97" t="s">
        <v>58</v>
      </c>
      <c r="B20" s="97"/>
      <c r="C20" s="98"/>
      <c r="D20" s="32">
        <f t="shared" ref="D20:K20" si="1">SUM(D7:D19)</f>
        <v>0</v>
      </c>
      <c r="E20" s="32">
        <f t="shared" si="1"/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>SUM(I7:I19)</f>
        <v>0</v>
      </c>
      <c r="J20" s="32">
        <f>SUM(J7:J19)</f>
        <v>0</v>
      </c>
      <c r="K20" s="32">
        <f t="shared" si="1"/>
        <v>0</v>
      </c>
      <c r="L20" s="27"/>
      <c r="M20" s="68"/>
      <c r="N20" s="68"/>
      <c r="O20" s="68"/>
      <c r="P20" s="55"/>
    </row>
    <row r="21" spans="1:46" s="9" customFormat="1" ht="6.75" x14ac:dyDescent="0.15">
      <c r="A21" s="33"/>
      <c r="B21" s="33"/>
      <c r="C21" s="33"/>
      <c r="D21" s="34"/>
      <c r="E21" s="34"/>
      <c r="F21" s="34"/>
      <c r="G21" s="34"/>
      <c r="H21" s="34"/>
      <c r="I21" s="34"/>
      <c r="J21" s="34"/>
      <c r="K21" s="35"/>
      <c r="L21" s="36"/>
      <c r="M21" s="37"/>
      <c r="N21" s="37"/>
      <c r="O21" s="37"/>
      <c r="P21" s="56"/>
    </row>
    <row r="22" spans="1:46" s="5" customFormat="1" ht="12.75" customHeight="1" x14ac:dyDescent="0.2">
      <c r="A22" s="38"/>
      <c r="B22" s="99" t="s">
        <v>70</v>
      </c>
      <c r="C22" s="99"/>
      <c r="D22" s="99"/>
      <c r="E22" s="99"/>
      <c r="F22" s="39"/>
      <c r="G22" s="39"/>
      <c r="H22" s="39"/>
      <c r="I22" s="39"/>
      <c r="J22" s="39"/>
      <c r="K22" s="39"/>
      <c r="L22" s="39"/>
      <c r="M22" s="72" t="s">
        <v>75</v>
      </c>
      <c r="N22" s="72"/>
      <c r="O22" s="72"/>
      <c r="P22" s="14"/>
    </row>
    <row r="23" spans="1:46" s="5" customFormat="1" x14ac:dyDescent="0.2">
      <c r="A23" s="38"/>
      <c r="B23" s="73" t="s">
        <v>34</v>
      </c>
      <c r="C23" s="73"/>
      <c r="D23" s="73"/>
      <c r="E23" s="40">
        <f>D20</f>
        <v>0</v>
      </c>
      <c r="F23" s="39"/>
      <c r="G23" s="39"/>
      <c r="H23" s="39"/>
      <c r="I23" s="39"/>
      <c r="J23" s="39"/>
      <c r="K23" s="39"/>
      <c r="L23" s="39"/>
      <c r="M23" s="72"/>
      <c r="N23" s="72"/>
      <c r="O23" s="72"/>
      <c r="P23" s="14"/>
    </row>
    <row r="24" spans="1:46" s="5" customFormat="1" ht="12.75" customHeight="1" x14ac:dyDescent="0.2">
      <c r="A24" s="38"/>
      <c r="B24" s="73" t="s">
        <v>35</v>
      </c>
      <c r="C24" s="73"/>
      <c r="D24" s="73"/>
      <c r="E24" s="40">
        <f>E20</f>
        <v>0</v>
      </c>
      <c r="F24" s="39"/>
      <c r="G24" s="39"/>
      <c r="H24" s="39"/>
      <c r="I24" s="39"/>
      <c r="J24" s="39"/>
      <c r="K24" s="39"/>
      <c r="L24" s="39"/>
      <c r="M24" s="72"/>
      <c r="N24" s="72"/>
      <c r="O24" s="72"/>
      <c r="P24" s="14"/>
    </row>
    <row r="25" spans="1:46" s="5" customFormat="1" x14ac:dyDescent="0.2">
      <c r="A25" s="39"/>
      <c r="B25" s="73" t="s">
        <v>36</v>
      </c>
      <c r="C25" s="73"/>
      <c r="D25" s="73"/>
      <c r="E25" s="40">
        <f>F20</f>
        <v>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4"/>
    </row>
    <row r="26" spans="1:46" s="5" customFormat="1" x14ac:dyDescent="0.2">
      <c r="A26" s="39"/>
      <c r="B26" s="73" t="s">
        <v>64</v>
      </c>
      <c r="C26" s="73"/>
      <c r="D26" s="73"/>
      <c r="E26" s="41">
        <f>G20</f>
        <v>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14"/>
    </row>
    <row r="27" spans="1:46" s="5" customFormat="1" ht="13.5" thickBot="1" x14ac:dyDescent="0.25">
      <c r="A27" s="39"/>
      <c r="B27" s="73" t="s">
        <v>65</v>
      </c>
      <c r="C27" s="73"/>
      <c r="D27" s="73"/>
      <c r="E27" s="42">
        <f>H20</f>
        <v>0</v>
      </c>
      <c r="F27" s="20"/>
      <c r="G27" s="39"/>
      <c r="H27" s="39"/>
      <c r="I27" s="39"/>
      <c r="J27" s="39"/>
      <c r="K27" s="39"/>
      <c r="L27" s="39"/>
      <c r="M27" s="39"/>
      <c r="N27" s="39"/>
      <c r="O27" s="39"/>
      <c r="P27" s="14"/>
    </row>
    <row r="28" spans="1:46" ht="13.5" thickBot="1" x14ac:dyDescent="0.25">
      <c r="A28" s="39"/>
      <c r="B28" s="74" t="s">
        <v>31</v>
      </c>
      <c r="C28" s="74"/>
      <c r="D28" s="75"/>
      <c r="E28" s="43">
        <f>SUM(E23:E27)</f>
        <v>0</v>
      </c>
      <c r="F28" s="20"/>
      <c r="G28" s="44" t="s">
        <v>38</v>
      </c>
      <c r="H28" s="44"/>
      <c r="I28" s="20"/>
      <c r="J28" s="20"/>
      <c r="K28" s="20"/>
      <c r="L28" s="20"/>
      <c r="M28" s="20"/>
      <c r="N28" s="20"/>
      <c r="O28" s="20"/>
      <c r="P28" s="1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s="9" customFormat="1" ht="6.75" x14ac:dyDescent="0.15">
      <c r="A29" s="35"/>
      <c r="B29" s="35"/>
      <c r="C29" s="35"/>
      <c r="D29" s="34"/>
      <c r="E29" s="35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5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x14ac:dyDescent="0.2">
      <c r="A30" s="39"/>
      <c r="B30" s="45" t="s">
        <v>71</v>
      </c>
      <c r="C30" s="45"/>
      <c r="D30" s="45"/>
      <c r="E30" s="20"/>
      <c r="F30" s="39"/>
      <c r="G30" s="39"/>
      <c r="H30" s="39"/>
      <c r="I30" s="39"/>
      <c r="J30" s="20"/>
      <c r="K30" s="20"/>
      <c r="L30" s="20"/>
      <c r="M30" s="20"/>
      <c r="N30" s="20"/>
      <c r="O30" s="20"/>
      <c r="P30" s="14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x14ac:dyDescent="0.2">
      <c r="A31" s="39"/>
      <c r="B31" s="67" t="s">
        <v>69</v>
      </c>
      <c r="C31" s="67"/>
      <c r="D31" s="67"/>
      <c r="E31" s="40">
        <f>E20</f>
        <v>0</v>
      </c>
      <c r="F31" s="39"/>
      <c r="G31" s="39"/>
      <c r="H31" s="39"/>
      <c r="I31" s="39"/>
      <c r="J31" s="20"/>
      <c r="K31" s="20"/>
      <c r="L31" s="20"/>
      <c r="M31" s="20"/>
      <c r="N31" s="20"/>
      <c r="O31" s="20"/>
      <c r="P31" s="1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x14ac:dyDescent="0.2">
      <c r="A32" s="39"/>
      <c r="B32" s="67" t="s">
        <v>37</v>
      </c>
      <c r="C32" s="67"/>
      <c r="D32" s="67"/>
      <c r="E32" s="47">
        <f>F20</f>
        <v>0</v>
      </c>
      <c r="F32" s="39"/>
      <c r="G32" s="39"/>
      <c r="H32" s="39"/>
      <c r="I32" s="39"/>
      <c r="J32" s="20"/>
      <c r="K32" s="20"/>
      <c r="L32" s="20"/>
      <c r="M32" s="20"/>
      <c r="N32" s="20"/>
      <c r="O32" s="20"/>
      <c r="P32" s="1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1:46" x14ac:dyDescent="0.2">
      <c r="A33" s="39"/>
      <c r="B33" s="67" t="s">
        <v>67</v>
      </c>
      <c r="C33" s="67"/>
      <c r="D33" s="67"/>
      <c r="E33" s="47">
        <f>G20</f>
        <v>0</v>
      </c>
      <c r="F33" s="39"/>
      <c r="G33" s="39"/>
      <c r="H33" s="39"/>
      <c r="I33" s="39"/>
      <c r="J33" s="20"/>
      <c r="K33" s="20"/>
      <c r="L33" s="20"/>
      <c r="M33" s="20"/>
      <c r="N33" s="20"/>
      <c r="O33" s="20"/>
      <c r="P33" s="1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2">
      <c r="A34" s="39"/>
      <c r="B34" s="46" t="s">
        <v>66</v>
      </c>
      <c r="C34" s="46"/>
      <c r="D34" s="46"/>
      <c r="E34" s="47">
        <f>H20</f>
        <v>0</v>
      </c>
      <c r="F34" s="39"/>
      <c r="G34" s="39"/>
      <c r="H34" s="39"/>
      <c r="I34" s="39"/>
      <c r="J34" s="20"/>
      <c r="K34" s="20"/>
      <c r="L34" s="20"/>
      <c r="M34" s="20"/>
      <c r="N34" s="20"/>
      <c r="O34" s="20"/>
      <c r="P34" s="14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2">
      <c r="A35" s="39"/>
      <c r="B35" s="67" t="s">
        <v>68</v>
      </c>
      <c r="C35" s="67"/>
      <c r="D35" s="67"/>
      <c r="E35" s="47">
        <f>SUM(E31:E34)</f>
        <v>0</v>
      </c>
      <c r="F35" s="39"/>
      <c r="G35" s="39"/>
      <c r="H35" s="39"/>
      <c r="I35" s="39"/>
      <c r="J35" s="20"/>
      <c r="K35" s="20"/>
      <c r="L35" s="20"/>
      <c r="M35" s="20"/>
      <c r="N35" s="20"/>
      <c r="O35" s="20"/>
      <c r="P35" s="1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13.5" thickBot="1" x14ac:dyDescent="0.25">
      <c r="A36" s="39"/>
      <c r="B36" s="67" t="s">
        <v>32</v>
      </c>
      <c r="C36" s="67"/>
      <c r="D36" s="67"/>
      <c r="E36" s="48">
        <f>E28</f>
        <v>0</v>
      </c>
      <c r="F36" s="39"/>
      <c r="G36" s="39"/>
      <c r="H36" s="39"/>
      <c r="I36" s="39"/>
      <c r="J36" s="20"/>
      <c r="K36" s="20"/>
      <c r="L36" s="20"/>
      <c r="M36" s="20"/>
      <c r="N36" s="20"/>
      <c r="O36" s="20"/>
      <c r="P36" s="14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13.5" thickBot="1" x14ac:dyDescent="0.25">
      <c r="A37" s="39"/>
      <c r="B37" s="65" t="s">
        <v>56</v>
      </c>
      <c r="C37" s="65"/>
      <c r="D37" s="66"/>
      <c r="E37" s="49" t="str">
        <f>IF(E28=0,"0",SUM(E35/E28))</f>
        <v>0</v>
      </c>
      <c r="F37" s="20"/>
      <c r="G37" s="50" t="s">
        <v>59</v>
      </c>
      <c r="H37" s="50"/>
      <c r="I37" s="39"/>
      <c r="J37" s="39"/>
      <c r="K37" s="39"/>
      <c r="L37" s="39"/>
      <c r="M37" s="39"/>
      <c r="N37" s="39"/>
      <c r="O37" s="39"/>
      <c r="P37" s="14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s="9" customFormat="1" ht="6.75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57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x14ac:dyDescent="0.2">
      <c r="A39" s="39"/>
      <c r="B39" s="39" t="s">
        <v>39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14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</row>
    <row r="40" spans="1:46" ht="12.75" customHeight="1" x14ac:dyDescent="0.2">
      <c r="A40" s="39"/>
      <c r="B40" s="51" t="s">
        <v>9</v>
      </c>
      <c r="C40" s="89" t="s">
        <v>33</v>
      </c>
      <c r="D40" s="90"/>
      <c r="E40" s="91"/>
      <c r="F40" s="51" t="s">
        <v>57</v>
      </c>
      <c r="G40" s="52"/>
      <c r="H40" s="52"/>
      <c r="I40" s="52"/>
      <c r="J40" s="52"/>
      <c r="K40" s="52"/>
      <c r="L40" s="52"/>
      <c r="M40" s="52"/>
      <c r="N40" s="52"/>
      <c r="O40" s="52"/>
      <c r="P40" s="58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6" ht="12.75" customHeight="1" x14ac:dyDescent="0.2">
      <c r="A41" s="14"/>
      <c r="B41" s="15" t="s">
        <v>10</v>
      </c>
      <c r="C41" s="86" t="s">
        <v>11</v>
      </c>
      <c r="D41" s="87"/>
      <c r="E41" s="88"/>
      <c r="F41" s="15" t="s">
        <v>12</v>
      </c>
      <c r="G41" s="17"/>
      <c r="H41" s="17"/>
      <c r="I41" s="17"/>
      <c r="J41" s="17"/>
      <c r="K41" s="17"/>
      <c r="L41" s="17"/>
      <c r="M41" s="17"/>
      <c r="N41" s="17"/>
      <c r="O41" s="17"/>
      <c r="P41" s="58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6" ht="12.75" customHeight="1" x14ac:dyDescent="0.2">
      <c r="A42" s="14"/>
      <c r="B42" s="15" t="s">
        <v>13</v>
      </c>
      <c r="C42" s="86" t="s">
        <v>14</v>
      </c>
      <c r="D42" s="87"/>
      <c r="E42" s="88"/>
      <c r="F42" s="15" t="s">
        <v>15</v>
      </c>
      <c r="G42" s="17"/>
      <c r="H42" s="17"/>
      <c r="I42" s="17"/>
      <c r="J42" s="17"/>
      <c r="K42" s="17"/>
      <c r="L42" s="17"/>
      <c r="M42" s="17"/>
      <c r="N42" s="17"/>
      <c r="O42" s="17"/>
      <c r="P42" s="58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6" x14ac:dyDescent="0.2">
      <c r="A43" s="14"/>
      <c r="B43" s="16" t="s">
        <v>16</v>
      </c>
      <c r="C43" s="83" t="s">
        <v>17</v>
      </c>
      <c r="D43" s="84"/>
      <c r="E43" s="85"/>
      <c r="F43" s="16" t="s">
        <v>18</v>
      </c>
      <c r="G43" s="17"/>
      <c r="H43" s="17"/>
      <c r="I43" s="17"/>
      <c r="J43" s="17"/>
      <c r="K43" s="17"/>
      <c r="L43" s="17"/>
      <c r="M43" s="17"/>
      <c r="N43" s="17"/>
      <c r="O43" s="17"/>
      <c r="P43" s="14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6" x14ac:dyDescent="0.2">
      <c r="A44" s="14"/>
      <c r="B44" s="16" t="s">
        <v>19</v>
      </c>
      <c r="C44" s="83" t="s">
        <v>20</v>
      </c>
      <c r="D44" s="84"/>
      <c r="E44" s="85"/>
      <c r="F44" s="16" t="s">
        <v>21</v>
      </c>
      <c r="G44" s="17"/>
      <c r="H44" s="17"/>
      <c r="I44" s="17"/>
      <c r="J44" s="17"/>
      <c r="K44" s="17"/>
      <c r="L44" s="17"/>
      <c r="M44" s="17"/>
      <c r="N44" s="17"/>
      <c r="O44" s="17"/>
      <c r="P44" s="14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6" x14ac:dyDescent="0.2">
      <c r="A45" s="14"/>
      <c r="B45" s="16" t="s">
        <v>22</v>
      </c>
      <c r="C45" s="83" t="s">
        <v>23</v>
      </c>
      <c r="D45" s="84"/>
      <c r="E45" s="85"/>
      <c r="F45" s="16" t="s">
        <v>24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6" x14ac:dyDescent="0.2">
      <c r="A46" s="14"/>
      <c r="B46" s="16" t="s">
        <v>25</v>
      </c>
      <c r="C46" s="83" t="s">
        <v>26</v>
      </c>
      <c r="D46" s="84"/>
      <c r="E46" s="85"/>
      <c r="F46" s="16" t="s">
        <v>27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x14ac:dyDescent="0.2">
      <c r="A48" s="14"/>
      <c r="B48" s="55"/>
      <c r="C48" s="55"/>
      <c r="D48" s="55"/>
      <c r="E48" s="55"/>
      <c r="F48" s="55"/>
      <c r="G48" s="55"/>
      <c r="H48" s="14"/>
      <c r="I48" s="14"/>
      <c r="J48" s="14"/>
      <c r="K48" s="14"/>
      <c r="L48" s="14"/>
      <c r="M48" s="14"/>
      <c r="N48" s="14"/>
      <c r="O48" s="14"/>
      <c r="P48" s="1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</row>
    <row r="49" spans="1:46" x14ac:dyDescent="0.2">
      <c r="A49" s="14"/>
      <c r="B49" s="55"/>
      <c r="C49" s="55"/>
      <c r="D49" s="55"/>
      <c r="E49" s="55"/>
      <c r="F49" s="55"/>
      <c r="G49" s="55"/>
      <c r="H49" s="14"/>
      <c r="I49" s="14"/>
      <c r="J49" s="14"/>
      <c r="K49" s="14"/>
      <c r="L49" s="14"/>
      <c r="M49" s="14"/>
      <c r="N49" s="14"/>
      <c r="O49" s="14"/>
      <c r="P49" s="14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2">
      <c r="A50" s="14"/>
      <c r="B50" s="55"/>
      <c r="C50" s="55"/>
      <c r="D50" s="55"/>
      <c r="E50" s="55"/>
      <c r="F50" s="55"/>
      <c r="G50" s="55"/>
      <c r="H50" s="14"/>
      <c r="I50" s="14"/>
      <c r="J50" s="14"/>
      <c r="K50" s="14"/>
      <c r="L50" s="14"/>
      <c r="M50" s="14"/>
      <c r="N50" s="14"/>
      <c r="O50" s="14"/>
      <c r="P50" s="14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</row>
    <row r="51" spans="1:46" x14ac:dyDescent="0.2">
      <c r="A51" s="14"/>
      <c r="B51" s="55"/>
      <c r="C51" s="55"/>
      <c r="D51" s="55"/>
      <c r="E51" s="55"/>
      <c r="F51" s="55"/>
      <c r="G51" s="55"/>
      <c r="H51" s="14"/>
      <c r="I51" s="14"/>
      <c r="J51" s="14"/>
      <c r="K51" s="14"/>
      <c r="L51" s="14"/>
      <c r="M51" s="14"/>
      <c r="N51" s="14"/>
      <c r="O51" s="14"/>
      <c r="P51" s="14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</row>
    <row r="56" spans="1:46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</row>
    <row r="57" spans="1:4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</row>
    <row r="58" spans="1:46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spans="1:46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spans="1:46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spans="1:4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spans="1:46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spans="1:4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spans="1:46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</row>
    <row r="81" spans="1:46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spans="1:4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</row>
    <row r="85" spans="1:46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</row>
    <row r="86" spans="1:46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</row>
    <row r="87" spans="1:46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</row>
    <row r="88" spans="1:4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</row>
    <row r="89" spans="1:46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</row>
    <row r="90" spans="1:46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</row>
    <row r="91" spans="1:4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</row>
    <row r="92" spans="1:4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</row>
    <row r="93" spans="1:46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</row>
    <row r="94" spans="1:4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</row>
    <row r="95" spans="1:4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</row>
    <row r="96" spans="1:46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</row>
    <row r="97" spans="1:46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</row>
    <row r="98" spans="1:4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</row>
    <row r="100" spans="1:46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</row>
    <row r="101" spans="1:46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</row>
    <row r="102" spans="1:4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</row>
    <row r="103" spans="1:4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</row>
    <row r="104" spans="1:4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</row>
    <row r="105" spans="1:46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</row>
    <row r="106" spans="1:46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</row>
    <row r="107" spans="1:4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</row>
    <row r="110" spans="1:46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</row>
    <row r="111" spans="1:46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</row>
    <row r="112" spans="1:46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</row>
    <row r="113" spans="1:46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</row>
    <row r="114" spans="1:4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</row>
    <row r="115" spans="1:4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</row>
    <row r="116" spans="1:4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</row>
    <row r="117" spans="1:4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</row>
    <row r="118" spans="1:4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</row>
    <row r="120" spans="1:4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</row>
    <row r="121" spans="1:4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</row>
    <row r="122" spans="1:4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</row>
    <row r="123" spans="1:4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</row>
    <row r="124" spans="1:4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</row>
    <row r="125" spans="1:4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</row>
    <row r="126" spans="1:4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</row>
    <row r="127" spans="1:4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</row>
    <row r="128" spans="1:4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</row>
    <row r="129" spans="1:4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</row>
    <row r="130" spans="1:4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</row>
    <row r="131" spans="1:4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</row>
    <row r="132" spans="1:4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</row>
    <row r="133" spans="1:4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</row>
    <row r="134" spans="1:4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</row>
    <row r="135" spans="1:4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</row>
    <row r="136" spans="1:4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</row>
    <row r="137" spans="1:4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</row>
    <row r="138" spans="1:4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</row>
    <row r="139" spans="1:4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</row>
    <row r="140" spans="1:4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</row>
    <row r="142" spans="1:4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</row>
    <row r="143" spans="1:4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</row>
    <row r="144" spans="1:4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</row>
    <row r="145" spans="1:4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</row>
    <row r="146" spans="1:4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</row>
    <row r="147" spans="1:4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</row>
    <row r="148" spans="1:4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</row>
    <row r="149" spans="1:4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</row>
    <row r="150" spans="1:4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</row>
    <row r="151" spans="1:4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</row>
    <row r="153" spans="1:4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</row>
    <row r="155" spans="1:4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</row>
    <row r="156" spans="1:4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</row>
    <row r="157" spans="1:4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</row>
    <row r="158" spans="1:4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</row>
    <row r="159" spans="1:4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</row>
    <row r="160" spans="1:4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</row>
    <row r="161" spans="1:4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</row>
    <row r="162" spans="1:4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</row>
    <row r="165" spans="1:4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</row>
    <row r="166" spans="1:4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</row>
    <row r="167" spans="1:4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</row>
    <row r="168" spans="1:4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</row>
    <row r="170" spans="1:4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</row>
    <row r="171" spans="1:4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</row>
    <row r="172" spans="1:4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</row>
    <row r="174" spans="1:4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</row>
    <row r="175" spans="1:4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</row>
    <row r="176" spans="1:4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</row>
    <row r="177" spans="1:4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</row>
    <row r="179" spans="1:4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</row>
    <row r="181" spans="1:4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</row>
    <row r="182" spans="1:4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</row>
    <row r="183" spans="1:4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</row>
    <row r="184" spans="1:4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</row>
    <row r="185" spans="1:4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</row>
    <row r="186" spans="1:4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</row>
    <row r="187" spans="1:4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</row>
    <row r="188" spans="1:4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</row>
    <row r="190" spans="1:4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</row>
    <row r="192" spans="1:4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</row>
    <row r="193" spans="1:4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</row>
    <row r="194" spans="1:4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</row>
    <row r="195" spans="1:4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</row>
    <row r="196" spans="1:4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</row>
    <row r="197" spans="1:4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</row>
    <row r="198" spans="1:4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</row>
    <row r="199" spans="1:4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</row>
    <row r="201" spans="1:4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</row>
    <row r="203" spans="1:4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</row>
    <row r="204" spans="1:4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</row>
    <row r="205" spans="1:4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</row>
    <row r="206" spans="1:4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</row>
    <row r="207" spans="1:4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</row>
    <row r="208" spans="1:4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</row>
    <row r="209" spans="1:4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</row>
    <row r="210" spans="1:4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</row>
    <row r="212" spans="1:4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</row>
    <row r="214" spans="1:4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</row>
    <row r="215" spans="1:4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</row>
    <row r="216" spans="1:4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</row>
    <row r="217" spans="1:4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</row>
    <row r="218" spans="1:4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</row>
    <row r="219" spans="1:4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</row>
    <row r="220" spans="1:4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</row>
    <row r="221" spans="1:4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</row>
    <row r="223" spans="1:4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</row>
    <row r="224" spans="1:4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</row>
    <row r="225" spans="1:4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</row>
    <row r="226" spans="1:4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</row>
    <row r="227" spans="1:4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</row>
    <row r="228" spans="1:4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</row>
    <row r="229" spans="1:4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</row>
    <row r="230" spans="1:4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</row>
    <row r="231" spans="1:4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</row>
    <row r="232" spans="1:4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</row>
    <row r="233" spans="1:4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</row>
    <row r="234" spans="1:4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</row>
    <row r="235" spans="1:4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</row>
    <row r="236" spans="1:4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</row>
    <row r="237" spans="1:4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</row>
    <row r="238" spans="1:4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</row>
    <row r="239" spans="1:4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</row>
    <row r="240" spans="1:4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</row>
    <row r="241" spans="1:4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</row>
    <row r="242" spans="1:4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</row>
    <row r="243" spans="1:4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</row>
    <row r="244" spans="1:4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</row>
    <row r="245" spans="1:4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</row>
    <row r="246" spans="1:4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</row>
    <row r="247" spans="1:4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</row>
    <row r="248" spans="1:4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</row>
    <row r="249" spans="1:4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</row>
    <row r="250" spans="1:4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</row>
    <row r="251" spans="1:4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</row>
    <row r="252" spans="1:4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</row>
    <row r="253" spans="1:4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</row>
    <row r="254" spans="1:4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</row>
    <row r="255" spans="1:4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</row>
    <row r="256" spans="1:4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</row>
    <row r="257" spans="1:4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</row>
    <row r="258" spans="1:4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</row>
    <row r="259" spans="1:4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</row>
    <row r="260" spans="1:4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</row>
    <row r="261" spans="1:4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</row>
    <row r="262" spans="1:4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</row>
    <row r="263" spans="1:4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</row>
    <row r="264" spans="1:4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</row>
    <row r="265" spans="1:4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</row>
    <row r="266" spans="1:4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</row>
    <row r="267" spans="1:4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</row>
    <row r="268" spans="1:4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</row>
    <row r="269" spans="1:4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</row>
    <row r="270" spans="1:4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</row>
    <row r="271" spans="1:4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</row>
    <row r="272" spans="1:4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</row>
    <row r="273" spans="1:4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</row>
    <row r="274" spans="1:4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</row>
    <row r="275" spans="1:4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</row>
    <row r="276" spans="1:4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</row>
    <row r="277" spans="1:4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</row>
    <row r="278" spans="1:4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</row>
    <row r="279" spans="1:4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</row>
    <row r="280" spans="1:4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</row>
    <row r="281" spans="1:4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</row>
    <row r="282" spans="1:4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</row>
    <row r="283" spans="1:4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</row>
    <row r="284" spans="1:4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</row>
    <row r="285" spans="1:4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</row>
    <row r="286" spans="1:4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</row>
    <row r="287" spans="1:4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</row>
    <row r="288" spans="1:4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</row>
    <row r="289" spans="1:4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</row>
    <row r="290" spans="1:4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</row>
    <row r="291" spans="1:4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</row>
    <row r="292" spans="1:4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</row>
    <row r="293" spans="1:4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</row>
    <row r="294" spans="1:4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</row>
    <row r="295" spans="1:4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</row>
    <row r="296" spans="1:4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</row>
    <row r="297" spans="1:4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</row>
    <row r="298" spans="1:4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</row>
    <row r="299" spans="1:4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</row>
    <row r="300" spans="1:4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</row>
    <row r="301" spans="1:4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</row>
    <row r="302" spans="1:4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</row>
    <row r="303" spans="1:4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</row>
    <row r="304" spans="1:4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</row>
    <row r="305" spans="1:4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</row>
    <row r="306" spans="1:4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</row>
    <row r="307" spans="1:4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</row>
    <row r="308" spans="1:4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</row>
    <row r="309" spans="1:4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</row>
    <row r="310" spans="1:4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</row>
    <row r="311" spans="1:4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</row>
    <row r="312" spans="1:4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</row>
    <row r="313" spans="1:4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</row>
    <row r="314" spans="1:4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</row>
    <row r="315" spans="1:4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</row>
    <row r="316" spans="1:4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</row>
    <row r="317" spans="1:4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</row>
    <row r="318" spans="1:4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</row>
    <row r="319" spans="1:4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</row>
    <row r="320" spans="1:4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</row>
    <row r="321" spans="1:4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</row>
    <row r="322" spans="1:4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</row>
    <row r="323" spans="1:4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</row>
    <row r="324" spans="1:4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</row>
    <row r="325" spans="1:4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</row>
    <row r="326" spans="1:4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</row>
    <row r="327" spans="1:4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</row>
    <row r="328" spans="1:4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</row>
    <row r="329" spans="1:4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</row>
    <row r="330" spans="1:4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</row>
    <row r="331" spans="1:4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</row>
    <row r="332" spans="1:4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</row>
    <row r="333" spans="1:4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</row>
    <row r="334" spans="1:4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</row>
    <row r="335" spans="1:4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</row>
    <row r="336" spans="1:4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</row>
    <row r="337" spans="1:4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</row>
    <row r="338" spans="1:4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</row>
    <row r="339" spans="1:4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</row>
    <row r="340" spans="1:4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</row>
    <row r="341" spans="1:4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</row>
    <row r="342" spans="1:4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</row>
    <row r="343" spans="1:4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</row>
    <row r="344" spans="1:4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</row>
    <row r="345" spans="1:4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</row>
    <row r="346" spans="1:4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</row>
    <row r="347" spans="1:4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</row>
    <row r="348" spans="1:4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</row>
    <row r="349" spans="1:4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</row>
    <row r="350" spans="1:4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</row>
    <row r="351" spans="1:4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</row>
    <row r="352" spans="1:4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</row>
    <row r="353" spans="1:4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</row>
    <row r="354" spans="1:4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</row>
    <row r="355" spans="1:4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</row>
    <row r="356" spans="1:4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</row>
    <row r="357" spans="1:4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</row>
    <row r="358" spans="1:4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</row>
    <row r="359" spans="1:4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</row>
    <row r="360" spans="1:4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</row>
    <row r="361" spans="1:4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</row>
    <row r="362" spans="1:4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</row>
    <row r="363" spans="1:4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</row>
    <row r="364" spans="1:4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</row>
    <row r="365" spans="1:4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</row>
    <row r="366" spans="1:4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</row>
    <row r="367" spans="1:4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</row>
    <row r="368" spans="1:4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</row>
    <row r="369" spans="1:4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</row>
    <row r="370" spans="1:4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</row>
    <row r="371" spans="1:4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</row>
    <row r="372" spans="1:4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</row>
    <row r="373" spans="1:4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</row>
    <row r="374" spans="1:4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</row>
    <row r="375" spans="1:4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</row>
    <row r="376" spans="1:4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</row>
    <row r="377" spans="1:4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</row>
    <row r="378" spans="1:4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</row>
    <row r="379" spans="1:4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</row>
    <row r="380" spans="1:4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</row>
    <row r="381" spans="1:4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</row>
    <row r="382" spans="1:4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</row>
    <row r="383" spans="1:4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</row>
    <row r="384" spans="1:4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</row>
    <row r="385" spans="1:4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</row>
    <row r="386" spans="1:4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</row>
    <row r="387" spans="1:4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</row>
    <row r="388" spans="1:4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</row>
    <row r="389" spans="1:4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</row>
    <row r="390" spans="1:4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</row>
    <row r="391" spans="1:4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</row>
    <row r="392" spans="1:4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</row>
    <row r="393" spans="1:4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</row>
    <row r="394" spans="1:4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</row>
    <row r="395" spans="1:4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</row>
    <row r="396" spans="1:4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</row>
    <row r="397" spans="1:4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</row>
    <row r="398" spans="1:4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</row>
    <row r="399" spans="1:4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</row>
    <row r="400" spans="1:4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</row>
    <row r="401" spans="1:4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</row>
    <row r="402" spans="1:4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</row>
    <row r="403" spans="1:4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</row>
    <row r="404" spans="1:4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</row>
    <row r="405" spans="1:46" x14ac:dyDescent="0.2">
      <c r="B405" s="5"/>
      <c r="C405" s="5"/>
      <c r="D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</row>
    <row r="406" spans="1:46" x14ac:dyDescent="0.2"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</row>
  </sheetData>
  <sheetProtection algorithmName="SHA-512" hashValue="oPrISIc7QH7BOlXoVjDNZlt+xt/SHquVIfSR9MRo9f9xDW26ibjyarODDCjWOe0h9QNNjvk8cCDi/bPk1KefYA==" saltValue="s/ab4F2g1Om1sfgrroa+QQ==" spinCount="100000" sheet="1" selectLockedCells="1"/>
  <protectedRanges>
    <protectedRange sqref="C2:C3" name="Range5"/>
    <protectedRange sqref="B7:J19" name="Range1"/>
    <protectedRange sqref="C1" name="Range2"/>
    <protectedRange sqref="G1:H1" name="Range3"/>
    <protectedRange sqref="N1" name="Range4_1"/>
    <protectedRange sqref="N2" name="Range3_1"/>
    <protectedRange sqref="G2:H2" name="Range3_3"/>
  </protectedRanges>
  <customSheetViews>
    <customSheetView guid="{C1AC6000-0A9D-44D5-A65F-C0E75D5BE3FC}">
      <selection activeCell="F8" sqref="F8"/>
      <pageMargins left="0.16" right="0.17" top="0.51" bottom="0.28999999999999998" header="0.19" footer="0.16"/>
      <pageSetup scale="84" orientation="landscape" r:id="rId1"/>
      <headerFooter alignWithMargins="0">
        <oddHeader>&amp;C&amp;11STARS Enrollment Calculation Tool
Family Child Care Homes</oddHeader>
        <oddFooter>&amp;L&amp;"Verdana,Regular"&amp;8DES-04 - Family</oddFooter>
      </headerFooter>
    </customSheetView>
  </customSheetViews>
  <mergeCells count="38">
    <mergeCell ref="G2:I2"/>
    <mergeCell ref="C41:E41"/>
    <mergeCell ref="C40:E40"/>
    <mergeCell ref="A1:B1"/>
    <mergeCell ref="D5:J5"/>
    <mergeCell ref="C5:C6"/>
    <mergeCell ref="B5:B6"/>
    <mergeCell ref="A5:A6"/>
    <mergeCell ref="A20:C20"/>
    <mergeCell ref="B23:D23"/>
    <mergeCell ref="B24:D24"/>
    <mergeCell ref="B22:E22"/>
    <mergeCell ref="B25:D25"/>
    <mergeCell ref="B35:D35"/>
    <mergeCell ref="B33:D33"/>
    <mergeCell ref="B32:D32"/>
    <mergeCell ref="B31:D31"/>
    <mergeCell ref="C46:E46"/>
    <mergeCell ref="C45:E45"/>
    <mergeCell ref="C44:E44"/>
    <mergeCell ref="C43:E43"/>
    <mergeCell ref="C42:E42"/>
    <mergeCell ref="J1:M1"/>
    <mergeCell ref="N2:O2"/>
    <mergeCell ref="N1:O1"/>
    <mergeCell ref="B37:D37"/>
    <mergeCell ref="B36:D36"/>
    <mergeCell ref="M17:O18"/>
    <mergeCell ref="K5:K6"/>
    <mergeCell ref="M4:O5"/>
    <mergeCell ref="M19:O20"/>
    <mergeCell ref="M22:O24"/>
    <mergeCell ref="B27:D27"/>
    <mergeCell ref="B28:D28"/>
    <mergeCell ref="B26:D26"/>
    <mergeCell ref="C1:D1"/>
    <mergeCell ref="C2:D2"/>
    <mergeCell ref="G1:I1"/>
  </mergeCells>
  <phoneticPr fontId="0" type="noConversion"/>
  <dataValidations count="2">
    <dataValidation type="list" allowBlank="1" showInputMessage="1" showErrorMessage="1" sqref="D7:J19">
      <formula1>"0.1,0.2,0.3,0.4,0.5,0.6,0.7,0.8,0.9,1"</formula1>
    </dataValidation>
    <dataValidation type="list" allowBlank="1" showInputMessage="1" showErrorMessage="1" sqref="C7:C19">
      <formula1>"INF, YOT, OLT, PRE, YSA, OSA"</formula1>
    </dataValidation>
  </dataValidations>
  <pageMargins left="0.16" right="0.17" top="0.51" bottom="0.28999999999999998" header="0.19" footer="0.16"/>
  <pageSetup scale="83" orientation="landscape" horizontalDpi="4294967294" r:id="rId2"/>
  <headerFooter alignWithMargins="0">
    <oddHeader>&amp;C&amp;11STARS Enrollment Calculation Tool
Family Child Care Homes</oddHeader>
    <oddFooter>&amp;L&amp;"Verdana,Regular"&amp;8DES-04 - Family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Family STARS Enr Calc Tool</vt:lpstr>
      <vt:lpstr>'Family STARS Enr Calc Tool'!Print_Area</vt:lpstr>
    </vt:vector>
  </TitlesOfParts>
  <Company>DPW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xplocal</dc:creator>
  <cp:lastModifiedBy>dpwuser</cp:lastModifiedBy>
  <cp:lastPrinted>2015-05-13T13:24:20Z</cp:lastPrinted>
  <dcterms:created xsi:type="dcterms:W3CDTF">2009-07-08T15:20:44Z</dcterms:created>
  <dcterms:modified xsi:type="dcterms:W3CDTF">2017-09-13T14:31:09Z</dcterms:modified>
</cp:coreProperties>
</file>