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195" windowWidth="16260" windowHeight="5745" tabRatio="484"/>
  </bookViews>
  <sheets>
    <sheet name="Organization Budget" sheetId="1" r:id="rId1"/>
  </sheets>
  <definedNames>
    <definedName name="Check21" localSheetId="0">'Organization Budget'!$C$5</definedName>
    <definedName name="Text27" localSheetId="0">'Organization Budget'!$C$22</definedName>
    <definedName name="Text58" localSheetId="0">'Organization Budget'!$D$17</definedName>
    <definedName name="Text59" localSheetId="0">'Organization Budget'!$D$11</definedName>
    <definedName name="Text61" localSheetId="0">'Organization Budget'!$F$11</definedName>
    <definedName name="Text62" localSheetId="0">'Organization Budget'!$D$13</definedName>
    <definedName name="Text63" localSheetId="0">'Organization Budget'!$E$13</definedName>
    <definedName name="Text64" localSheetId="0">'Organization Budget'!$F$13</definedName>
    <definedName name="Text65" localSheetId="0">'Organization Budget'!$D$14</definedName>
    <definedName name="Text66" localSheetId="0">'Organization Budget'!$E$14</definedName>
    <definedName name="Text67" localSheetId="0">'Organization Budget'!$F$14</definedName>
    <definedName name="Text68" localSheetId="0">'Organization Budget'!$D$15</definedName>
    <definedName name="Text69" localSheetId="0">'Organization Budget'!$E$15</definedName>
    <definedName name="Text70" localSheetId="0">'Organization Budget'!$F$15</definedName>
    <definedName name="Text71" localSheetId="0">'Organization Budget'!$D$16</definedName>
    <definedName name="Text72" localSheetId="0">'Organization Budget'!$F$16</definedName>
    <definedName name="Text73" localSheetId="0">'Organization Budget'!$E$17</definedName>
    <definedName name="Text74" localSheetId="0">'Organization Budget'!$F$17</definedName>
    <definedName name="Text75" localSheetId="0">'Organization Budget'!$E$11</definedName>
  </definedNames>
  <calcPr calcId="145621"/>
</workbook>
</file>

<file path=xl/calcChain.xml><?xml version="1.0" encoding="utf-8"?>
<calcChain xmlns="http://schemas.openxmlformats.org/spreadsheetml/2006/main">
  <c r="I57" i="1" l="1"/>
  <c r="F27" i="1" l="1"/>
  <c r="E27" i="1"/>
  <c r="D27" i="1"/>
  <c r="D24" i="1"/>
  <c r="F57" i="1"/>
  <c r="E57" i="1"/>
  <c r="D57" i="1"/>
  <c r="D58" i="1" l="1"/>
  <c r="E12" i="1" s="1"/>
  <c r="H55" i="1"/>
  <c r="H39" i="1"/>
  <c r="H54" i="1"/>
  <c r="H50" i="1"/>
  <c r="H46" i="1"/>
  <c r="H42" i="1"/>
  <c r="H38" i="1"/>
  <c r="H30" i="1"/>
  <c r="H53" i="1"/>
  <c r="H49" i="1"/>
  <c r="H45" i="1"/>
  <c r="H41" i="1"/>
  <c r="H37" i="1"/>
  <c r="H33" i="1"/>
  <c r="H29" i="1"/>
  <c r="H56" i="1"/>
  <c r="H52" i="1"/>
  <c r="H48" i="1"/>
  <c r="H44" i="1"/>
  <c r="H40" i="1"/>
  <c r="H36" i="1"/>
  <c r="H32" i="1"/>
  <c r="H51" i="1"/>
  <c r="H47" i="1"/>
  <c r="H43" i="1"/>
  <c r="H35" i="1"/>
  <c r="H31" i="1"/>
  <c r="F8" i="1"/>
  <c r="J57" i="1"/>
  <c r="J53" i="1"/>
  <c r="E24" i="1" l="1"/>
  <c r="E58" i="1" l="1"/>
  <c r="F12" i="1" s="1"/>
  <c r="F24" i="1" l="1"/>
  <c r="H18" i="1" l="1"/>
  <c r="H13" i="1"/>
  <c r="H15" i="1"/>
  <c r="H14" i="1"/>
  <c r="H20" i="1"/>
  <c r="H23" i="1"/>
  <c r="H21" i="1"/>
  <c r="H16" i="1"/>
  <c r="H22" i="1"/>
  <c r="H17" i="1"/>
  <c r="H19" i="1"/>
  <c r="H12" i="1"/>
  <c r="F58" i="1"/>
</calcChain>
</file>

<file path=xl/sharedStrings.xml><?xml version="1.0" encoding="utf-8"?>
<sst xmlns="http://schemas.openxmlformats.org/spreadsheetml/2006/main" count="47" uniqueCount="41">
  <si>
    <t>Past Actual</t>
  </si>
  <si>
    <t>Current Budget</t>
  </si>
  <si>
    <t>Projected Budget</t>
  </si>
  <si>
    <t xml:space="preserve">                     TOTAL INCOME (A):</t>
  </si>
  <si>
    <t xml:space="preserve">                TOTAL EXPENSES (B):</t>
  </si>
  <si>
    <t xml:space="preserve">             DEFICIT/SURPLUS (A-B):</t>
  </si>
  <si>
    <t>INCOME</t>
  </si>
  <si>
    <t>EXPENSES</t>
  </si>
  <si>
    <t>through</t>
  </si>
  <si>
    <t>Fiscal Year</t>
  </si>
  <si>
    <t>cfhoco</t>
  </si>
  <si>
    <t>[INSERT YOUR ORGANZATION NAME HERE]</t>
  </si>
  <si>
    <t xml:space="preserve">Carry Forward Deficit/ Surplus from  Prior Year </t>
  </si>
  <si>
    <t>For organizations that are state-wide, please provide a Howard County budget only and indicate “Howard County” on the form.  All other organizations will state “N/A.”</t>
  </si>
  <si>
    <t xml:space="preserve">INSTRUCTIONS:   The Foundation seeks information on the overall financial picture of the organization.  The information requested—immediate past year actual, current year and projected organization budget—is to be based on your organization's fiscal year and should match your accounting cycle.  All 3 years must be provided in order for the application to be eligible for funding. </t>
  </si>
  <si>
    <t>What is your organization's fiscal year?</t>
  </si>
  <si>
    <t>Average</t>
  </si>
  <si>
    <t>verified</t>
  </si>
  <si>
    <t>Mtly Ex.</t>
  </si>
  <si>
    <t>3x Past Actual</t>
  </si>
  <si>
    <t>Operational grant requests may not exceed 25% of the three year average of  your total operating budget. The maximum amount you may request is:</t>
  </si>
  <si>
    <t xml:space="preserve"> STAFF (Salary and Benefits)</t>
  </si>
  <si>
    <t>AVERAGE</t>
  </si>
  <si>
    <t xml:space="preserve">Organization Budget for </t>
  </si>
  <si>
    <t>O 1</t>
  </si>
  <si>
    <t>O 2</t>
  </si>
  <si>
    <t>O 3</t>
  </si>
  <si>
    <t>O 4</t>
  </si>
  <si>
    <t>O 5</t>
  </si>
  <si>
    <t>O 6</t>
  </si>
  <si>
    <t>O 7</t>
  </si>
  <si>
    <t>O 8</t>
  </si>
  <si>
    <t>O 9</t>
  </si>
  <si>
    <t>O 10</t>
  </si>
  <si>
    <t>O 11</t>
  </si>
  <si>
    <t>O 12</t>
  </si>
  <si>
    <t>Provide an explanation for any category that has a significant variance. Use one liner per explaination.  Expand the row as needed, to see the information.</t>
  </si>
  <si>
    <r>
      <t xml:space="preserve"> </t>
    </r>
    <r>
      <rPr>
        <b/>
        <sz val="11"/>
        <color theme="5"/>
        <rFont val="Calibri"/>
        <family val="2"/>
        <scheme val="minor"/>
      </rPr>
      <t>(see Instructions)</t>
    </r>
    <r>
      <rPr>
        <b/>
        <sz val="11"/>
        <color theme="1"/>
        <rFont val="Calibri"/>
        <family val="2"/>
        <scheme val="minor"/>
      </rPr>
      <t xml:space="preserve"> Fiscal Year</t>
    </r>
  </si>
  <si>
    <t>O 13</t>
  </si>
  <si>
    <t>O 14</t>
  </si>
  <si>
    <t>Current Budget (Actual)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</si>
</sst>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44" formatCode="_(&quot;$&quot;* #,##0.00_);_(&quot;$&quot;* \(#,##0.00\);_(&quot;$&quot;* &quot;-&quot;??_);_(@_)"/>
    <numFmt numFmtId="164" formatCode="0;[Red]0"/>
  </numFmts>
  <fonts count="10" x14ac:knownFonts="1">
    <font>
      <sz val="11"/>
      <color theme="1"/>
      <name val="Calibri"/>
      <family val="2"/>
      <scheme val="minor"/>
    </font>
    <font>
      <b/>
      <sz val="11"/>
      <color theme="1"/>
      <name val="Calibri"/>
      <family val="2"/>
      <scheme val="minor"/>
    </font>
    <font>
      <b/>
      <sz val="14"/>
      <color theme="1"/>
      <name val="Calibri"/>
      <family val="2"/>
      <scheme val="minor"/>
    </font>
    <font>
      <b/>
      <i/>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9"/>
      <color theme="0"/>
      <name val="Calibri"/>
      <family val="2"/>
      <scheme val="minor"/>
    </font>
    <font>
      <sz val="9"/>
      <color theme="0"/>
      <name val="Calibri"/>
      <family val="2"/>
      <scheme val="minor"/>
    </font>
    <font>
      <b/>
      <sz val="11"/>
      <color theme="5"/>
      <name val="Calibri"/>
      <family val="2"/>
      <scheme val="minor"/>
    </font>
  </fonts>
  <fills count="9">
    <fill>
      <patternFill patternType="none"/>
    </fill>
    <fill>
      <patternFill patternType="gray125"/>
    </fill>
    <fill>
      <patternFill patternType="solid">
        <fgColor theme="6"/>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5" tint="0.79998168889431442"/>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indexed="64"/>
      </left>
      <right style="medium">
        <color theme="0" tint="-0.499984740745262"/>
      </right>
      <top style="medium">
        <color indexed="64"/>
      </top>
      <bottom style="medium">
        <color theme="0" tint="-0.499984740745262"/>
      </bottom>
      <diagonal/>
    </border>
    <border>
      <left style="medium">
        <color theme="0" tint="-0.499984740745262"/>
      </left>
      <right style="medium">
        <color theme="0" tint="-0.499984740745262"/>
      </right>
      <top style="medium">
        <color indexed="64"/>
      </top>
      <bottom style="medium">
        <color theme="0" tint="-0.499984740745262"/>
      </bottom>
      <diagonal/>
    </border>
    <border>
      <left style="medium">
        <color indexed="64"/>
      </left>
      <right style="medium">
        <color theme="0" tint="-0.499984740745262"/>
      </right>
      <top style="medium">
        <color theme="0" tint="-0.499984740745262"/>
      </top>
      <bottom style="medium">
        <color theme="0" tint="-0.499984740745262"/>
      </bottom>
      <diagonal/>
    </border>
    <border>
      <left style="medium">
        <color indexed="64"/>
      </left>
      <right style="medium">
        <color theme="0" tint="-0.499984740745262"/>
      </right>
      <top style="medium">
        <color theme="0" tint="-0.499984740745262"/>
      </top>
      <bottom style="medium">
        <color indexed="64"/>
      </bottom>
      <diagonal/>
    </border>
    <border>
      <left style="medium">
        <color theme="0" tint="-0.499984740745262"/>
      </left>
      <right style="medium">
        <color theme="0" tint="-0.499984740745262"/>
      </right>
      <top style="medium">
        <color theme="0" tint="-0.499984740745262"/>
      </top>
      <bottom style="medium">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top style="thick">
        <color theme="0"/>
      </top>
      <bottom style="thick">
        <color theme="0"/>
      </bottom>
      <diagonal/>
    </border>
    <border>
      <left/>
      <right/>
      <top style="thick">
        <color theme="0"/>
      </top>
      <bottom style="thick">
        <color theme="0"/>
      </bottom>
      <diagonal/>
    </border>
    <border>
      <left/>
      <right style="medium">
        <color indexed="64"/>
      </right>
      <top style="thick">
        <color theme="0"/>
      </top>
      <bottom style="thick">
        <color theme="0"/>
      </bottom>
      <diagonal/>
    </border>
  </borders>
  <cellStyleXfs count="1">
    <xf numFmtId="0" fontId="0" fillId="0" borderId="0"/>
  </cellStyleXfs>
  <cellXfs count="64">
    <xf numFmtId="0" fontId="0" fillId="0" borderId="0" xfId="0"/>
    <xf numFmtId="0" fontId="0" fillId="0" borderId="0" xfId="0" applyFont="1" applyAlignment="1" applyProtection="1">
      <alignment horizontal="center" vertical="center"/>
    </xf>
    <xf numFmtId="0" fontId="0" fillId="0" borderId="0" xfId="0" applyFont="1" applyProtection="1"/>
    <xf numFmtId="0" fontId="1"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4" borderId="10" xfId="0" applyFont="1" applyFill="1" applyBorder="1" applyAlignment="1" applyProtection="1">
      <alignment horizontal="right" vertical="center" wrapText="1"/>
    </xf>
    <xf numFmtId="0" fontId="0" fillId="0" borderId="0" xfId="0" applyFont="1" applyBorder="1" applyAlignment="1" applyProtection="1">
      <alignment horizontal="left" vertical="center" wrapText="1" indent="4"/>
    </xf>
    <xf numFmtId="0" fontId="0" fillId="0" borderId="0" xfId="0" applyFont="1" applyBorder="1" applyAlignment="1" applyProtection="1">
      <alignment horizontal="left" vertical="center" wrapText="1" indent="1"/>
    </xf>
    <xf numFmtId="0" fontId="1" fillId="3" borderId="9" xfId="0" applyFont="1" applyFill="1" applyBorder="1" applyAlignment="1" applyProtection="1">
      <alignment horizontal="center" vertical="center" wrapText="1"/>
    </xf>
    <xf numFmtId="0" fontId="0" fillId="0" borderId="0" xfId="0" applyFont="1" applyAlignment="1" applyProtection="1">
      <alignment vertical="center"/>
    </xf>
    <xf numFmtId="0" fontId="0" fillId="0" borderId="10" xfId="0" applyFont="1" applyBorder="1" applyAlignment="1" applyProtection="1">
      <alignment vertical="center" wrapText="1"/>
      <protection locked="0"/>
    </xf>
    <xf numFmtId="42" fontId="0" fillId="0" borderId="7" xfId="0" applyNumberFormat="1" applyFont="1" applyBorder="1" applyAlignment="1" applyProtection="1">
      <alignment horizontal="left" vertical="center" wrapText="1" indent="1"/>
      <protection locked="0"/>
    </xf>
    <xf numFmtId="0" fontId="0" fillId="0" borderId="11" xfId="0" applyFont="1" applyBorder="1" applyAlignment="1" applyProtection="1">
      <alignment vertical="center" wrapText="1"/>
      <protection locked="0"/>
    </xf>
    <xf numFmtId="42" fontId="0" fillId="0" borderId="12" xfId="0" applyNumberFormat="1" applyFont="1" applyBorder="1" applyAlignment="1" applyProtection="1">
      <alignment horizontal="left" vertical="center" wrapText="1" indent="1"/>
      <protection locked="0"/>
    </xf>
    <xf numFmtId="0" fontId="3" fillId="5" borderId="0" xfId="0" applyFont="1" applyFill="1" applyBorder="1" applyAlignment="1" applyProtection="1">
      <alignment vertical="center" wrapText="1"/>
    </xf>
    <xf numFmtId="0" fontId="3" fillId="5" borderId="0" xfId="0" applyFont="1" applyFill="1" applyBorder="1" applyAlignment="1" applyProtection="1">
      <alignment horizontal="center" vertical="center" wrapText="1"/>
    </xf>
    <xf numFmtId="0" fontId="0" fillId="5" borderId="6" xfId="0" applyFont="1" applyFill="1" applyBorder="1" applyAlignment="1" applyProtection="1">
      <alignment horizontal="center" vertical="center" wrapText="1"/>
      <protection locked="0"/>
    </xf>
    <xf numFmtId="0" fontId="0" fillId="5" borderId="5" xfId="0" applyFont="1" applyFill="1" applyBorder="1" applyAlignment="1" applyProtection="1">
      <alignment horizontal="center" vertical="center"/>
    </xf>
    <xf numFmtId="0" fontId="0" fillId="5" borderId="17" xfId="0" applyFont="1" applyFill="1" applyBorder="1" applyProtection="1"/>
    <xf numFmtId="0" fontId="0" fillId="5" borderId="3" xfId="0" applyFont="1" applyFill="1" applyBorder="1" applyProtection="1"/>
    <xf numFmtId="0" fontId="0" fillId="5" borderId="18" xfId="0" applyFont="1" applyFill="1" applyBorder="1" applyAlignment="1" applyProtection="1">
      <alignment horizontal="center" vertical="center"/>
    </xf>
    <xf numFmtId="0" fontId="0" fillId="5" borderId="4" xfId="0" applyFont="1" applyFill="1" applyBorder="1" applyProtection="1"/>
    <xf numFmtId="0" fontId="1" fillId="3" borderId="2" xfId="0" applyFont="1" applyFill="1" applyBorder="1" applyAlignment="1" applyProtection="1">
      <alignment vertical="center" wrapText="1"/>
    </xf>
    <xf numFmtId="42" fontId="0" fillId="3" borderId="3" xfId="0" applyNumberFormat="1" applyFont="1" applyFill="1" applyBorder="1" applyAlignment="1" applyProtection="1">
      <alignment horizontal="left" vertical="center" wrapText="1" indent="1"/>
    </xf>
    <xf numFmtId="0" fontId="4" fillId="7" borderId="2" xfId="0" applyFont="1" applyFill="1" applyBorder="1" applyAlignment="1" applyProtection="1">
      <alignment vertical="center" wrapText="1"/>
    </xf>
    <xf numFmtId="42" fontId="5" fillId="7" borderId="3" xfId="0" applyNumberFormat="1" applyFont="1" applyFill="1" applyBorder="1" applyAlignment="1" applyProtection="1">
      <alignment horizontal="left" vertical="center" wrapText="1" indent="1"/>
    </xf>
    <xf numFmtId="0" fontId="1" fillId="6" borderId="10" xfId="0" applyFont="1" applyFill="1" applyBorder="1" applyAlignment="1" applyProtection="1">
      <alignment horizontal="right" vertical="center" wrapText="1"/>
    </xf>
    <xf numFmtId="164" fontId="0" fillId="6" borderId="7" xfId="0" applyNumberFormat="1" applyFont="1" applyFill="1" applyBorder="1" applyAlignment="1" applyProtection="1">
      <alignment horizontal="left" vertical="center" wrapText="1" indent="1"/>
    </xf>
    <xf numFmtId="1" fontId="0" fillId="4" borderId="7" xfId="0" applyNumberFormat="1" applyFont="1" applyFill="1" applyBorder="1" applyAlignment="1" applyProtection="1">
      <alignment horizontal="left" vertical="center" wrapText="1" indent="1"/>
      <protection locked="0"/>
    </xf>
    <xf numFmtId="0" fontId="5" fillId="0" borderId="0" xfId="0" applyFont="1" applyProtection="1">
      <protection locked="0"/>
    </xf>
    <xf numFmtId="49" fontId="0" fillId="5" borderId="5" xfId="0" applyNumberFormat="1" applyFont="1" applyFill="1" applyBorder="1" applyAlignment="1" applyProtection="1">
      <alignment horizontal="center" vertical="center"/>
    </xf>
    <xf numFmtId="0" fontId="5" fillId="0" borderId="0" xfId="0" applyFont="1" applyProtection="1"/>
    <xf numFmtId="49" fontId="0" fillId="2" borderId="5" xfId="0" applyNumberFormat="1" applyFont="1" applyFill="1" applyBorder="1" applyAlignment="1" applyProtection="1">
      <alignment horizontal="center" vertical="center" wrapText="1"/>
    </xf>
    <xf numFmtId="0" fontId="0" fillId="0" borderId="0" xfId="0" applyFont="1" applyBorder="1" applyAlignment="1" applyProtection="1">
      <alignment horizontal="center" vertical="center" wrapText="1"/>
    </xf>
    <xf numFmtId="49" fontId="0" fillId="5" borderId="19" xfId="0" applyNumberFormat="1" applyFont="1" applyFill="1" applyBorder="1" applyAlignment="1" applyProtection="1">
      <alignment horizontal="center" vertical="center" wrapText="1"/>
      <protection locked="0"/>
    </xf>
    <xf numFmtId="10" fontId="6" fillId="0" borderId="0" xfId="0" applyNumberFormat="1" applyFont="1" applyAlignment="1" applyProtection="1">
      <alignment horizontal="center"/>
    </xf>
    <xf numFmtId="42" fontId="6" fillId="0" borderId="0" xfId="0" applyNumberFormat="1" applyFont="1" applyProtection="1"/>
    <xf numFmtId="0" fontId="0" fillId="0" borderId="0" xfId="0" applyFont="1" applyBorder="1" applyAlignment="1" applyProtection="1">
      <alignment horizontal="center" vertical="center" wrapText="1"/>
    </xf>
    <xf numFmtId="44" fontId="0" fillId="5" borderId="6" xfId="0" applyNumberFormat="1" applyFont="1" applyFill="1" applyBorder="1" applyAlignment="1" applyProtection="1">
      <alignment horizontal="center" vertical="center" wrapText="1"/>
    </xf>
    <xf numFmtId="2" fontId="0" fillId="5" borderId="5" xfId="0" applyNumberFormat="1" applyFont="1" applyFill="1" applyBorder="1" applyAlignment="1" applyProtection="1">
      <alignment horizontal="center" vertical="center"/>
    </xf>
    <xf numFmtId="10" fontId="7" fillId="0" borderId="0" xfId="0" applyNumberFormat="1" applyFont="1" applyAlignment="1" applyProtection="1">
      <alignment horizontal="center"/>
    </xf>
    <xf numFmtId="10" fontId="8" fillId="0" borderId="0" xfId="0" applyNumberFormat="1" applyFont="1" applyAlignment="1" applyProtection="1">
      <alignment horizontal="center"/>
    </xf>
    <xf numFmtId="42" fontId="7" fillId="0" borderId="0" xfId="0" applyNumberFormat="1" applyFont="1" applyAlignment="1" applyProtection="1">
      <alignment horizontal="right"/>
    </xf>
    <xf numFmtId="42" fontId="8" fillId="0" borderId="0" xfId="0" applyNumberFormat="1" applyFont="1" applyAlignment="1" applyProtection="1">
      <alignment horizontal="right"/>
    </xf>
    <xf numFmtId="42" fontId="8" fillId="0" borderId="0" xfId="0" applyNumberFormat="1" applyFont="1" applyProtection="1"/>
    <xf numFmtId="0" fontId="1" fillId="4" borderId="2" xfId="0" applyFont="1" applyFill="1" applyBorder="1" applyAlignment="1" applyProtection="1">
      <alignment horizontal="justify" vertical="center" wrapText="1"/>
    </xf>
    <xf numFmtId="42" fontId="1" fillId="4" borderId="3" xfId="0" applyNumberFormat="1" applyFont="1" applyFill="1" applyBorder="1" applyAlignment="1" applyProtection="1">
      <alignment horizontal="left" vertical="center" wrapText="1" indent="1"/>
    </xf>
    <xf numFmtId="42" fontId="1" fillId="4" borderId="1" xfId="0" applyNumberFormat="1" applyFont="1" applyFill="1" applyBorder="1" applyAlignment="1" applyProtection="1">
      <alignment horizontal="left" vertical="center" wrapText="1" indent="1"/>
    </xf>
    <xf numFmtId="164" fontId="0" fillId="8" borderId="7" xfId="0" applyNumberFormat="1" applyFont="1" applyFill="1" applyBorder="1" applyAlignment="1" applyProtection="1">
      <alignment horizontal="left" vertical="center" wrapText="1" indent="1"/>
    </xf>
    <xf numFmtId="0" fontId="1" fillId="8" borderId="10" xfId="0" applyFont="1" applyFill="1" applyBorder="1" applyAlignment="1" applyProtection="1">
      <alignment vertical="center" wrapText="1"/>
      <protection locked="0"/>
    </xf>
    <xf numFmtId="42" fontId="6" fillId="4" borderId="0" xfId="0" applyNumberFormat="1" applyFont="1" applyFill="1" applyProtection="1"/>
    <xf numFmtId="0" fontId="9" fillId="5" borderId="5" xfId="0" applyFont="1" applyFill="1" applyBorder="1" applyAlignment="1" applyProtection="1">
      <alignment horizontal="center" vertical="center"/>
    </xf>
    <xf numFmtId="0" fontId="1" fillId="3" borderId="8" xfId="0" applyFont="1" applyFill="1" applyBorder="1" applyAlignment="1" applyProtection="1">
      <alignment horizontal="center" vertical="center" wrapText="1"/>
    </xf>
    <xf numFmtId="0" fontId="3" fillId="5" borderId="0" xfId="0" applyFont="1" applyFill="1" applyBorder="1" applyAlignment="1" applyProtection="1">
      <alignment horizontal="left" vertical="center" wrapText="1"/>
    </xf>
    <xf numFmtId="0" fontId="3" fillId="5" borderId="13" xfId="0" applyFont="1" applyFill="1" applyBorder="1" applyAlignment="1" applyProtection="1">
      <alignment horizontal="left" vertical="center" wrapText="1"/>
    </xf>
    <xf numFmtId="0" fontId="1" fillId="2" borderId="20" xfId="0" applyFont="1" applyFill="1" applyBorder="1" applyAlignment="1" applyProtection="1">
      <alignment horizontal="left" vertical="center" wrapText="1"/>
    </xf>
    <xf numFmtId="0" fontId="1" fillId="2" borderId="21" xfId="0" applyFont="1" applyFill="1" applyBorder="1" applyAlignment="1" applyProtection="1">
      <alignment horizontal="left" vertical="center" wrapText="1"/>
    </xf>
    <xf numFmtId="0" fontId="1" fillId="2" borderId="22" xfId="0" applyFont="1" applyFill="1" applyBorder="1" applyAlignment="1" applyProtection="1">
      <alignment horizontal="left" vertical="center" wrapText="1"/>
    </xf>
    <xf numFmtId="0" fontId="2" fillId="2" borderId="14"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J60"/>
  <sheetViews>
    <sheetView tabSelected="1" zoomScaleNormal="100" workbookViewId="0">
      <selection activeCell="C2" sqref="C2:G2"/>
    </sheetView>
  </sheetViews>
  <sheetFormatPr defaultColWidth="8.85546875" defaultRowHeight="15" x14ac:dyDescent="0.25"/>
  <cols>
    <col min="1" max="1" width="4.42578125" style="2" customWidth="1"/>
    <col min="2" max="2" width="5.28515625" style="1" customWidth="1"/>
    <col min="3" max="3" width="37" style="2" customWidth="1"/>
    <col min="4" max="4" width="15" style="2" customWidth="1"/>
    <col min="5" max="5" width="14.28515625" style="2" customWidth="1"/>
    <col min="6" max="6" width="14.7109375" style="2" customWidth="1"/>
    <col min="7" max="7" width="2.28515625" style="2" customWidth="1"/>
    <col min="8" max="8" width="8.85546875" style="35"/>
    <col min="9" max="9" width="44.140625" style="36" customWidth="1"/>
    <col min="10" max="10" width="12.28515625" style="2" customWidth="1"/>
    <col min="11" max="16384" width="8.85546875" style="2"/>
  </cols>
  <sheetData>
    <row r="1" spans="1:9" ht="25.15" customHeight="1" x14ac:dyDescent="0.25">
      <c r="A1" s="29" t="s">
        <v>10</v>
      </c>
      <c r="B1" s="58" t="s">
        <v>23</v>
      </c>
      <c r="C1" s="59"/>
      <c r="D1" s="59"/>
      <c r="E1" s="59"/>
      <c r="F1" s="59"/>
      <c r="G1" s="60"/>
    </row>
    <row r="2" spans="1:9" ht="25.15" customHeight="1" thickBot="1" x14ac:dyDescent="0.3">
      <c r="A2" s="31"/>
      <c r="B2" s="32" t="s">
        <v>24</v>
      </c>
      <c r="C2" s="61" t="s">
        <v>11</v>
      </c>
      <c r="D2" s="61"/>
      <c r="E2" s="61"/>
      <c r="F2" s="61"/>
      <c r="G2" s="62"/>
    </row>
    <row r="3" spans="1:9" ht="85.5" customHeight="1" thickTop="1" thickBot="1" x14ac:dyDescent="0.3">
      <c r="B3" s="55" t="s">
        <v>14</v>
      </c>
      <c r="C3" s="56"/>
      <c r="D3" s="56"/>
      <c r="E3" s="56"/>
      <c r="F3" s="56"/>
      <c r="G3" s="57"/>
    </row>
    <row r="4" spans="1:9" ht="22.9" customHeight="1" thickTop="1" x14ac:dyDescent="0.3">
      <c r="B4" s="17" t="s">
        <v>25</v>
      </c>
      <c r="C4" s="14" t="s">
        <v>15</v>
      </c>
      <c r="D4" s="34"/>
      <c r="E4" s="15" t="s">
        <v>8</v>
      </c>
      <c r="F4" s="34"/>
      <c r="G4" s="18"/>
    </row>
    <row r="5" spans="1:9" ht="6.6" customHeight="1" x14ac:dyDescent="0.3">
      <c r="B5" s="17"/>
      <c r="C5" s="33"/>
      <c r="D5" s="33"/>
      <c r="E5" s="33"/>
      <c r="F5" s="33"/>
      <c r="G5" s="18"/>
    </row>
    <row r="6" spans="1:9" ht="43.9" customHeight="1" x14ac:dyDescent="0.25">
      <c r="B6" s="17" t="s">
        <v>26</v>
      </c>
      <c r="C6" s="53" t="s">
        <v>13</v>
      </c>
      <c r="D6" s="53"/>
      <c r="E6" s="54"/>
      <c r="F6" s="16"/>
      <c r="G6" s="18"/>
    </row>
    <row r="7" spans="1:9" ht="6.6" customHeight="1" x14ac:dyDescent="0.3">
      <c r="B7" s="17"/>
      <c r="C7" s="63"/>
      <c r="D7" s="63"/>
      <c r="E7" s="63"/>
      <c r="F7" s="63"/>
      <c r="G7" s="18"/>
    </row>
    <row r="8" spans="1:9" ht="42" customHeight="1" x14ac:dyDescent="0.3">
      <c r="B8" s="17" t="s">
        <v>27</v>
      </c>
      <c r="C8" s="53" t="s">
        <v>20</v>
      </c>
      <c r="D8" s="53"/>
      <c r="E8" s="54"/>
      <c r="F8" s="38">
        <f>ROUNDUP(IF((AVERAGE(D57:F57)*0.25)&lt;=15000,(AVERAGE(D57:F57)*0.25),15000),0)</f>
        <v>0</v>
      </c>
      <c r="G8" s="18"/>
    </row>
    <row r="9" spans="1:9" ht="8.4499999999999993" customHeight="1" thickBot="1" x14ac:dyDescent="0.3">
      <c r="B9" s="17"/>
      <c r="C9" s="37"/>
      <c r="D9" s="37"/>
      <c r="E9" s="37"/>
      <c r="F9" s="37"/>
      <c r="G9" s="18"/>
    </row>
    <row r="10" spans="1:9" ht="60.75" thickBot="1" x14ac:dyDescent="0.3">
      <c r="B10" s="17" t="s">
        <v>28</v>
      </c>
      <c r="C10" s="3" t="s">
        <v>6</v>
      </c>
      <c r="D10" s="4" t="s">
        <v>0</v>
      </c>
      <c r="E10" s="4" t="s">
        <v>1</v>
      </c>
      <c r="F10" s="4" t="s">
        <v>40</v>
      </c>
      <c r="G10" s="18"/>
      <c r="H10" s="30" t="s">
        <v>38</v>
      </c>
      <c r="I10" s="4" t="s">
        <v>36</v>
      </c>
    </row>
    <row r="11" spans="1:9" ht="15.75" thickBot="1" x14ac:dyDescent="0.3">
      <c r="B11" s="51" t="s">
        <v>29</v>
      </c>
      <c r="C11" s="5" t="s">
        <v>37</v>
      </c>
      <c r="D11" s="28"/>
      <c r="E11" s="28"/>
      <c r="F11" s="28"/>
      <c r="G11" s="18"/>
      <c r="H11" s="40" t="s">
        <v>16</v>
      </c>
      <c r="I11" s="50"/>
    </row>
    <row r="12" spans="1:9" ht="30.75" thickBot="1" x14ac:dyDescent="0.3">
      <c r="B12" s="17" t="s">
        <v>30</v>
      </c>
      <c r="C12" s="10" t="s">
        <v>12</v>
      </c>
      <c r="D12" s="11">
        <v>0</v>
      </c>
      <c r="E12" s="11">
        <f>D58</f>
        <v>0</v>
      </c>
      <c r="F12" s="11">
        <f>E58</f>
        <v>0</v>
      </c>
      <c r="G12" s="18"/>
      <c r="H12" s="41" t="e">
        <f>AVERAGE(D12:F12)/AVERAGE($D$24:$F$24)</f>
        <v>#DIV/0!</v>
      </c>
      <c r="I12" s="11"/>
    </row>
    <row r="13" spans="1:9" ht="15.75" thickBot="1" x14ac:dyDescent="0.3">
      <c r="B13" s="17"/>
      <c r="C13" s="10"/>
      <c r="D13" s="11">
        <v>0</v>
      </c>
      <c r="E13" s="11">
        <v>0</v>
      </c>
      <c r="F13" s="11">
        <v>0</v>
      </c>
      <c r="G13" s="18"/>
      <c r="H13" s="41" t="e">
        <f t="shared" ref="H13:H23" si="0">AVERAGE(D13:F13)/AVERAGE($D$24:$F$24)</f>
        <v>#DIV/0!</v>
      </c>
      <c r="I13" s="11"/>
    </row>
    <row r="14" spans="1:9" ht="15.75" thickBot="1" x14ac:dyDescent="0.3">
      <c r="B14" s="17"/>
      <c r="C14" s="10"/>
      <c r="D14" s="11">
        <v>0</v>
      </c>
      <c r="E14" s="11">
        <v>0</v>
      </c>
      <c r="F14" s="11">
        <v>0</v>
      </c>
      <c r="G14" s="18"/>
      <c r="H14" s="41" t="e">
        <f t="shared" si="0"/>
        <v>#DIV/0!</v>
      </c>
      <c r="I14" s="11"/>
    </row>
    <row r="15" spans="1:9" ht="15.75" thickBot="1" x14ac:dyDescent="0.3">
      <c r="B15" s="17"/>
      <c r="C15" s="10"/>
      <c r="D15" s="11">
        <v>0</v>
      </c>
      <c r="E15" s="11">
        <v>0</v>
      </c>
      <c r="F15" s="11">
        <v>0</v>
      </c>
      <c r="G15" s="18"/>
      <c r="H15" s="41" t="e">
        <f t="shared" si="0"/>
        <v>#DIV/0!</v>
      </c>
      <c r="I15" s="11"/>
    </row>
    <row r="16" spans="1:9" ht="15.75" thickBot="1" x14ac:dyDescent="0.3">
      <c r="B16" s="17"/>
      <c r="C16" s="10"/>
      <c r="D16" s="11">
        <v>0</v>
      </c>
      <c r="E16" s="11">
        <v>0</v>
      </c>
      <c r="F16" s="11">
        <v>0</v>
      </c>
      <c r="G16" s="18"/>
      <c r="H16" s="41" t="e">
        <f t="shared" si="0"/>
        <v>#DIV/0!</v>
      </c>
      <c r="I16" s="11"/>
    </row>
    <row r="17" spans="2:9" ht="15.75" thickBot="1" x14ac:dyDescent="0.3">
      <c r="B17" s="17"/>
      <c r="C17" s="10"/>
      <c r="D17" s="11">
        <v>0</v>
      </c>
      <c r="E17" s="11">
        <v>0</v>
      </c>
      <c r="F17" s="11">
        <v>0</v>
      </c>
      <c r="G17" s="18"/>
      <c r="H17" s="41" t="e">
        <f t="shared" si="0"/>
        <v>#DIV/0!</v>
      </c>
      <c r="I17" s="11"/>
    </row>
    <row r="18" spans="2:9" ht="15.75" thickBot="1" x14ac:dyDescent="0.3">
      <c r="B18" s="17"/>
      <c r="C18" s="10"/>
      <c r="D18" s="11">
        <v>0</v>
      </c>
      <c r="E18" s="11">
        <v>0</v>
      </c>
      <c r="F18" s="11">
        <v>0</v>
      </c>
      <c r="G18" s="18"/>
      <c r="H18" s="41" t="e">
        <f t="shared" si="0"/>
        <v>#DIV/0!</v>
      </c>
      <c r="I18" s="11"/>
    </row>
    <row r="19" spans="2:9" ht="15.75" thickBot="1" x14ac:dyDescent="0.3">
      <c r="B19" s="17"/>
      <c r="C19" s="10"/>
      <c r="D19" s="11">
        <v>0</v>
      </c>
      <c r="E19" s="11">
        <v>0</v>
      </c>
      <c r="F19" s="11">
        <v>0</v>
      </c>
      <c r="G19" s="18"/>
      <c r="H19" s="41" t="e">
        <f t="shared" si="0"/>
        <v>#DIV/0!</v>
      </c>
      <c r="I19" s="11"/>
    </row>
    <row r="20" spans="2:9" ht="15.75" thickBot="1" x14ac:dyDescent="0.3">
      <c r="B20" s="17"/>
      <c r="C20" s="10"/>
      <c r="D20" s="11">
        <v>0</v>
      </c>
      <c r="E20" s="11">
        <v>0</v>
      </c>
      <c r="F20" s="11">
        <v>0</v>
      </c>
      <c r="G20" s="18"/>
      <c r="H20" s="41" t="e">
        <f t="shared" si="0"/>
        <v>#DIV/0!</v>
      </c>
      <c r="I20" s="11"/>
    </row>
    <row r="21" spans="2:9" ht="15.75" thickBot="1" x14ac:dyDescent="0.3">
      <c r="B21" s="17"/>
      <c r="C21" s="10"/>
      <c r="D21" s="11">
        <v>0</v>
      </c>
      <c r="E21" s="11">
        <v>0</v>
      </c>
      <c r="F21" s="11">
        <v>0</v>
      </c>
      <c r="G21" s="18"/>
      <c r="H21" s="41" t="e">
        <f t="shared" si="0"/>
        <v>#DIV/0!</v>
      </c>
      <c r="I21" s="11"/>
    </row>
    <row r="22" spans="2:9" ht="15.75" thickBot="1" x14ac:dyDescent="0.3">
      <c r="B22" s="17"/>
      <c r="C22" s="10"/>
      <c r="D22" s="11">
        <v>0</v>
      </c>
      <c r="E22" s="11">
        <v>0</v>
      </c>
      <c r="F22" s="11">
        <v>0</v>
      </c>
      <c r="G22" s="18"/>
      <c r="H22" s="41" t="e">
        <f t="shared" si="0"/>
        <v>#DIV/0!</v>
      </c>
      <c r="I22" s="11"/>
    </row>
    <row r="23" spans="2:9" ht="15.75" thickBot="1" x14ac:dyDescent="0.3">
      <c r="B23" s="17"/>
      <c r="C23" s="12"/>
      <c r="D23" s="13">
        <v>0</v>
      </c>
      <c r="E23" s="13">
        <v>0</v>
      </c>
      <c r="F23" s="13">
        <v>0</v>
      </c>
      <c r="G23" s="18"/>
      <c r="H23" s="41" t="e">
        <f t="shared" si="0"/>
        <v>#DIV/0!</v>
      </c>
      <c r="I23" s="11"/>
    </row>
    <row r="24" spans="2:9" ht="15.75" thickBot="1" x14ac:dyDescent="0.3">
      <c r="B24" s="17" t="s">
        <v>31</v>
      </c>
      <c r="C24" s="45" t="s">
        <v>3</v>
      </c>
      <c r="D24" s="46">
        <f>SUM(D12:D23)</f>
        <v>0</v>
      </c>
      <c r="E24" s="46">
        <f>SUM(E12:E23)</f>
        <v>0</v>
      </c>
      <c r="F24" s="47">
        <f>SUM(F12:F23)</f>
        <v>0</v>
      </c>
      <c r="G24" s="18"/>
      <c r="H24" s="40" t="s">
        <v>17</v>
      </c>
    </row>
    <row r="25" spans="2:9" ht="15.75" thickBot="1" x14ac:dyDescent="0.3">
      <c r="B25" s="17"/>
      <c r="C25" s="6"/>
      <c r="D25" s="7"/>
      <c r="E25" s="7"/>
      <c r="F25" s="7"/>
      <c r="G25" s="18"/>
    </row>
    <row r="26" spans="2:9" ht="60.75" thickBot="1" x14ac:dyDescent="0.3">
      <c r="B26" s="17" t="s">
        <v>32</v>
      </c>
      <c r="C26" s="52" t="s">
        <v>7</v>
      </c>
      <c r="D26" s="8" t="s">
        <v>0</v>
      </c>
      <c r="E26" s="8" t="s">
        <v>1</v>
      </c>
      <c r="F26" s="8" t="s">
        <v>2</v>
      </c>
      <c r="G26" s="18"/>
      <c r="H26" s="30" t="s">
        <v>39</v>
      </c>
      <c r="I26" s="4" t="s">
        <v>36</v>
      </c>
    </row>
    <row r="27" spans="2:9" ht="15.75" thickBot="1" x14ac:dyDescent="0.3">
      <c r="B27" s="17" t="s">
        <v>33</v>
      </c>
      <c r="C27" s="26" t="s">
        <v>9</v>
      </c>
      <c r="D27" s="27">
        <f>Text59</f>
        <v>0</v>
      </c>
      <c r="E27" s="27">
        <f>Text75</f>
        <v>0</v>
      </c>
      <c r="F27" s="27">
        <f>Text61</f>
        <v>0</v>
      </c>
      <c r="G27" s="18"/>
      <c r="H27" s="40" t="s">
        <v>16</v>
      </c>
    </row>
    <row r="28" spans="2:9" ht="15.75" thickBot="1" x14ac:dyDescent="0.3">
      <c r="B28" s="17"/>
      <c r="C28" s="49" t="s">
        <v>21</v>
      </c>
      <c r="D28" s="48"/>
      <c r="E28" s="48"/>
      <c r="F28" s="48"/>
      <c r="G28" s="18"/>
      <c r="H28" s="41"/>
      <c r="I28" s="11"/>
    </row>
    <row r="29" spans="2:9" ht="15.75" thickBot="1" x14ac:dyDescent="0.3">
      <c r="B29" s="17"/>
      <c r="C29" s="10"/>
      <c r="D29" s="11">
        <v>0</v>
      </c>
      <c r="E29" s="11">
        <v>0</v>
      </c>
      <c r="F29" s="11">
        <v>0</v>
      </c>
      <c r="G29" s="18"/>
      <c r="H29" s="41" t="e">
        <f t="shared" ref="H29:H56" si="1">AVERAGE(D29:F29)/AVERAGE($D$57:$F$57)</f>
        <v>#DIV/0!</v>
      </c>
      <c r="I29" s="11"/>
    </row>
    <row r="30" spans="2:9" ht="15.75" thickBot="1" x14ac:dyDescent="0.3">
      <c r="B30" s="17"/>
      <c r="C30" s="10"/>
      <c r="D30" s="11">
        <v>0</v>
      </c>
      <c r="E30" s="11">
        <v>0</v>
      </c>
      <c r="F30" s="11">
        <v>0</v>
      </c>
      <c r="G30" s="18"/>
      <c r="H30" s="41" t="e">
        <f t="shared" si="1"/>
        <v>#DIV/0!</v>
      </c>
      <c r="I30" s="11"/>
    </row>
    <row r="31" spans="2:9" ht="15.75" thickBot="1" x14ac:dyDescent="0.3">
      <c r="B31" s="17"/>
      <c r="C31" s="10"/>
      <c r="D31" s="11">
        <v>0</v>
      </c>
      <c r="E31" s="11">
        <v>0</v>
      </c>
      <c r="F31" s="11">
        <v>0</v>
      </c>
      <c r="G31" s="18"/>
      <c r="H31" s="41" t="e">
        <f t="shared" si="1"/>
        <v>#DIV/0!</v>
      </c>
      <c r="I31" s="11"/>
    </row>
    <row r="32" spans="2:9" ht="15.75" thickBot="1" x14ac:dyDescent="0.3">
      <c r="B32" s="17"/>
      <c r="C32" s="10"/>
      <c r="D32" s="11">
        <v>0</v>
      </c>
      <c r="E32" s="11">
        <v>0</v>
      </c>
      <c r="F32" s="11">
        <v>0</v>
      </c>
      <c r="G32" s="18"/>
      <c r="H32" s="41" t="e">
        <f t="shared" si="1"/>
        <v>#DIV/0!</v>
      </c>
      <c r="I32" s="11"/>
    </row>
    <row r="33" spans="2:9" ht="15.75" thickBot="1" x14ac:dyDescent="0.3">
      <c r="B33" s="17"/>
      <c r="C33" s="10"/>
      <c r="D33" s="11">
        <v>0</v>
      </c>
      <c r="E33" s="11">
        <v>0</v>
      </c>
      <c r="F33" s="11">
        <v>0</v>
      </c>
      <c r="G33" s="18"/>
      <c r="H33" s="41" t="e">
        <f t="shared" si="1"/>
        <v>#DIV/0!</v>
      </c>
      <c r="I33" s="11"/>
    </row>
    <row r="34" spans="2:9" ht="15.75" thickBot="1" x14ac:dyDescent="0.3">
      <c r="B34" s="17"/>
      <c r="C34" s="49" t="s">
        <v>7</v>
      </c>
      <c r="D34" s="48"/>
      <c r="E34" s="48"/>
      <c r="F34" s="48"/>
      <c r="G34" s="18"/>
      <c r="H34" s="41"/>
      <c r="I34" s="11"/>
    </row>
    <row r="35" spans="2:9" ht="15.75" thickBot="1" x14ac:dyDescent="0.3">
      <c r="B35" s="17"/>
      <c r="C35" s="10"/>
      <c r="D35" s="11">
        <v>0</v>
      </c>
      <c r="E35" s="11">
        <v>0</v>
      </c>
      <c r="F35" s="11">
        <v>0</v>
      </c>
      <c r="G35" s="18"/>
      <c r="H35" s="41" t="e">
        <f t="shared" si="1"/>
        <v>#DIV/0!</v>
      </c>
      <c r="I35" s="11"/>
    </row>
    <row r="36" spans="2:9" ht="15.75" thickBot="1" x14ac:dyDescent="0.3">
      <c r="B36" s="17"/>
      <c r="C36" s="10"/>
      <c r="D36" s="11">
        <v>0</v>
      </c>
      <c r="E36" s="11">
        <v>0</v>
      </c>
      <c r="F36" s="11">
        <v>0</v>
      </c>
      <c r="G36" s="18"/>
      <c r="H36" s="41" t="e">
        <f t="shared" si="1"/>
        <v>#DIV/0!</v>
      </c>
      <c r="I36" s="11"/>
    </row>
    <row r="37" spans="2:9" ht="15.75" thickBot="1" x14ac:dyDescent="0.3">
      <c r="B37" s="17"/>
      <c r="C37" s="10"/>
      <c r="D37" s="11">
        <v>0</v>
      </c>
      <c r="E37" s="11">
        <v>0</v>
      </c>
      <c r="F37" s="11">
        <v>0</v>
      </c>
      <c r="G37" s="18"/>
      <c r="H37" s="41" t="e">
        <f t="shared" si="1"/>
        <v>#DIV/0!</v>
      </c>
      <c r="I37" s="11"/>
    </row>
    <row r="38" spans="2:9" ht="15.75" thickBot="1" x14ac:dyDescent="0.3">
      <c r="B38" s="17"/>
      <c r="C38" s="10"/>
      <c r="D38" s="11">
        <v>0</v>
      </c>
      <c r="E38" s="11">
        <v>0</v>
      </c>
      <c r="F38" s="11">
        <v>0</v>
      </c>
      <c r="G38" s="18"/>
      <c r="H38" s="41" t="e">
        <f t="shared" si="1"/>
        <v>#DIV/0!</v>
      </c>
      <c r="I38" s="11"/>
    </row>
    <row r="39" spans="2:9" ht="15.75" thickBot="1" x14ac:dyDescent="0.3">
      <c r="B39" s="17"/>
      <c r="C39" s="10"/>
      <c r="D39" s="11">
        <v>0</v>
      </c>
      <c r="E39" s="11">
        <v>0</v>
      </c>
      <c r="F39" s="11">
        <v>0</v>
      </c>
      <c r="G39" s="18"/>
      <c r="H39" s="41" t="e">
        <f t="shared" si="1"/>
        <v>#DIV/0!</v>
      </c>
      <c r="I39" s="11"/>
    </row>
    <row r="40" spans="2:9" ht="15.75" thickBot="1" x14ac:dyDescent="0.3">
      <c r="B40" s="17"/>
      <c r="C40" s="10"/>
      <c r="D40" s="11">
        <v>0</v>
      </c>
      <c r="E40" s="11">
        <v>0</v>
      </c>
      <c r="F40" s="11">
        <v>0</v>
      </c>
      <c r="G40" s="18"/>
      <c r="H40" s="41" t="e">
        <f t="shared" si="1"/>
        <v>#DIV/0!</v>
      </c>
      <c r="I40" s="11"/>
    </row>
    <row r="41" spans="2:9" ht="15.75" thickBot="1" x14ac:dyDescent="0.3">
      <c r="B41" s="17"/>
      <c r="C41" s="10"/>
      <c r="D41" s="11">
        <v>0</v>
      </c>
      <c r="E41" s="11">
        <v>0</v>
      </c>
      <c r="F41" s="11">
        <v>0</v>
      </c>
      <c r="G41" s="18"/>
      <c r="H41" s="41" t="e">
        <f t="shared" si="1"/>
        <v>#DIV/0!</v>
      </c>
      <c r="I41" s="11"/>
    </row>
    <row r="42" spans="2:9" ht="15.75" thickBot="1" x14ac:dyDescent="0.3">
      <c r="B42" s="17"/>
      <c r="C42" s="10"/>
      <c r="D42" s="11">
        <v>0</v>
      </c>
      <c r="E42" s="11">
        <v>0</v>
      </c>
      <c r="F42" s="11">
        <v>0</v>
      </c>
      <c r="G42" s="18"/>
      <c r="H42" s="41" t="e">
        <f t="shared" si="1"/>
        <v>#DIV/0!</v>
      </c>
      <c r="I42" s="11"/>
    </row>
    <row r="43" spans="2:9" ht="15.75" thickBot="1" x14ac:dyDescent="0.3">
      <c r="B43" s="17"/>
      <c r="C43" s="10"/>
      <c r="D43" s="11">
        <v>0</v>
      </c>
      <c r="E43" s="11">
        <v>0</v>
      </c>
      <c r="F43" s="11">
        <v>0</v>
      </c>
      <c r="G43" s="18"/>
      <c r="H43" s="41" t="e">
        <f t="shared" si="1"/>
        <v>#DIV/0!</v>
      </c>
      <c r="I43" s="11"/>
    </row>
    <row r="44" spans="2:9" ht="15.75" thickBot="1" x14ac:dyDescent="0.3">
      <c r="B44" s="17"/>
      <c r="C44" s="10"/>
      <c r="D44" s="11">
        <v>0</v>
      </c>
      <c r="E44" s="11">
        <v>0</v>
      </c>
      <c r="F44" s="11">
        <v>0</v>
      </c>
      <c r="G44" s="18"/>
      <c r="H44" s="41" t="e">
        <f t="shared" si="1"/>
        <v>#DIV/0!</v>
      </c>
      <c r="I44" s="11"/>
    </row>
    <row r="45" spans="2:9" ht="15.75" thickBot="1" x14ac:dyDescent="0.3">
      <c r="B45" s="17"/>
      <c r="C45" s="10"/>
      <c r="D45" s="11">
        <v>0</v>
      </c>
      <c r="E45" s="11">
        <v>0</v>
      </c>
      <c r="F45" s="11">
        <v>0</v>
      </c>
      <c r="G45" s="18"/>
      <c r="H45" s="41" t="e">
        <f t="shared" si="1"/>
        <v>#DIV/0!</v>
      </c>
      <c r="I45" s="11"/>
    </row>
    <row r="46" spans="2:9" ht="15.75" thickBot="1" x14ac:dyDescent="0.3">
      <c r="B46" s="17"/>
      <c r="C46" s="10"/>
      <c r="D46" s="11">
        <v>0</v>
      </c>
      <c r="E46" s="11">
        <v>0</v>
      </c>
      <c r="F46" s="11">
        <v>0</v>
      </c>
      <c r="G46" s="18"/>
      <c r="H46" s="41" t="e">
        <f t="shared" si="1"/>
        <v>#DIV/0!</v>
      </c>
      <c r="I46" s="11"/>
    </row>
    <row r="47" spans="2:9" ht="15.75" thickBot="1" x14ac:dyDescent="0.3">
      <c r="B47" s="17"/>
      <c r="C47" s="10"/>
      <c r="D47" s="11">
        <v>0</v>
      </c>
      <c r="E47" s="11">
        <v>0</v>
      </c>
      <c r="F47" s="11">
        <v>0</v>
      </c>
      <c r="G47" s="18"/>
      <c r="H47" s="41" t="e">
        <f t="shared" si="1"/>
        <v>#DIV/0!</v>
      </c>
      <c r="I47" s="11"/>
    </row>
    <row r="48" spans="2:9" ht="15.75" thickBot="1" x14ac:dyDescent="0.3">
      <c r="B48" s="17"/>
      <c r="C48" s="10"/>
      <c r="D48" s="11">
        <v>0</v>
      </c>
      <c r="E48" s="11">
        <v>0</v>
      </c>
      <c r="F48" s="11">
        <v>0</v>
      </c>
      <c r="G48" s="18"/>
      <c r="H48" s="41" t="e">
        <f t="shared" si="1"/>
        <v>#DIV/0!</v>
      </c>
      <c r="I48" s="11"/>
    </row>
    <row r="49" spans="2:10" ht="15.75" thickBot="1" x14ac:dyDescent="0.3">
      <c r="B49" s="17"/>
      <c r="C49" s="10"/>
      <c r="D49" s="11">
        <v>0</v>
      </c>
      <c r="E49" s="11">
        <v>0</v>
      </c>
      <c r="F49" s="11">
        <v>0</v>
      </c>
      <c r="G49" s="18"/>
      <c r="H49" s="41" t="e">
        <f t="shared" si="1"/>
        <v>#DIV/0!</v>
      </c>
      <c r="I49" s="11"/>
    </row>
    <row r="50" spans="2:10" ht="15.75" thickBot="1" x14ac:dyDescent="0.3">
      <c r="B50" s="17"/>
      <c r="C50" s="10"/>
      <c r="D50" s="11">
        <v>0</v>
      </c>
      <c r="E50" s="11">
        <v>0</v>
      </c>
      <c r="F50" s="11">
        <v>0</v>
      </c>
      <c r="G50" s="18"/>
      <c r="H50" s="41" t="e">
        <f t="shared" si="1"/>
        <v>#DIV/0!</v>
      </c>
      <c r="I50" s="11"/>
    </row>
    <row r="51" spans="2:10" ht="15.75" thickBot="1" x14ac:dyDescent="0.3">
      <c r="B51" s="17"/>
      <c r="C51" s="10"/>
      <c r="D51" s="11">
        <v>0</v>
      </c>
      <c r="E51" s="11">
        <v>0</v>
      </c>
      <c r="F51" s="11">
        <v>0</v>
      </c>
      <c r="G51" s="18"/>
      <c r="H51" s="41" t="e">
        <f t="shared" si="1"/>
        <v>#DIV/0!</v>
      </c>
      <c r="I51" s="11"/>
      <c r="J51" s="42" t="s">
        <v>0</v>
      </c>
    </row>
    <row r="52" spans="2:10" ht="15.75" thickBot="1" x14ac:dyDescent="0.3">
      <c r="B52" s="17"/>
      <c r="C52" s="10"/>
      <c r="D52" s="11">
        <v>0</v>
      </c>
      <c r="E52" s="11">
        <v>0</v>
      </c>
      <c r="F52" s="11">
        <v>0</v>
      </c>
      <c r="G52" s="18"/>
      <c r="H52" s="41" t="e">
        <f t="shared" si="1"/>
        <v>#DIV/0!</v>
      </c>
      <c r="I52" s="11"/>
      <c r="J52" s="42" t="s">
        <v>18</v>
      </c>
    </row>
    <row r="53" spans="2:10" ht="15.75" thickBot="1" x14ac:dyDescent="0.3">
      <c r="B53" s="17"/>
      <c r="C53" s="10"/>
      <c r="D53" s="11">
        <v>0</v>
      </c>
      <c r="E53" s="11">
        <v>0</v>
      </c>
      <c r="F53" s="11">
        <v>0</v>
      </c>
      <c r="G53" s="18"/>
      <c r="H53" s="41" t="e">
        <f t="shared" si="1"/>
        <v>#DIV/0!</v>
      </c>
      <c r="I53" s="11"/>
      <c r="J53" s="43">
        <f>ROUNDUP(D57/12,0)</f>
        <v>0</v>
      </c>
    </row>
    <row r="54" spans="2:10" ht="15.75" thickBot="1" x14ac:dyDescent="0.3">
      <c r="B54" s="17"/>
      <c r="C54" s="10"/>
      <c r="D54" s="11">
        <v>0</v>
      </c>
      <c r="E54" s="11">
        <v>0</v>
      </c>
      <c r="F54" s="11">
        <v>0</v>
      </c>
      <c r="G54" s="18"/>
      <c r="H54" s="41" t="e">
        <f t="shared" si="1"/>
        <v>#DIV/0!</v>
      </c>
      <c r="I54" s="11"/>
      <c r="J54" s="44"/>
    </row>
    <row r="55" spans="2:10" ht="15.75" thickBot="1" x14ac:dyDescent="0.3">
      <c r="B55" s="17"/>
      <c r="C55" s="10"/>
      <c r="D55" s="11">
        <v>0</v>
      </c>
      <c r="E55" s="11">
        <v>0</v>
      </c>
      <c r="F55" s="11">
        <v>0</v>
      </c>
      <c r="G55" s="18"/>
      <c r="H55" s="41" t="e">
        <f t="shared" si="1"/>
        <v>#DIV/0!</v>
      </c>
      <c r="I55" s="11"/>
      <c r="J55" s="44"/>
    </row>
    <row r="56" spans="2:10" ht="15.75" thickBot="1" x14ac:dyDescent="0.3">
      <c r="B56" s="17"/>
      <c r="C56" s="12"/>
      <c r="D56" s="13">
        <v>0</v>
      </c>
      <c r="E56" s="13">
        <v>0</v>
      </c>
      <c r="F56" s="13">
        <v>0</v>
      </c>
      <c r="G56" s="18"/>
      <c r="H56" s="41" t="e">
        <f t="shared" si="1"/>
        <v>#DIV/0!</v>
      </c>
      <c r="I56" s="11"/>
      <c r="J56" s="42" t="s">
        <v>19</v>
      </c>
    </row>
    <row r="57" spans="2:10" ht="15.75" thickBot="1" x14ac:dyDescent="0.3">
      <c r="B57" s="39" t="s">
        <v>34</v>
      </c>
      <c r="C57" s="22" t="s">
        <v>4</v>
      </c>
      <c r="D57" s="23">
        <f>SUM(D28:D56)</f>
        <v>0</v>
      </c>
      <c r="E57" s="23">
        <f>SUM(E28:E56)</f>
        <v>0</v>
      </c>
      <c r="F57" s="23">
        <f>SUM(F28:F56)</f>
        <v>0</v>
      </c>
      <c r="G57" s="18"/>
      <c r="H57" s="40" t="s">
        <v>22</v>
      </c>
      <c r="I57" s="44">
        <f>AVERAGE($D$57:$F$57)</f>
        <v>0</v>
      </c>
      <c r="J57" s="44">
        <f>ROUNDDOWN(D57*3,0)</f>
        <v>0</v>
      </c>
    </row>
    <row r="58" spans="2:10" ht="15.75" thickBot="1" x14ac:dyDescent="0.3">
      <c r="B58" s="30" t="s">
        <v>35</v>
      </c>
      <c r="C58" s="24" t="s">
        <v>5</v>
      </c>
      <c r="D58" s="25">
        <f>D24-D57</f>
        <v>0</v>
      </c>
      <c r="E58" s="25">
        <f>E24-E57</f>
        <v>0</v>
      </c>
      <c r="F58" s="25">
        <f>F24-F57</f>
        <v>0</v>
      </c>
      <c r="G58" s="18"/>
    </row>
    <row r="59" spans="2:10" ht="15.75" thickBot="1" x14ac:dyDescent="0.3">
      <c r="B59" s="20"/>
      <c r="C59" s="21"/>
      <c r="D59" s="21"/>
      <c r="E59" s="21"/>
      <c r="F59" s="21"/>
      <c r="G59" s="19"/>
    </row>
    <row r="60" spans="2:10" x14ac:dyDescent="0.25">
      <c r="C60" s="9"/>
    </row>
  </sheetData>
  <sheetProtection password="DD03" sheet="1" objects="1" scenarios="1" formatCells="0" formatColumns="0" formatRows="0" insertRows="0"/>
  <mergeCells count="6">
    <mergeCell ref="C8:E8"/>
    <mergeCell ref="B3:G3"/>
    <mergeCell ref="B1:G1"/>
    <mergeCell ref="C2:G2"/>
    <mergeCell ref="C6:E6"/>
    <mergeCell ref="C7:F7"/>
  </mergeCells>
  <printOptions horizontalCentered="1"/>
  <pageMargins left="0.5" right="0.5" top="0.5" bottom="0.75" header="0.3" footer="0.3"/>
  <pageSetup scale="60" fitToHeight="8" orientation="portrait" r:id="rId1"/>
  <headerFooter>
    <oddFooter>&amp;L&amp;A&amp;RPage &amp;P</oddFooter>
  </headerFooter>
  <rowBreaks count="1" manualBreakCount="1">
    <brk id="2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A67EF9752A7E4FA168EC54D6116F89" ma:contentTypeVersion="8" ma:contentTypeDescription="Create a new document." ma:contentTypeScope="" ma:versionID="db27b012eb5ac05b3ee10f71a613ca59">
  <xsd:schema xmlns:xsd="http://www.w3.org/2001/XMLSchema" xmlns:xs="http://www.w3.org/2001/XMLSchema" xmlns:p="http://schemas.microsoft.com/office/2006/metadata/properties" xmlns:ns2="e7db0180-4a64-4552-9ae5-d8857637ea01" xmlns:ns3="2247651a-7aab-4cb1-8fc4-bf9f1fecc100" targetNamespace="http://schemas.microsoft.com/office/2006/metadata/properties" ma:root="true" ma:fieldsID="8f75d36e3546301cb65903237ed3a0ae" ns2:_="" ns3:_="">
    <xsd:import namespace="e7db0180-4a64-4552-9ae5-d8857637ea01"/>
    <xsd:import namespace="2247651a-7aab-4cb1-8fc4-bf9f1fecc10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db0180-4a64-4552-9ae5-d8857637ea0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47651a-7aab-4cb1-8fc4-bf9f1fecc100"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83E5AB-8C06-4234-BF5F-6F2E122B5D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db0180-4a64-4552-9ae5-d8857637ea01"/>
    <ds:schemaRef ds:uri="2247651a-7aab-4cb1-8fc4-bf9f1fecc1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E98C0E-9827-4B62-B8B0-B78F8A9D7277}">
  <ds:schemaRefs>
    <ds:schemaRef ds:uri="http://schemas.microsoft.com/sharepoint/v3/contenttype/forms"/>
  </ds:schemaRefs>
</ds:datastoreItem>
</file>

<file path=customXml/itemProps3.xml><?xml version="1.0" encoding="utf-8"?>
<ds:datastoreItem xmlns:ds="http://schemas.openxmlformats.org/officeDocument/2006/customXml" ds:itemID="{61DCFA4A-1BEE-4219-B983-A114A3358677}">
  <ds:schemaRefs>
    <ds:schemaRef ds:uri="http://schemas.openxmlformats.org/package/2006/metadata/core-properties"/>
    <ds:schemaRef ds:uri="2247651a-7aab-4cb1-8fc4-bf9f1fecc100"/>
    <ds:schemaRef ds:uri="http://purl.org/dc/terms/"/>
    <ds:schemaRef ds:uri="http://schemas.microsoft.com/office/2006/documentManagement/types"/>
    <ds:schemaRef ds:uri="http://schemas.microsoft.com/office/2006/metadata/properties"/>
    <ds:schemaRef ds:uri="e7db0180-4a64-4552-9ae5-d8857637ea01"/>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19</vt:i4>
      </vt:variant>
    </vt:vector>
  </HeadingPairs>
  <TitlesOfParts>
    <vt:vector size="20" baseType="lpstr">
      <vt:lpstr>Organization Budget</vt:lpstr>
      <vt:lpstr>'Organization Budget'!Check21</vt:lpstr>
      <vt:lpstr>'Organization Budget'!Text27</vt:lpstr>
      <vt:lpstr>'Organization Budget'!Text58</vt:lpstr>
      <vt:lpstr>'Organization Budget'!Text59</vt:lpstr>
      <vt:lpstr>'Organization Budget'!Text61</vt:lpstr>
      <vt:lpstr>'Organization Budget'!Text62</vt:lpstr>
      <vt:lpstr>'Organization Budget'!Text63</vt:lpstr>
      <vt:lpstr>'Organization Budget'!Text64</vt:lpstr>
      <vt:lpstr>'Organization Budget'!Text65</vt:lpstr>
      <vt:lpstr>'Organization Budget'!Text66</vt:lpstr>
      <vt:lpstr>'Organization Budget'!Text67</vt:lpstr>
      <vt:lpstr>'Organization Budget'!Text68</vt:lpstr>
      <vt:lpstr>'Organization Budget'!Text69</vt:lpstr>
      <vt:lpstr>'Organization Budget'!Text70</vt:lpstr>
      <vt:lpstr>'Organization Budget'!Text71</vt:lpstr>
      <vt:lpstr>'Organization Budget'!Text72</vt:lpstr>
      <vt:lpstr>'Organization Budget'!Text73</vt:lpstr>
      <vt:lpstr>'Organization Budget'!Text74</vt:lpstr>
      <vt:lpstr>'Organization Budget'!Text75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Locke-Kitt</dc:creator>
  <cp:lastModifiedBy>Tracy Locke-Kitt</cp:lastModifiedBy>
  <cp:lastPrinted>2017-08-08T14:55:23Z</cp:lastPrinted>
  <dcterms:created xsi:type="dcterms:W3CDTF">2013-08-14T13:39:00Z</dcterms:created>
  <dcterms:modified xsi:type="dcterms:W3CDTF">2018-09-10T01:47:26Z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0x01010057A67EF9752A7E4FA168EC54D6116F89</vt:lpwstr>
  </property>
</Properties>
</file>